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 Matrizes\Iomat\BRASIL\Matriz13\Base 2010 68S Pub 11-19\"/>
    </mc:Choice>
  </mc:AlternateContent>
  <xr:revisionPtr revIDLastSave="0" documentId="13_ncr:1_{F593A191-3665-45A0-B9C7-888BCEA903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ferência" sheetId="14" r:id="rId1"/>
    <sheet name="Producao" sheetId="1" r:id="rId2"/>
    <sheet name="Usos PxS" sheetId="2" r:id="rId3"/>
    <sheet name="Usos SxS" sheetId="11" r:id="rId4"/>
    <sheet name="Mat A Coef Tec" sheetId="12" r:id="rId5"/>
    <sheet name="Inv Leontief" sheetId="13" r:id="rId6"/>
    <sheet name="Importacoes" sheetId="8" r:id="rId7"/>
    <sheet name="Imposto Import" sheetId="7" r:id="rId8"/>
    <sheet name="ICMS" sheetId="6" r:id="rId9"/>
    <sheet name="IPI" sheetId="5" r:id="rId10"/>
    <sheet name="OIIL" sheetId="4" r:id="rId11"/>
    <sheet name="MG Com" sheetId="3" r:id="rId12"/>
    <sheet name="MG Transp" sheetId="9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33" i="9" l="1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F132" i="9"/>
  <c r="CE132" i="9"/>
  <c r="CD132" i="9"/>
  <c r="CF131" i="9"/>
  <c r="CE131" i="9"/>
  <c r="CD131" i="9"/>
  <c r="CF130" i="9"/>
  <c r="CE130" i="9"/>
  <c r="CD130" i="9"/>
  <c r="CF129" i="9"/>
  <c r="CE129" i="9"/>
  <c r="CD129" i="9"/>
  <c r="CF128" i="9"/>
  <c r="CE128" i="9"/>
  <c r="CD128" i="9"/>
  <c r="CF127" i="9"/>
  <c r="CE127" i="9"/>
  <c r="CD127" i="9"/>
  <c r="CF126" i="9"/>
  <c r="CE126" i="9"/>
  <c r="CD126" i="9"/>
  <c r="CF125" i="9"/>
  <c r="CE125" i="9"/>
  <c r="CD125" i="9"/>
  <c r="CF124" i="9"/>
  <c r="CE124" i="9"/>
  <c r="CD124" i="9"/>
  <c r="CF123" i="9"/>
  <c r="CE123" i="9"/>
  <c r="CD123" i="9"/>
  <c r="CF122" i="9"/>
  <c r="CE122" i="9"/>
  <c r="CD122" i="9"/>
  <c r="CF121" i="9"/>
  <c r="CE121" i="9"/>
  <c r="CD121" i="9"/>
  <c r="CF120" i="9"/>
  <c r="CE120" i="9"/>
  <c r="CD120" i="9"/>
  <c r="CF119" i="9"/>
  <c r="CE119" i="9"/>
  <c r="CD119" i="9"/>
  <c r="CF118" i="9"/>
  <c r="CE118" i="9"/>
  <c r="CD118" i="9"/>
  <c r="CF117" i="9"/>
  <c r="CE117" i="9"/>
  <c r="CD117" i="9"/>
  <c r="CF116" i="9"/>
  <c r="CE116" i="9"/>
  <c r="CD116" i="9"/>
  <c r="CF115" i="9"/>
  <c r="CE115" i="9"/>
  <c r="CD115" i="9"/>
  <c r="CF114" i="9"/>
  <c r="CE114" i="9"/>
  <c r="CD114" i="9"/>
  <c r="CF113" i="9"/>
  <c r="CE113" i="9"/>
  <c r="CD113" i="9"/>
  <c r="CF112" i="9"/>
  <c r="CE112" i="9"/>
  <c r="CD112" i="9"/>
  <c r="CF111" i="9"/>
  <c r="CE111" i="9"/>
  <c r="CD111" i="9"/>
  <c r="CF110" i="9"/>
  <c r="CE110" i="9"/>
  <c r="CD110" i="9"/>
  <c r="CF109" i="9"/>
  <c r="CE109" i="9"/>
  <c r="CD109" i="9"/>
  <c r="CF108" i="9"/>
  <c r="CE108" i="9"/>
  <c r="CD108" i="9"/>
  <c r="CF107" i="9"/>
  <c r="CE107" i="9"/>
  <c r="CD107" i="9"/>
  <c r="CF106" i="9"/>
  <c r="CE106" i="9"/>
  <c r="CD106" i="9"/>
  <c r="CF105" i="9"/>
  <c r="CE105" i="9"/>
  <c r="CD105" i="9"/>
  <c r="CF104" i="9"/>
  <c r="CE104" i="9"/>
  <c r="CD104" i="9"/>
  <c r="CF103" i="9"/>
  <c r="CE103" i="9"/>
  <c r="CD103" i="9"/>
  <c r="CF102" i="9"/>
  <c r="CE102" i="9"/>
  <c r="CD102" i="9"/>
  <c r="CF101" i="9"/>
  <c r="CE101" i="9"/>
  <c r="CD101" i="9"/>
  <c r="CF100" i="9"/>
  <c r="CE100" i="9"/>
  <c r="CD100" i="9"/>
  <c r="CF99" i="9"/>
  <c r="CE99" i="9"/>
  <c r="CD99" i="9"/>
  <c r="CF98" i="9"/>
  <c r="CE98" i="9"/>
  <c r="CD98" i="9"/>
  <c r="CF97" i="9"/>
  <c r="CE97" i="9"/>
  <c r="CD97" i="9"/>
  <c r="CF96" i="9"/>
  <c r="CE96" i="9"/>
  <c r="CD96" i="9"/>
  <c r="CF95" i="9"/>
  <c r="CE95" i="9"/>
  <c r="CD95" i="9"/>
  <c r="CF94" i="9"/>
  <c r="CE94" i="9"/>
  <c r="CD94" i="9"/>
  <c r="CF93" i="9"/>
  <c r="CE93" i="9"/>
  <c r="CD93" i="9"/>
  <c r="CF92" i="9"/>
  <c r="CE92" i="9"/>
  <c r="CD92" i="9"/>
  <c r="CF91" i="9"/>
  <c r="CE91" i="9"/>
  <c r="CD91" i="9"/>
  <c r="CF90" i="9"/>
  <c r="CE90" i="9"/>
  <c r="CD90" i="9"/>
  <c r="CF89" i="9"/>
  <c r="CE89" i="9"/>
  <c r="CD89" i="9"/>
  <c r="CF88" i="9"/>
  <c r="CE88" i="9"/>
  <c r="CD88" i="9"/>
  <c r="CF87" i="9"/>
  <c r="CE87" i="9"/>
  <c r="CD87" i="9"/>
  <c r="CF86" i="9"/>
  <c r="CE86" i="9"/>
  <c r="CD86" i="9"/>
  <c r="CF85" i="9"/>
  <c r="CE85" i="9"/>
  <c r="CD85" i="9"/>
  <c r="CF84" i="9"/>
  <c r="CE84" i="9"/>
  <c r="CD84" i="9"/>
  <c r="CF83" i="9"/>
  <c r="CE83" i="9"/>
  <c r="CD83" i="9"/>
  <c r="CF82" i="9"/>
  <c r="CE82" i="9"/>
  <c r="CD82" i="9"/>
  <c r="CF81" i="9"/>
  <c r="CE81" i="9"/>
  <c r="CD81" i="9"/>
  <c r="CF80" i="9"/>
  <c r="CE80" i="9"/>
  <c r="CD80" i="9"/>
  <c r="CF79" i="9"/>
  <c r="CE79" i="9"/>
  <c r="CD79" i="9"/>
  <c r="CF78" i="9"/>
  <c r="CE78" i="9"/>
  <c r="CD78" i="9"/>
  <c r="CF77" i="9"/>
  <c r="CE77" i="9"/>
  <c r="CD77" i="9"/>
  <c r="CF76" i="9"/>
  <c r="CE76" i="9"/>
  <c r="CD76" i="9"/>
  <c r="CF75" i="9"/>
  <c r="CE75" i="9"/>
  <c r="CD75" i="9"/>
  <c r="CF74" i="9"/>
  <c r="CE74" i="9"/>
  <c r="CD74" i="9"/>
  <c r="CF73" i="9"/>
  <c r="CE73" i="9"/>
  <c r="CD73" i="9"/>
  <c r="CF72" i="9"/>
  <c r="CE72" i="9"/>
  <c r="CD72" i="9"/>
  <c r="CF71" i="9"/>
  <c r="CE71" i="9"/>
  <c r="CD71" i="9"/>
  <c r="CF70" i="9"/>
  <c r="CE70" i="9"/>
  <c r="CD70" i="9"/>
  <c r="CF69" i="9"/>
  <c r="CE69" i="9"/>
  <c r="CD69" i="9"/>
  <c r="CF68" i="9"/>
  <c r="CE68" i="9"/>
  <c r="CD68" i="9"/>
  <c r="CF67" i="9"/>
  <c r="CE67" i="9"/>
  <c r="CD67" i="9"/>
  <c r="CF66" i="9"/>
  <c r="CE66" i="9"/>
  <c r="CD66" i="9"/>
  <c r="CF65" i="9"/>
  <c r="CE65" i="9"/>
  <c r="CD65" i="9"/>
  <c r="CF64" i="9"/>
  <c r="CE64" i="9"/>
  <c r="CD64" i="9"/>
  <c r="CF63" i="9"/>
  <c r="CE63" i="9"/>
  <c r="CD63" i="9"/>
  <c r="CF62" i="9"/>
  <c r="CE62" i="9"/>
  <c r="CD62" i="9"/>
  <c r="CF61" i="9"/>
  <c r="CE61" i="9"/>
  <c r="CD61" i="9"/>
  <c r="CF60" i="9"/>
  <c r="CE60" i="9"/>
  <c r="CD60" i="9"/>
  <c r="CF59" i="9"/>
  <c r="CE59" i="9"/>
  <c r="CD59" i="9"/>
  <c r="CF58" i="9"/>
  <c r="CE58" i="9"/>
  <c r="CD58" i="9"/>
  <c r="CF57" i="9"/>
  <c r="CE57" i="9"/>
  <c r="CD57" i="9"/>
  <c r="CF56" i="9"/>
  <c r="CE56" i="9"/>
  <c r="CD56" i="9"/>
  <c r="CF55" i="9"/>
  <c r="CE55" i="9"/>
  <c r="CD55" i="9"/>
  <c r="CF54" i="9"/>
  <c r="CE54" i="9"/>
  <c r="CD54" i="9"/>
  <c r="CF53" i="9"/>
  <c r="CE53" i="9"/>
  <c r="CD53" i="9"/>
  <c r="CF52" i="9"/>
  <c r="CE52" i="9"/>
  <c r="CD52" i="9"/>
  <c r="CF51" i="9"/>
  <c r="CE51" i="9"/>
  <c r="CD51" i="9"/>
  <c r="CF50" i="9"/>
  <c r="CE50" i="9"/>
  <c r="CD50" i="9"/>
  <c r="CF49" i="9"/>
  <c r="CE49" i="9"/>
  <c r="CD49" i="9"/>
  <c r="CF48" i="9"/>
  <c r="CE48" i="9"/>
  <c r="CD48" i="9"/>
  <c r="CF47" i="9"/>
  <c r="CE47" i="9"/>
  <c r="CD47" i="9"/>
  <c r="CF46" i="9"/>
  <c r="CE46" i="9"/>
  <c r="CD46" i="9"/>
  <c r="CF45" i="9"/>
  <c r="CE45" i="9"/>
  <c r="CD45" i="9"/>
  <c r="CF44" i="9"/>
  <c r="CE44" i="9"/>
  <c r="CD44" i="9"/>
  <c r="CF43" i="9"/>
  <c r="CE43" i="9"/>
  <c r="CD43" i="9"/>
  <c r="CF42" i="9"/>
  <c r="CE42" i="9"/>
  <c r="CD42" i="9"/>
  <c r="CF41" i="9"/>
  <c r="CE41" i="9"/>
  <c r="CD41" i="9"/>
  <c r="CF40" i="9"/>
  <c r="CE40" i="9"/>
  <c r="CD40" i="9"/>
  <c r="CF39" i="9"/>
  <c r="CE39" i="9"/>
  <c r="CD39" i="9"/>
  <c r="CF38" i="9"/>
  <c r="CE38" i="9"/>
  <c r="CD38" i="9"/>
  <c r="CF37" i="9"/>
  <c r="CE37" i="9"/>
  <c r="CD37" i="9"/>
  <c r="CF36" i="9"/>
  <c r="CE36" i="9"/>
  <c r="CD36" i="9"/>
  <c r="CF35" i="9"/>
  <c r="CE35" i="9"/>
  <c r="CD35" i="9"/>
  <c r="CF34" i="9"/>
  <c r="CE34" i="9"/>
  <c r="CD34" i="9"/>
  <c r="CF33" i="9"/>
  <c r="CE33" i="9"/>
  <c r="CD33" i="9"/>
  <c r="CF32" i="9"/>
  <c r="CE32" i="9"/>
  <c r="CD32" i="9"/>
  <c r="CF31" i="9"/>
  <c r="CE31" i="9"/>
  <c r="CD31" i="9"/>
  <c r="CF30" i="9"/>
  <c r="CE30" i="9"/>
  <c r="CD30" i="9"/>
  <c r="CF29" i="9"/>
  <c r="CE29" i="9"/>
  <c r="CD29" i="9"/>
  <c r="CF28" i="9"/>
  <c r="CE28" i="9"/>
  <c r="CD28" i="9"/>
  <c r="CF27" i="9"/>
  <c r="CE27" i="9"/>
  <c r="CD27" i="9"/>
  <c r="CF26" i="9"/>
  <c r="CE26" i="9"/>
  <c r="CD26" i="9"/>
  <c r="CF25" i="9"/>
  <c r="CE25" i="9"/>
  <c r="CD25" i="9"/>
  <c r="CF24" i="9"/>
  <c r="CE24" i="9"/>
  <c r="CD24" i="9"/>
  <c r="CF23" i="9"/>
  <c r="CE23" i="9"/>
  <c r="CD23" i="9"/>
  <c r="CF22" i="9"/>
  <c r="CE22" i="9"/>
  <c r="CD22" i="9"/>
  <c r="CF21" i="9"/>
  <c r="CE21" i="9"/>
  <c r="CD21" i="9"/>
  <c r="CF20" i="9"/>
  <c r="CE20" i="9"/>
  <c r="CD20" i="9"/>
  <c r="CF19" i="9"/>
  <c r="CE19" i="9"/>
  <c r="CD19" i="9"/>
  <c r="CF18" i="9"/>
  <c r="CE18" i="9"/>
  <c r="CD18" i="9"/>
  <c r="CF17" i="9"/>
  <c r="CE17" i="9"/>
  <c r="CD17" i="9"/>
  <c r="CF16" i="9"/>
  <c r="CE16" i="9"/>
  <c r="CD16" i="9"/>
  <c r="CF15" i="9"/>
  <c r="CE15" i="9"/>
  <c r="CD15" i="9"/>
  <c r="CF14" i="9"/>
  <c r="CE14" i="9"/>
  <c r="CD14" i="9"/>
  <c r="CF13" i="9"/>
  <c r="CE13" i="9"/>
  <c r="CD13" i="9"/>
  <c r="CF12" i="9"/>
  <c r="CE12" i="9"/>
  <c r="CD12" i="9"/>
  <c r="CF11" i="9"/>
  <c r="CE11" i="9"/>
  <c r="CD11" i="9"/>
  <c r="CF10" i="9"/>
  <c r="CE10" i="9"/>
  <c r="CD10" i="9"/>
  <c r="CF9" i="9"/>
  <c r="CE9" i="9"/>
  <c r="CD9" i="9"/>
  <c r="CF8" i="9"/>
  <c r="CE8" i="9"/>
  <c r="CD8" i="9"/>
  <c r="CF7" i="9"/>
  <c r="CE7" i="9"/>
  <c r="CD7" i="9"/>
  <c r="CF6" i="9"/>
  <c r="CE6" i="9"/>
  <c r="CD6" i="9"/>
  <c r="CF5" i="9"/>
  <c r="CE5" i="9"/>
  <c r="CD5" i="9"/>
  <c r="C5" i="9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AI4" i="9" s="1"/>
  <c r="AJ4" i="9" s="1"/>
  <c r="AK4" i="9" s="1"/>
  <c r="AL4" i="9" s="1"/>
  <c r="AM4" i="9" s="1"/>
  <c r="AN4" i="9" s="1"/>
  <c r="AO4" i="9" s="1"/>
  <c r="AP4" i="9" s="1"/>
  <c r="AQ4" i="9" s="1"/>
  <c r="AR4" i="9" s="1"/>
  <c r="AS4" i="9" s="1"/>
  <c r="AT4" i="9" s="1"/>
  <c r="AU4" i="9" s="1"/>
  <c r="AV4" i="9" s="1"/>
  <c r="AW4" i="9" s="1"/>
  <c r="AX4" i="9" s="1"/>
  <c r="AY4" i="9" s="1"/>
  <c r="AZ4" i="9" s="1"/>
  <c r="BA4" i="9" s="1"/>
  <c r="BB4" i="9" s="1"/>
  <c r="BC4" i="9" s="1"/>
  <c r="BD4" i="9" s="1"/>
  <c r="BE4" i="9" s="1"/>
  <c r="BF4" i="9" s="1"/>
  <c r="BG4" i="9" s="1"/>
  <c r="BH4" i="9" s="1"/>
  <c r="BI4" i="9" s="1"/>
  <c r="BJ4" i="9" s="1"/>
  <c r="BK4" i="9" s="1"/>
  <c r="BL4" i="9" s="1"/>
  <c r="BM4" i="9" s="1"/>
  <c r="BN4" i="9" s="1"/>
  <c r="BO4" i="9" s="1"/>
  <c r="BP4" i="9" s="1"/>
  <c r="BQ4" i="9" s="1"/>
  <c r="BR4" i="9" s="1"/>
  <c r="BS4" i="9" s="1"/>
  <c r="BT4" i="9" s="1"/>
  <c r="BU4" i="9" s="1"/>
  <c r="BV4" i="9" s="1"/>
  <c r="BW4" i="9" s="1"/>
  <c r="BX4" i="9" s="1"/>
  <c r="BY4" i="9" s="1"/>
  <c r="BZ4" i="9" s="1"/>
  <c r="CA4" i="9" s="1"/>
  <c r="CB4" i="9" s="1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F132" i="3"/>
  <c r="CE132" i="3"/>
  <c r="CD132" i="3"/>
  <c r="CF131" i="3"/>
  <c r="CE131" i="3"/>
  <c r="CD131" i="3"/>
  <c r="CF130" i="3"/>
  <c r="CE130" i="3"/>
  <c r="CD130" i="3"/>
  <c r="CF129" i="3"/>
  <c r="CE129" i="3"/>
  <c r="CD129" i="3"/>
  <c r="CF128" i="3"/>
  <c r="CE128" i="3"/>
  <c r="CD128" i="3"/>
  <c r="CF127" i="3"/>
  <c r="CE127" i="3"/>
  <c r="CD127" i="3"/>
  <c r="CF126" i="3"/>
  <c r="CE126" i="3"/>
  <c r="CD126" i="3"/>
  <c r="CF125" i="3"/>
  <c r="CE125" i="3"/>
  <c r="CD125" i="3"/>
  <c r="CF124" i="3"/>
  <c r="CE124" i="3"/>
  <c r="CD124" i="3"/>
  <c r="CF123" i="3"/>
  <c r="CE123" i="3"/>
  <c r="CD123" i="3"/>
  <c r="CF122" i="3"/>
  <c r="CE122" i="3"/>
  <c r="CD122" i="3"/>
  <c r="CF121" i="3"/>
  <c r="CE121" i="3"/>
  <c r="CD121" i="3"/>
  <c r="CF120" i="3"/>
  <c r="CE120" i="3"/>
  <c r="CD120" i="3"/>
  <c r="CF119" i="3"/>
  <c r="CE119" i="3"/>
  <c r="CD119" i="3"/>
  <c r="CF118" i="3"/>
  <c r="CE118" i="3"/>
  <c r="CD118" i="3"/>
  <c r="CF117" i="3"/>
  <c r="CE117" i="3"/>
  <c r="CD117" i="3"/>
  <c r="CF116" i="3"/>
  <c r="CE116" i="3"/>
  <c r="CD116" i="3"/>
  <c r="CF115" i="3"/>
  <c r="CE115" i="3"/>
  <c r="CD115" i="3"/>
  <c r="CF114" i="3"/>
  <c r="CE114" i="3"/>
  <c r="CD114" i="3"/>
  <c r="CF113" i="3"/>
  <c r="CE113" i="3"/>
  <c r="CD113" i="3"/>
  <c r="CF112" i="3"/>
  <c r="CE112" i="3"/>
  <c r="CD112" i="3"/>
  <c r="CF111" i="3"/>
  <c r="CE111" i="3"/>
  <c r="CD111" i="3"/>
  <c r="CF110" i="3"/>
  <c r="CE110" i="3"/>
  <c r="CD110" i="3"/>
  <c r="CF109" i="3"/>
  <c r="CE109" i="3"/>
  <c r="CD109" i="3"/>
  <c r="CF108" i="3"/>
  <c r="CE108" i="3"/>
  <c r="CD108" i="3"/>
  <c r="CF107" i="3"/>
  <c r="CE107" i="3"/>
  <c r="CD107" i="3"/>
  <c r="CF106" i="3"/>
  <c r="CE106" i="3"/>
  <c r="CD106" i="3"/>
  <c r="CF105" i="3"/>
  <c r="CE105" i="3"/>
  <c r="CD105" i="3"/>
  <c r="CF104" i="3"/>
  <c r="CE104" i="3"/>
  <c r="CD104" i="3"/>
  <c r="CF103" i="3"/>
  <c r="CE103" i="3"/>
  <c r="CD103" i="3"/>
  <c r="CF102" i="3"/>
  <c r="CE102" i="3"/>
  <c r="CD102" i="3"/>
  <c r="CF101" i="3"/>
  <c r="CE101" i="3"/>
  <c r="CD101" i="3"/>
  <c r="CF100" i="3"/>
  <c r="CE100" i="3"/>
  <c r="CD100" i="3"/>
  <c r="CF99" i="3"/>
  <c r="CE99" i="3"/>
  <c r="CD99" i="3"/>
  <c r="CF98" i="3"/>
  <c r="CE98" i="3"/>
  <c r="CD98" i="3"/>
  <c r="CF97" i="3"/>
  <c r="CE97" i="3"/>
  <c r="CD97" i="3"/>
  <c r="CF96" i="3"/>
  <c r="CE96" i="3"/>
  <c r="CD96" i="3"/>
  <c r="CF95" i="3"/>
  <c r="CE95" i="3"/>
  <c r="CD95" i="3"/>
  <c r="CF94" i="3"/>
  <c r="CE94" i="3"/>
  <c r="CD94" i="3"/>
  <c r="CF93" i="3"/>
  <c r="CE93" i="3"/>
  <c r="CD93" i="3"/>
  <c r="CF92" i="3"/>
  <c r="CE92" i="3"/>
  <c r="CD92" i="3"/>
  <c r="CF91" i="3"/>
  <c r="CE91" i="3"/>
  <c r="CD91" i="3"/>
  <c r="CF90" i="3"/>
  <c r="CE90" i="3"/>
  <c r="CD90" i="3"/>
  <c r="CF89" i="3"/>
  <c r="CE89" i="3"/>
  <c r="CD89" i="3"/>
  <c r="CF88" i="3"/>
  <c r="CE88" i="3"/>
  <c r="CD88" i="3"/>
  <c r="CF87" i="3"/>
  <c r="CE87" i="3"/>
  <c r="CD87" i="3"/>
  <c r="CF86" i="3"/>
  <c r="CE86" i="3"/>
  <c r="CD86" i="3"/>
  <c r="CF85" i="3"/>
  <c r="CE85" i="3"/>
  <c r="CD85" i="3"/>
  <c r="CF84" i="3"/>
  <c r="CE84" i="3"/>
  <c r="CD84" i="3"/>
  <c r="CF83" i="3"/>
  <c r="CE83" i="3"/>
  <c r="CD83" i="3"/>
  <c r="CF82" i="3"/>
  <c r="CE82" i="3"/>
  <c r="CD82" i="3"/>
  <c r="CF81" i="3"/>
  <c r="CE81" i="3"/>
  <c r="CD81" i="3"/>
  <c r="CF80" i="3"/>
  <c r="CE80" i="3"/>
  <c r="CD80" i="3"/>
  <c r="CF79" i="3"/>
  <c r="CE79" i="3"/>
  <c r="CD79" i="3"/>
  <c r="CF78" i="3"/>
  <c r="CE78" i="3"/>
  <c r="CD78" i="3"/>
  <c r="CF77" i="3"/>
  <c r="CE77" i="3"/>
  <c r="CD77" i="3"/>
  <c r="CF76" i="3"/>
  <c r="CE76" i="3"/>
  <c r="CD76" i="3"/>
  <c r="CF75" i="3"/>
  <c r="CE75" i="3"/>
  <c r="CD75" i="3"/>
  <c r="CF74" i="3"/>
  <c r="CE74" i="3"/>
  <c r="CD74" i="3"/>
  <c r="CF73" i="3"/>
  <c r="CE73" i="3"/>
  <c r="CD73" i="3"/>
  <c r="CF72" i="3"/>
  <c r="CE72" i="3"/>
  <c r="CD72" i="3"/>
  <c r="CF71" i="3"/>
  <c r="CE71" i="3"/>
  <c r="CD71" i="3"/>
  <c r="CF70" i="3"/>
  <c r="CE70" i="3"/>
  <c r="CD70" i="3"/>
  <c r="CF69" i="3"/>
  <c r="CE69" i="3"/>
  <c r="CD69" i="3"/>
  <c r="CF68" i="3"/>
  <c r="CE68" i="3"/>
  <c r="CD68" i="3"/>
  <c r="CF67" i="3"/>
  <c r="CE67" i="3"/>
  <c r="CD67" i="3"/>
  <c r="CF66" i="3"/>
  <c r="CE66" i="3"/>
  <c r="CD66" i="3"/>
  <c r="CF65" i="3"/>
  <c r="CE65" i="3"/>
  <c r="CD65" i="3"/>
  <c r="CF64" i="3"/>
  <c r="CE64" i="3"/>
  <c r="CD64" i="3"/>
  <c r="CF63" i="3"/>
  <c r="CE63" i="3"/>
  <c r="CD63" i="3"/>
  <c r="CF62" i="3"/>
  <c r="CE62" i="3"/>
  <c r="CD62" i="3"/>
  <c r="CF61" i="3"/>
  <c r="CE61" i="3"/>
  <c r="CD61" i="3"/>
  <c r="CF60" i="3"/>
  <c r="CE60" i="3"/>
  <c r="CD60" i="3"/>
  <c r="CF59" i="3"/>
  <c r="CE59" i="3"/>
  <c r="CD59" i="3"/>
  <c r="CF58" i="3"/>
  <c r="CE58" i="3"/>
  <c r="CD58" i="3"/>
  <c r="CF57" i="3"/>
  <c r="CE57" i="3"/>
  <c r="CD57" i="3"/>
  <c r="CF56" i="3"/>
  <c r="CE56" i="3"/>
  <c r="CD56" i="3"/>
  <c r="CF55" i="3"/>
  <c r="CE55" i="3"/>
  <c r="CD55" i="3"/>
  <c r="CF54" i="3"/>
  <c r="CE54" i="3"/>
  <c r="CD54" i="3"/>
  <c r="CF53" i="3"/>
  <c r="CE53" i="3"/>
  <c r="CD53" i="3"/>
  <c r="CF52" i="3"/>
  <c r="CE52" i="3"/>
  <c r="CD52" i="3"/>
  <c r="CF51" i="3"/>
  <c r="CE51" i="3"/>
  <c r="CD51" i="3"/>
  <c r="CF50" i="3"/>
  <c r="CE50" i="3"/>
  <c r="CD50" i="3"/>
  <c r="CF49" i="3"/>
  <c r="CE49" i="3"/>
  <c r="CD49" i="3"/>
  <c r="CF48" i="3"/>
  <c r="CE48" i="3"/>
  <c r="CD48" i="3"/>
  <c r="CF47" i="3"/>
  <c r="CE47" i="3"/>
  <c r="CD47" i="3"/>
  <c r="CF46" i="3"/>
  <c r="CE46" i="3"/>
  <c r="CD46" i="3"/>
  <c r="CF45" i="3"/>
  <c r="CE45" i="3"/>
  <c r="CD45" i="3"/>
  <c r="CF44" i="3"/>
  <c r="CE44" i="3"/>
  <c r="CD44" i="3"/>
  <c r="CF43" i="3"/>
  <c r="CE43" i="3"/>
  <c r="CD43" i="3"/>
  <c r="CF42" i="3"/>
  <c r="CE42" i="3"/>
  <c r="CD42" i="3"/>
  <c r="CF41" i="3"/>
  <c r="CE41" i="3"/>
  <c r="CD41" i="3"/>
  <c r="CF40" i="3"/>
  <c r="CE40" i="3"/>
  <c r="CD40" i="3"/>
  <c r="CF39" i="3"/>
  <c r="CE39" i="3"/>
  <c r="CD39" i="3"/>
  <c r="CF38" i="3"/>
  <c r="CE38" i="3"/>
  <c r="CD38" i="3"/>
  <c r="CF37" i="3"/>
  <c r="CE37" i="3"/>
  <c r="CD37" i="3"/>
  <c r="CF36" i="3"/>
  <c r="CE36" i="3"/>
  <c r="CD36" i="3"/>
  <c r="CF35" i="3"/>
  <c r="CE35" i="3"/>
  <c r="CD35" i="3"/>
  <c r="CF34" i="3"/>
  <c r="CE34" i="3"/>
  <c r="CD34" i="3"/>
  <c r="CF33" i="3"/>
  <c r="CE33" i="3"/>
  <c r="CD33" i="3"/>
  <c r="CF32" i="3"/>
  <c r="CE32" i="3"/>
  <c r="CD32" i="3"/>
  <c r="CF31" i="3"/>
  <c r="CE31" i="3"/>
  <c r="CD31" i="3"/>
  <c r="CF30" i="3"/>
  <c r="CE30" i="3"/>
  <c r="CD30" i="3"/>
  <c r="CF29" i="3"/>
  <c r="CE29" i="3"/>
  <c r="CD29" i="3"/>
  <c r="CF28" i="3"/>
  <c r="CE28" i="3"/>
  <c r="CD28" i="3"/>
  <c r="CF27" i="3"/>
  <c r="CE27" i="3"/>
  <c r="CD27" i="3"/>
  <c r="CF26" i="3"/>
  <c r="CE26" i="3"/>
  <c r="CD26" i="3"/>
  <c r="CF25" i="3"/>
  <c r="CE25" i="3"/>
  <c r="CD25" i="3"/>
  <c r="CF24" i="3"/>
  <c r="CE24" i="3"/>
  <c r="CD24" i="3"/>
  <c r="CF23" i="3"/>
  <c r="CE23" i="3"/>
  <c r="CD23" i="3"/>
  <c r="CF22" i="3"/>
  <c r="CE22" i="3"/>
  <c r="CD22" i="3"/>
  <c r="CF21" i="3"/>
  <c r="CE21" i="3"/>
  <c r="CD21" i="3"/>
  <c r="CF20" i="3"/>
  <c r="CE20" i="3"/>
  <c r="CD20" i="3"/>
  <c r="CF19" i="3"/>
  <c r="CE19" i="3"/>
  <c r="CD19" i="3"/>
  <c r="CF18" i="3"/>
  <c r="CE18" i="3"/>
  <c r="CD18" i="3"/>
  <c r="CF17" i="3"/>
  <c r="CE17" i="3"/>
  <c r="CD17" i="3"/>
  <c r="CF16" i="3"/>
  <c r="CE16" i="3"/>
  <c r="CD16" i="3"/>
  <c r="CF15" i="3"/>
  <c r="CE15" i="3"/>
  <c r="CD15" i="3"/>
  <c r="CF14" i="3"/>
  <c r="CE14" i="3"/>
  <c r="CD14" i="3"/>
  <c r="CF13" i="3"/>
  <c r="CE13" i="3"/>
  <c r="CD13" i="3"/>
  <c r="CF12" i="3"/>
  <c r="CE12" i="3"/>
  <c r="CD12" i="3"/>
  <c r="CF11" i="3"/>
  <c r="CE11" i="3"/>
  <c r="CD11" i="3"/>
  <c r="CF10" i="3"/>
  <c r="CE10" i="3"/>
  <c r="CD10" i="3"/>
  <c r="CF9" i="3"/>
  <c r="CE9" i="3"/>
  <c r="CD9" i="3"/>
  <c r="CF8" i="3"/>
  <c r="CE8" i="3"/>
  <c r="CD8" i="3"/>
  <c r="CF7" i="3"/>
  <c r="CE7" i="3"/>
  <c r="CD7" i="3"/>
  <c r="CF6" i="3"/>
  <c r="CE6" i="3"/>
  <c r="CD6" i="3"/>
  <c r="CF5" i="3"/>
  <c r="CE5" i="3"/>
  <c r="CD5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F132" i="4"/>
  <c r="CE132" i="4"/>
  <c r="CD132" i="4"/>
  <c r="CF131" i="4"/>
  <c r="CE131" i="4"/>
  <c r="CD131" i="4"/>
  <c r="CF130" i="4"/>
  <c r="CE130" i="4"/>
  <c r="CD130" i="4"/>
  <c r="CF129" i="4"/>
  <c r="CE129" i="4"/>
  <c r="CD129" i="4"/>
  <c r="CF128" i="4"/>
  <c r="CE128" i="4"/>
  <c r="CD128" i="4"/>
  <c r="CF127" i="4"/>
  <c r="CE127" i="4"/>
  <c r="CD127" i="4"/>
  <c r="CF126" i="4"/>
  <c r="CE126" i="4"/>
  <c r="CD126" i="4"/>
  <c r="CF125" i="4"/>
  <c r="CE125" i="4"/>
  <c r="CD125" i="4"/>
  <c r="CF124" i="4"/>
  <c r="CE124" i="4"/>
  <c r="CD124" i="4"/>
  <c r="CF123" i="4"/>
  <c r="CE123" i="4"/>
  <c r="CD123" i="4"/>
  <c r="CF122" i="4"/>
  <c r="CE122" i="4"/>
  <c r="CD122" i="4"/>
  <c r="CF121" i="4"/>
  <c r="CE121" i="4"/>
  <c r="CD121" i="4"/>
  <c r="CF120" i="4"/>
  <c r="CE120" i="4"/>
  <c r="CD120" i="4"/>
  <c r="CF119" i="4"/>
  <c r="CE119" i="4"/>
  <c r="CD119" i="4"/>
  <c r="CF118" i="4"/>
  <c r="CE118" i="4"/>
  <c r="CD118" i="4"/>
  <c r="CF117" i="4"/>
  <c r="CE117" i="4"/>
  <c r="CD117" i="4"/>
  <c r="CF116" i="4"/>
  <c r="CE116" i="4"/>
  <c r="CD116" i="4"/>
  <c r="CF115" i="4"/>
  <c r="CE115" i="4"/>
  <c r="CD115" i="4"/>
  <c r="CF114" i="4"/>
  <c r="CE114" i="4"/>
  <c r="CD114" i="4"/>
  <c r="CF113" i="4"/>
  <c r="CE113" i="4"/>
  <c r="CD113" i="4"/>
  <c r="CF112" i="4"/>
  <c r="CE112" i="4"/>
  <c r="CD112" i="4"/>
  <c r="CF111" i="4"/>
  <c r="CE111" i="4"/>
  <c r="CD111" i="4"/>
  <c r="CF110" i="4"/>
  <c r="CE110" i="4"/>
  <c r="CD110" i="4"/>
  <c r="CF109" i="4"/>
  <c r="CE109" i="4"/>
  <c r="CD109" i="4"/>
  <c r="CF108" i="4"/>
  <c r="CE108" i="4"/>
  <c r="CD108" i="4"/>
  <c r="CF107" i="4"/>
  <c r="CE107" i="4"/>
  <c r="CD107" i="4"/>
  <c r="CF106" i="4"/>
  <c r="CE106" i="4"/>
  <c r="CD106" i="4"/>
  <c r="CF105" i="4"/>
  <c r="CE105" i="4"/>
  <c r="CD105" i="4"/>
  <c r="CF104" i="4"/>
  <c r="CE104" i="4"/>
  <c r="CD104" i="4"/>
  <c r="CF103" i="4"/>
  <c r="CE103" i="4"/>
  <c r="CD103" i="4"/>
  <c r="CF102" i="4"/>
  <c r="CE102" i="4"/>
  <c r="CD102" i="4"/>
  <c r="CF101" i="4"/>
  <c r="CE101" i="4"/>
  <c r="CD101" i="4"/>
  <c r="CF100" i="4"/>
  <c r="CE100" i="4"/>
  <c r="CD100" i="4"/>
  <c r="CF99" i="4"/>
  <c r="CE99" i="4"/>
  <c r="CD99" i="4"/>
  <c r="CF98" i="4"/>
  <c r="CE98" i="4"/>
  <c r="CD98" i="4"/>
  <c r="CF97" i="4"/>
  <c r="CE97" i="4"/>
  <c r="CD97" i="4"/>
  <c r="CF96" i="4"/>
  <c r="CE96" i="4"/>
  <c r="CD96" i="4"/>
  <c r="CF95" i="4"/>
  <c r="CE95" i="4"/>
  <c r="CD95" i="4"/>
  <c r="CF94" i="4"/>
  <c r="CE94" i="4"/>
  <c r="CD94" i="4"/>
  <c r="CF93" i="4"/>
  <c r="CE93" i="4"/>
  <c r="CD93" i="4"/>
  <c r="CF92" i="4"/>
  <c r="CE92" i="4"/>
  <c r="CD92" i="4"/>
  <c r="CF91" i="4"/>
  <c r="CE91" i="4"/>
  <c r="CD91" i="4"/>
  <c r="CF90" i="4"/>
  <c r="CE90" i="4"/>
  <c r="CD90" i="4"/>
  <c r="CF89" i="4"/>
  <c r="CE89" i="4"/>
  <c r="CD89" i="4"/>
  <c r="CF88" i="4"/>
  <c r="CE88" i="4"/>
  <c r="CD88" i="4"/>
  <c r="CF87" i="4"/>
  <c r="CE87" i="4"/>
  <c r="CD87" i="4"/>
  <c r="CF86" i="4"/>
  <c r="CE86" i="4"/>
  <c r="CD86" i="4"/>
  <c r="CF85" i="4"/>
  <c r="CE85" i="4"/>
  <c r="CD85" i="4"/>
  <c r="CF84" i="4"/>
  <c r="CE84" i="4"/>
  <c r="CD84" i="4"/>
  <c r="CF83" i="4"/>
  <c r="CE83" i="4"/>
  <c r="CD83" i="4"/>
  <c r="CF82" i="4"/>
  <c r="CE82" i="4"/>
  <c r="CD82" i="4"/>
  <c r="CF81" i="4"/>
  <c r="CE81" i="4"/>
  <c r="CD81" i="4"/>
  <c r="CF80" i="4"/>
  <c r="CE80" i="4"/>
  <c r="CD80" i="4"/>
  <c r="CF79" i="4"/>
  <c r="CE79" i="4"/>
  <c r="CD79" i="4"/>
  <c r="CF78" i="4"/>
  <c r="CE78" i="4"/>
  <c r="CD78" i="4"/>
  <c r="CF77" i="4"/>
  <c r="CE77" i="4"/>
  <c r="CD77" i="4"/>
  <c r="CF76" i="4"/>
  <c r="CE76" i="4"/>
  <c r="CD76" i="4"/>
  <c r="CF75" i="4"/>
  <c r="CE75" i="4"/>
  <c r="CD75" i="4"/>
  <c r="CF74" i="4"/>
  <c r="CE74" i="4"/>
  <c r="CD74" i="4"/>
  <c r="CF73" i="4"/>
  <c r="CE73" i="4"/>
  <c r="CD73" i="4"/>
  <c r="CF72" i="4"/>
  <c r="CE72" i="4"/>
  <c r="CD72" i="4"/>
  <c r="CF71" i="4"/>
  <c r="CE71" i="4"/>
  <c r="CD71" i="4"/>
  <c r="CF70" i="4"/>
  <c r="CE70" i="4"/>
  <c r="CD70" i="4"/>
  <c r="CF69" i="4"/>
  <c r="CE69" i="4"/>
  <c r="CD69" i="4"/>
  <c r="CF68" i="4"/>
  <c r="CE68" i="4"/>
  <c r="CD68" i="4"/>
  <c r="CF67" i="4"/>
  <c r="CE67" i="4"/>
  <c r="CD67" i="4"/>
  <c r="CF66" i="4"/>
  <c r="CE66" i="4"/>
  <c r="CD66" i="4"/>
  <c r="CF65" i="4"/>
  <c r="CE65" i="4"/>
  <c r="CD65" i="4"/>
  <c r="CF64" i="4"/>
  <c r="CE64" i="4"/>
  <c r="CD64" i="4"/>
  <c r="CF63" i="4"/>
  <c r="CE63" i="4"/>
  <c r="CD63" i="4"/>
  <c r="CF62" i="4"/>
  <c r="CE62" i="4"/>
  <c r="CD62" i="4"/>
  <c r="CF61" i="4"/>
  <c r="CE61" i="4"/>
  <c r="CD61" i="4"/>
  <c r="CF60" i="4"/>
  <c r="CE60" i="4"/>
  <c r="CD60" i="4"/>
  <c r="CF59" i="4"/>
  <c r="CE59" i="4"/>
  <c r="CD59" i="4"/>
  <c r="CF58" i="4"/>
  <c r="CE58" i="4"/>
  <c r="CD58" i="4"/>
  <c r="CF57" i="4"/>
  <c r="CE57" i="4"/>
  <c r="CD57" i="4"/>
  <c r="CF56" i="4"/>
  <c r="CE56" i="4"/>
  <c r="CD56" i="4"/>
  <c r="CF55" i="4"/>
  <c r="CE55" i="4"/>
  <c r="CD55" i="4"/>
  <c r="CF54" i="4"/>
  <c r="CE54" i="4"/>
  <c r="CD54" i="4"/>
  <c r="CF53" i="4"/>
  <c r="CE53" i="4"/>
  <c r="CD53" i="4"/>
  <c r="CF52" i="4"/>
  <c r="CE52" i="4"/>
  <c r="CD52" i="4"/>
  <c r="CF51" i="4"/>
  <c r="CE51" i="4"/>
  <c r="CD51" i="4"/>
  <c r="CF50" i="4"/>
  <c r="CE50" i="4"/>
  <c r="CD50" i="4"/>
  <c r="CF49" i="4"/>
  <c r="CE49" i="4"/>
  <c r="CD49" i="4"/>
  <c r="CF48" i="4"/>
  <c r="CE48" i="4"/>
  <c r="CD48" i="4"/>
  <c r="CF47" i="4"/>
  <c r="CE47" i="4"/>
  <c r="CD47" i="4"/>
  <c r="CF46" i="4"/>
  <c r="CE46" i="4"/>
  <c r="CD46" i="4"/>
  <c r="CF45" i="4"/>
  <c r="CE45" i="4"/>
  <c r="CD45" i="4"/>
  <c r="CF44" i="4"/>
  <c r="CE44" i="4"/>
  <c r="CD44" i="4"/>
  <c r="CF43" i="4"/>
  <c r="CE43" i="4"/>
  <c r="CD43" i="4"/>
  <c r="CF42" i="4"/>
  <c r="CE42" i="4"/>
  <c r="CD42" i="4"/>
  <c r="CF41" i="4"/>
  <c r="CE41" i="4"/>
  <c r="CD41" i="4"/>
  <c r="CF40" i="4"/>
  <c r="CE40" i="4"/>
  <c r="CD40" i="4"/>
  <c r="CF39" i="4"/>
  <c r="CE39" i="4"/>
  <c r="CD39" i="4"/>
  <c r="CF38" i="4"/>
  <c r="CE38" i="4"/>
  <c r="CD38" i="4"/>
  <c r="CF37" i="4"/>
  <c r="CE37" i="4"/>
  <c r="CD37" i="4"/>
  <c r="CF36" i="4"/>
  <c r="CE36" i="4"/>
  <c r="CD36" i="4"/>
  <c r="CF35" i="4"/>
  <c r="CE35" i="4"/>
  <c r="CD35" i="4"/>
  <c r="CF34" i="4"/>
  <c r="CE34" i="4"/>
  <c r="CD34" i="4"/>
  <c r="CF33" i="4"/>
  <c r="CE33" i="4"/>
  <c r="CD33" i="4"/>
  <c r="CF32" i="4"/>
  <c r="CE32" i="4"/>
  <c r="CD32" i="4"/>
  <c r="CF31" i="4"/>
  <c r="CE31" i="4"/>
  <c r="CD31" i="4"/>
  <c r="CF30" i="4"/>
  <c r="CE30" i="4"/>
  <c r="CD30" i="4"/>
  <c r="CF29" i="4"/>
  <c r="CE29" i="4"/>
  <c r="CD29" i="4"/>
  <c r="CF28" i="4"/>
  <c r="CE28" i="4"/>
  <c r="CD28" i="4"/>
  <c r="CF27" i="4"/>
  <c r="CE27" i="4"/>
  <c r="CD27" i="4"/>
  <c r="CF26" i="4"/>
  <c r="CE26" i="4"/>
  <c r="CD26" i="4"/>
  <c r="CF25" i="4"/>
  <c r="CE25" i="4"/>
  <c r="CD25" i="4"/>
  <c r="CF24" i="4"/>
  <c r="CE24" i="4"/>
  <c r="CD24" i="4"/>
  <c r="CF23" i="4"/>
  <c r="CE23" i="4"/>
  <c r="CD23" i="4"/>
  <c r="CF22" i="4"/>
  <c r="CE22" i="4"/>
  <c r="CD22" i="4"/>
  <c r="CF21" i="4"/>
  <c r="CE21" i="4"/>
  <c r="CD21" i="4"/>
  <c r="CF20" i="4"/>
  <c r="CE20" i="4"/>
  <c r="CD20" i="4"/>
  <c r="CF19" i="4"/>
  <c r="CE19" i="4"/>
  <c r="CD19" i="4"/>
  <c r="CF18" i="4"/>
  <c r="CE18" i="4"/>
  <c r="CD18" i="4"/>
  <c r="CF17" i="4"/>
  <c r="CE17" i="4"/>
  <c r="CD17" i="4"/>
  <c r="CF16" i="4"/>
  <c r="CE16" i="4"/>
  <c r="CD16" i="4"/>
  <c r="CF15" i="4"/>
  <c r="CE15" i="4"/>
  <c r="CD15" i="4"/>
  <c r="CF14" i="4"/>
  <c r="CE14" i="4"/>
  <c r="CD14" i="4"/>
  <c r="CF13" i="4"/>
  <c r="CE13" i="4"/>
  <c r="CD13" i="4"/>
  <c r="CF12" i="4"/>
  <c r="CE12" i="4"/>
  <c r="CD12" i="4"/>
  <c r="CF11" i="4"/>
  <c r="CE11" i="4"/>
  <c r="CD11" i="4"/>
  <c r="CF10" i="4"/>
  <c r="CE10" i="4"/>
  <c r="CD10" i="4"/>
  <c r="CF9" i="4"/>
  <c r="CE9" i="4"/>
  <c r="CD9" i="4"/>
  <c r="CF8" i="4"/>
  <c r="CE8" i="4"/>
  <c r="CD8" i="4"/>
  <c r="CF7" i="4"/>
  <c r="CE7" i="4"/>
  <c r="CD7" i="4"/>
  <c r="CF6" i="4"/>
  <c r="CE6" i="4"/>
  <c r="CD6" i="4"/>
  <c r="CF5" i="4"/>
  <c r="CE5" i="4"/>
  <c r="CD5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F132" i="5"/>
  <c r="CE132" i="5"/>
  <c r="CD132" i="5"/>
  <c r="CF131" i="5"/>
  <c r="CE131" i="5"/>
  <c r="CD131" i="5"/>
  <c r="CF130" i="5"/>
  <c r="CE130" i="5"/>
  <c r="CD130" i="5"/>
  <c r="CF129" i="5"/>
  <c r="CE129" i="5"/>
  <c r="CD129" i="5"/>
  <c r="CF128" i="5"/>
  <c r="CE128" i="5"/>
  <c r="CD128" i="5"/>
  <c r="CF127" i="5"/>
  <c r="CE127" i="5"/>
  <c r="CD127" i="5"/>
  <c r="CF126" i="5"/>
  <c r="CE126" i="5"/>
  <c r="CD126" i="5"/>
  <c r="CF125" i="5"/>
  <c r="CE125" i="5"/>
  <c r="CD125" i="5"/>
  <c r="CF124" i="5"/>
  <c r="CE124" i="5"/>
  <c r="CD124" i="5"/>
  <c r="CF123" i="5"/>
  <c r="CE123" i="5"/>
  <c r="CD123" i="5"/>
  <c r="CF122" i="5"/>
  <c r="CE122" i="5"/>
  <c r="CD122" i="5"/>
  <c r="CF121" i="5"/>
  <c r="CE121" i="5"/>
  <c r="CD121" i="5"/>
  <c r="CF120" i="5"/>
  <c r="CE120" i="5"/>
  <c r="CD120" i="5"/>
  <c r="CF119" i="5"/>
  <c r="CE119" i="5"/>
  <c r="CD119" i="5"/>
  <c r="CF118" i="5"/>
  <c r="CE118" i="5"/>
  <c r="CD118" i="5"/>
  <c r="CF117" i="5"/>
  <c r="CE117" i="5"/>
  <c r="CD117" i="5"/>
  <c r="CF116" i="5"/>
  <c r="CE116" i="5"/>
  <c r="CD116" i="5"/>
  <c r="CF115" i="5"/>
  <c r="CE115" i="5"/>
  <c r="CD115" i="5"/>
  <c r="CF114" i="5"/>
  <c r="CE114" i="5"/>
  <c r="CD114" i="5"/>
  <c r="CF113" i="5"/>
  <c r="CE113" i="5"/>
  <c r="CD113" i="5"/>
  <c r="CF112" i="5"/>
  <c r="CE112" i="5"/>
  <c r="CD112" i="5"/>
  <c r="CF111" i="5"/>
  <c r="CE111" i="5"/>
  <c r="CD111" i="5"/>
  <c r="CF110" i="5"/>
  <c r="CE110" i="5"/>
  <c r="CD110" i="5"/>
  <c r="CF109" i="5"/>
  <c r="CE109" i="5"/>
  <c r="CD109" i="5"/>
  <c r="CF108" i="5"/>
  <c r="CE108" i="5"/>
  <c r="CD108" i="5"/>
  <c r="CF107" i="5"/>
  <c r="CE107" i="5"/>
  <c r="CD107" i="5"/>
  <c r="CF106" i="5"/>
  <c r="CE106" i="5"/>
  <c r="CD106" i="5"/>
  <c r="CF105" i="5"/>
  <c r="CE105" i="5"/>
  <c r="CD105" i="5"/>
  <c r="CF104" i="5"/>
  <c r="CE104" i="5"/>
  <c r="CD104" i="5"/>
  <c r="CF103" i="5"/>
  <c r="CE103" i="5"/>
  <c r="CD103" i="5"/>
  <c r="CF102" i="5"/>
  <c r="CE102" i="5"/>
  <c r="CD102" i="5"/>
  <c r="CF101" i="5"/>
  <c r="CE101" i="5"/>
  <c r="CD101" i="5"/>
  <c r="CF100" i="5"/>
  <c r="CE100" i="5"/>
  <c r="CD100" i="5"/>
  <c r="CF99" i="5"/>
  <c r="CE99" i="5"/>
  <c r="CD99" i="5"/>
  <c r="CF98" i="5"/>
  <c r="CE98" i="5"/>
  <c r="CD98" i="5"/>
  <c r="CF97" i="5"/>
  <c r="CE97" i="5"/>
  <c r="CD97" i="5"/>
  <c r="CF96" i="5"/>
  <c r="CE96" i="5"/>
  <c r="CD96" i="5"/>
  <c r="CF95" i="5"/>
  <c r="CE95" i="5"/>
  <c r="CD95" i="5"/>
  <c r="CF94" i="5"/>
  <c r="CE94" i="5"/>
  <c r="CD94" i="5"/>
  <c r="CF93" i="5"/>
  <c r="CE93" i="5"/>
  <c r="CD93" i="5"/>
  <c r="CF92" i="5"/>
  <c r="CE92" i="5"/>
  <c r="CD92" i="5"/>
  <c r="CF91" i="5"/>
  <c r="CE91" i="5"/>
  <c r="CD91" i="5"/>
  <c r="CF90" i="5"/>
  <c r="CE90" i="5"/>
  <c r="CD90" i="5"/>
  <c r="CF89" i="5"/>
  <c r="CE89" i="5"/>
  <c r="CD89" i="5"/>
  <c r="CF88" i="5"/>
  <c r="CE88" i="5"/>
  <c r="CD88" i="5"/>
  <c r="CF87" i="5"/>
  <c r="CE87" i="5"/>
  <c r="CD87" i="5"/>
  <c r="CF86" i="5"/>
  <c r="CE86" i="5"/>
  <c r="CD86" i="5"/>
  <c r="CF85" i="5"/>
  <c r="CE85" i="5"/>
  <c r="CD85" i="5"/>
  <c r="CF84" i="5"/>
  <c r="CE84" i="5"/>
  <c r="CD84" i="5"/>
  <c r="CF83" i="5"/>
  <c r="CE83" i="5"/>
  <c r="CD83" i="5"/>
  <c r="CF82" i="5"/>
  <c r="CE82" i="5"/>
  <c r="CD82" i="5"/>
  <c r="CF81" i="5"/>
  <c r="CE81" i="5"/>
  <c r="CD81" i="5"/>
  <c r="CF80" i="5"/>
  <c r="CE80" i="5"/>
  <c r="CD80" i="5"/>
  <c r="CF79" i="5"/>
  <c r="CE79" i="5"/>
  <c r="CD79" i="5"/>
  <c r="CF78" i="5"/>
  <c r="CE78" i="5"/>
  <c r="CD78" i="5"/>
  <c r="CF77" i="5"/>
  <c r="CE77" i="5"/>
  <c r="CD77" i="5"/>
  <c r="CF76" i="5"/>
  <c r="CE76" i="5"/>
  <c r="CD76" i="5"/>
  <c r="CF75" i="5"/>
  <c r="CE75" i="5"/>
  <c r="CD75" i="5"/>
  <c r="CF74" i="5"/>
  <c r="CE74" i="5"/>
  <c r="CD74" i="5"/>
  <c r="CF73" i="5"/>
  <c r="CE73" i="5"/>
  <c r="CD73" i="5"/>
  <c r="CF72" i="5"/>
  <c r="CE72" i="5"/>
  <c r="CD72" i="5"/>
  <c r="CF71" i="5"/>
  <c r="CE71" i="5"/>
  <c r="CD71" i="5"/>
  <c r="CF70" i="5"/>
  <c r="CE70" i="5"/>
  <c r="CD70" i="5"/>
  <c r="CF69" i="5"/>
  <c r="CE69" i="5"/>
  <c r="CD69" i="5"/>
  <c r="CF68" i="5"/>
  <c r="CE68" i="5"/>
  <c r="CD68" i="5"/>
  <c r="CF67" i="5"/>
  <c r="CE67" i="5"/>
  <c r="CD67" i="5"/>
  <c r="CF66" i="5"/>
  <c r="CE66" i="5"/>
  <c r="CD66" i="5"/>
  <c r="CF65" i="5"/>
  <c r="CE65" i="5"/>
  <c r="CD65" i="5"/>
  <c r="CF64" i="5"/>
  <c r="CE64" i="5"/>
  <c r="CD64" i="5"/>
  <c r="CF63" i="5"/>
  <c r="CE63" i="5"/>
  <c r="CD63" i="5"/>
  <c r="CF62" i="5"/>
  <c r="CE62" i="5"/>
  <c r="CD62" i="5"/>
  <c r="CF61" i="5"/>
  <c r="CE61" i="5"/>
  <c r="CD61" i="5"/>
  <c r="CF60" i="5"/>
  <c r="CE60" i="5"/>
  <c r="CD60" i="5"/>
  <c r="CF59" i="5"/>
  <c r="CE59" i="5"/>
  <c r="CD59" i="5"/>
  <c r="CF58" i="5"/>
  <c r="CE58" i="5"/>
  <c r="CD58" i="5"/>
  <c r="CF57" i="5"/>
  <c r="CE57" i="5"/>
  <c r="CD57" i="5"/>
  <c r="CF56" i="5"/>
  <c r="CE56" i="5"/>
  <c r="CD56" i="5"/>
  <c r="CF55" i="5"/>
  <c r="CE55" i="5"/>
  <c r="CD55" i="5"/>
  <c r="CF54" i="5"/>
  <c r="CE54" i="5"/>
  <c r="CD54" i="5"/>
  <c r="CF53" i="5"/>
  <c r="CE53" i="5"/>
  <c r="CD53" i="5"/>
  <c r="CF52" i="5"/>
  <c r="CE52" i="5"/>
  <c r="CD52" i="5"/>
  <c r="CF51" i="5"/>
  <c r="CE51" i="5"/>
  <c r="CD51" i="5"/>
  <c r="CF50" i="5"/>
  <c r="CE50" i="5"/>
  <c r="CD50" i="5"/>
  <c r="CF49" i="5"/>
  <c r="CE49" i="5"/>
  <c r="CD49" i="5"/>
  <c r="CF48" i="5"/>
  <c r="CE48" i="5"/>
  <c r="CD48" i="5"/>
  <c r="CF47" i="5"/>
  <c r="CE47" i="5"/>
  <c r="CD47" i="5"/>
  <c r="CF46" i="5"/>
  <c r="CE46" i="5"/>
  <c r="CD46" i="5"/>
  <c r="CF45" i="5"/>
  <c r="CE45" i="5"/>
  <c r="CD45" i="5"/>
  <c r="CF44" i="5"/>
  <c r="CE44" i="5"/>
  <c r="CD44" i="5"/>
  <c r="CF43" i="5"/>
  <c r="CE43" i="5"/>
  <c r="CD43" i="5"/>
  <c r="CF42" i="5"/>
  <c r="CE42" i="5"/>
  <c r="CD42" i="5"/>
  <c r="CF41" i="5"/>
  <c r="CE41" i="5"/>
  <c r="CD41" i="5"/>
  <c r="CF40" i="5"/>
  <c r="CE40" i="5"/>
  <c r="CD40" i="5"/>
  <c r="CF39" i="5"/>
  <c r="CE39" i="5"/>
  <c r="CD39" i="5"/>
  <c r="CF38" i="5"/>
  <c r="CE38" i="5"/>
  <c r="CD38" i="5"/>
  <c r="CF37" i="5"/>
  <c r="CE37" i="5"/>
  <c r="CD37" i="5"/>
  <c r="CF36" i="5"/>
  <c r="CE36" i="5"/>
  <c r="CD36" i="5"/>
  <c r="CF35" i="5"/>
  <c r="CE35" i="5"/>
  <c r="CD35" i="5"/>
  <c r="CF34" i="5"/>
  <c r="CE34" i="5"/>
  <c r="CD34" i="5"/>
  <c r="CF33" i="5"/>
  <c r="CE33" i="5"/>
  <c r="CD33" i="5"/>
  <c r="CF32" i="5"/>
  <c r="CE32" i="5"/>
  <c r="CD32" i="5"/>
  <c r="CF31" i="5"/>
  <c r="CE31" i="5"/>
  <c r="CD31" i="5"/>
  <c r="CF30" i="5"/>
  <c r="CE30" i="5"/>
  <c r="CD30" i="5"/>
  <c r="CF29" i="5"/>
  <c r="CE29" i="5"/>
  <c r="CD29" i="5"/>
  <c r="CF28" i="5"/>
  <c r="CE28" i="5"/>
  <c r="CD28" i="5"/>
  <c r="CF27" i="5"/>
  <c r="CE27" i="5"/>
  <c r="CD27" i="5"/>
  <c r="CF26" i="5"/>
  <c r="CE26" i="5"/>
  <c r="CD26" i="5"/>
  <c r="CF25" i="5"/>
  <c r="CE25" i="5"/>
  <c r="CD25" i="5"/>
  <c r="CF24" i="5"/>
  <c r="CE24" i="5"/>
  <c r="CD24" i="5"/>
  <c r="CF23" i="5"/>
  <c r="CE23" i="5"/>
  <c r="CD23" i="5"/>
  <c r="CF22" i="5"/>
  <c r="CE22" i="5"/>
  <c r="CD22" i="5"/>
  <c r="CF21" i="5"/>
  <c r="CE21" i="5"/>
  <c r="CD21" i="5"/>
  <c r="CF20" i="5"/>
  <c r="CE20" i="5"/>
  <c r="CD20" i="5"/>
  <c r="CF19" i="5"/>
  <c r="CE19" i="5"/>
  <c r="CD19" i="5"/>
  <c r="CF18" i="5"/>
  <c r="CE18" i="5"/>
  <c r="CD18" i="5"/>
  <c r="CF17" i="5"/>
  <c r="CE17" i="5"/>
  <c r="CD17" i="5"/>
  <c r="CF16" i="5"/>
  <c r="CE16" i="5"/>
  <c r="CD16" i="5"/>
  <c r="CF15" i="5"/>
  <c r="CE15" i="5"/>
  <c r="CD15" i="5"/>
  <c r="CF14" i="5"/>
  <c r="CE14" i="5"/>
  <c r="CD14" i="5"/>
  <c r="CF13" i="5"/>
  <c r="CE13" i="5"/>
  <c r="CD13" i="5"/>
  <c r="CF12" i="5"/>
  <c r="CE12" i="5"/>
  <c r="CD12" i="5"/>
  <c r="CF11" i="5"/>
  <c r="CE11" i="5"/>
  <c r="CD11" i="5"/>
  <c r="CF10" i="5"/>
  <c r="CE10" i="5"/>
  <c r="CD10" i="5"/>
  <c r="CF9" i="5"/>
  <c r="CE9" i="5"/>
  <c r="CD9" i="5"/>
  <c r="CF8" i="5"/>
  <c r="CE8" i="5"/>
  <c r="CD8" i="5"/>
  <c r="CF7" i="5"/>
  <c r="CE7" i="5"/>
  <c r="CD7" i="5"/>
  <c r="CF6" i="5"/>
  <c r="CE6" i="5"/>
  <c r="CD6" i="5"/>
  <c r="CF5" i="5"/>
  <c r="CE5" i="5"/>
  <c r="CD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BJ4" i="5" s="1"/>
  <c r="BK4" i="5" s="1"/>
  <c r="BL4" i="5" s="1"/>
  <c r="BM4" i="5" s="1"/>
  <c r="BN4" i="5" s="1"/>
  <c r="BO4" i="5" s="1"/>
  <c r="BP4" i="5" s="1"/>
  <c r="BQ4" i="5" s="1"/>
  <c r="BR4" i="5" s="1"/>
  <c r="BS4" i="5" s="1"/>
  <c r="BT4" i="5" s="1"/>
  <c r="BU4" i="5" s="1"/>
  <c r="BV4" i="5" s="1"/>
  <c r="BW4" i="5" s="1"/>
  <c r="BX4" i="5" s="1"/>
  <c r="BY4" i="5" s="1"/>
  <c r="BZ4" i="5" s="1"/>
  <c r="CA4" i="5" s="1"/>
  <c r="CB4" i="5" s="1"/>
  <c r="CB133" i="6"/>
  <c r="CA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J133" i="6"/>
  <c r="BI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F132" i="6"/>
  <c r="CE132" i="6"/>
  <c r="CD132" i="6"/>
  <c r="CF131" i="6"/>
  <c r="CE131" i="6"/>
  <c r="CD131" i="6"/>
  <c r="CF130" i="6"/>
  <c r="CE130" i="6"/>
  <c r="CD130" i="6"/>
  <c r="CF129" i="6"/>
  <c r="CE129" i="6"/>
  <c r="CD129" i="6"/>
  <c r="CF128" i="6"/>
  <c r="CE128" i="6"/>
  <c r="CD128" i="6"/>
  <c r="CF127" i="6"/>
  <c r="CE127" i="6"/>
  <c r="CD127" i="6"/>
  <c r="CF126" i="6"/>
  <c r="CE126" i="6"/>
  <c r="CD126" i="6"/>
  <c r="CF125" i="6"/>
  <c r="CE125" i="6"/>
  <c r="CD125" i="6"/>
  <c r="CF124" i="6"/>
  <c r="CE124" i="6"/>
  <c r="CD124" i="6"/>
  <c r="CF123" i="6"/>
  <c r="CE123" i="6"/>
  <c r="CD123" i="6"/>
  <c r="CF122" i="6"/>
  <c r="CE122" i="6"/>
  <c r="CD122" i="6"/>
  <c r="CF121" i="6"/>
  <c r="CE121" i="6"/>
  <c r="CD121" i="6"/>
  <c r="CF120" i="6"/>
  <c r="CE120" i="6"/>
  <c r="CD120" i="6"/>
  <c r="CF119" i="6"/>
  <c r="CE119" i="6"/>
  <c r="CD119" i="6"/>
  <c r="CF118" i="6"/>
  <c r="CE118" i="6"/>
  <c r="CD118" i="6"/>
  <c r="CF117" i="6"/>
  <c r="CE117" i="6"/>
  <c r="CD117" i="6"/>
  <c r="CF116" i="6"/>
  <c r="CE116" i="6"/>
  <c r="CD116" i="6"/>
  <c r="CF115" i="6"/>
  <c r="CE115" i="6"/>
  <c r="CD115" i="6"/>
  <c r="CF114" i="6"/>
  <c r="CE114" i="6"/>
  <c r="CD114" i="6"/>
  <c r="CF113" i="6"/>
  <c r="CE113" i="6"/>
  <c r="CD113" i="6"/>
  <c r="CF112" i="6"/>
  <c r="CE112" i="6"/>
  <c r="CD112" i="6"/>
  <c r="CF111" i="6"/>
  <c r="CE111" i="6"/>
  <c r="CD111" i="6"/>
  <c r="CF110" i="6"/>
  <c r="CE110" i="6"/>
  <c r="CD110" i="6"/>
  <c r="CF109" i="6"/>
  <c r="CE109" i="6"/>
  <c r="CD109" i="6"/>
  <c r="CF108" i="6"/>
  <c r="CE108" i="6"/>
  <c r="CD108" i="6"/>
  <c r="CF107" i="6"/>
  <c r="CE107" i="6"/>
  <c r="CD107" i="6"/>
  <c r="CF106" i="6"/>
  <c r="CE106" i="6"/>
  <c r="CD106" i="6"/>
  <c r="CF105" i="6"/>
  <c r="CE105" i="6"/>
  <c r="CD105" i="6"/>
  <c r="CF104" i="6"/>
  <c r="CE104" i="6"/>
  <c r="CD104" i="6"/>
  <c r="CF103" i="6"/>
  <c r="CE103" i="6"/>
  <c r="CD103" i="6"/>
  <c r="CF102" i="6"/>
  <c r="CE102" i="6"/>
  <c r="CD102" i="6"/>
  <c r="CF101" i="6"/>
  <c r="CE101" i="6"/>
  <c r="CD101" i="6"/>
  <c r="CF100" i="6"/>
  <c r="CE100" i="6"/>
  <c r="CD100" i="6"/>
  <c r="CF99" i="6"/>
  <c r="CE99" i="6"/>
  <c r="CD99" i="6"/>
  <c r="CF98" i="6"/>
  <c r="CE98" i="6"/>
  <c r="CD98" i="6"/>
  <c r="CF97" i="6"/>
  <c r="CE97" i="6"/>
  <c r="CD97" i="6"/>
  <c r="CF96" i="6"/>
  <c r="CE96" i="6"/>
  <c r="CD96" i="6"/>
  <c r="CF95" i="6"/>
  <c r="CE95" i="6"/>
  <c r="CD95" i="6"/>
  <c r="CF94" i="6"/>
  <c r="CE94" i="6"/>
  <c r="CD94" i="6"/>
  <c r="CF93" i="6"/>
  <c r="CE93" i="6"/>
  <c r="CD93" i="6"/>
  <c r="CF92" i="6"/>
  <c r="CE92" i="6"/>
  <c r="CD92" i="6"/>
  <c r="CF91" i="6"/>
  <c r="CE91" i="6"/>
  <c r="CD91" i="6"/>
  <c r="CF90" i="6"/>
  <c r="CE90" i="6"/>
  <c r="CD90" i="6"/>
  <c r="CF89" i="6"/>
  <c r="CE89" i="6"/>
  <c r="CD89" i="6"/>
  <c r="CF88" i="6"/>
  <c r="CE88" i="6"/>
  <c r="CD88" i="6"/>
  <c r="CF87" i="6"/>
  <c r="CE87" i="6"/>
  <c r="CD87" i="6"/>
  <c r="CF86" i="6"/>
  <c r="CE86" i="6"/>
  <c r="CD86" i="6"/>
  <c r="CF85" i="6"/>
  <c r="CE85" i="6"/>
  <c r="CD85" i="6"/>
  <c r="CF84" i="6"/>
  <c r="CE84" i="6"/>
  <c r="CD84" i="6"/>
  <c r="CF83" i="6"/>
  <c r="CE83" i="6"/>
  <c r="CD83" i="6"/>
  <c r="CF82" i="6"/>
  <c r="CE82" i="6"/>
  <c r="CD82" i="6"/>
  <c r="CF81" i="6"/>
  <c r="CE81" i="6"/>
  <c r="CD81" i="6"/>
  <c r="CF80" i="6"/>
  <c r="CE80" i="6"/>
  <c r="CD80" i="6"/>
  <c r="CF79" i="6"/>
  <c r="CE79" i="6"/>
  <c r="CD79" i="6"/>
  <c r="CF78" i="6"/>
  <c r="CE78" i="6"/>
  <c r="CD78" i="6"/>
  <c r="CF77" i="6"/>
  <c r="CE77" i="6"/>
  <c r="CD77" i="6"/>
  <c r="CF76" i="6"/>
  <c r="CE76" i="6"/>
  <c r="CD76" i="6"/>
  <c r="CF75" i="6"/>
  <c r="CE75" i="6"/>
  <c r="CD75" i="6"/>
  <c r="CF74" i="6"/>
  <c r="CE74" i="6"/>
  <c r="CD74" i="6"/>
  <c r="CF73" i="6"/>
  <c r="CE73" i="6"/>
  <c r="CD73" i="6"/>
  <c r="CF72" i="6"/>
  <c r="CE72" i="6"/>
  <c r="CD72" i="6"/>
  <c r="CF71" i="6"/>
  <c r="CE71" i="6"/>
  <c r="CD71" i="6"/>
  <c r="CF70" i="6"/>
  <c r="CE70" i="6"/>
  <c r="CD70" i="6"/>
  <c r="CF69" i="6"/>
  <c r="CE69" i="6"/>
  <c r="CD69" i="6"/>
  <c r="CF68" i="6"/>
  <c r="CE68" i="6"/>
  <c r="CD68" i="6"/>
  <c r="CF67" i="6"/>
  <c r="CE67" i="6"/>
  <c r="CD67" i="6"/>
  <c r="CF66" i="6"/>
  <c r="CE66" i="6"/>
  <c r="CD66" i="6"/>
  <c r="CF65" i="6"/>
  <c r="CE65" i="6"/>
  <c r="CD65" i="6"/>
  <c r="CF64" i="6"/>
  <c r="CE64" i="6"/>
  <c r="CD64" i="6"/>
  <c r="CF63" i="6"/>
  <c r="CE63" i="6"/>
  <c r="CD63" i="6"/>
  <c r="CF62" i="6"/>
  <c r="CE62" i="6"/>
  <c r="CD62" i="6"/>
  <c r="CF61" i="6"/>
  <c r="CE61" i="6"/>
  <c r="CD61" i="6"/>
  <c r="CF60" i="6"/>
  <c r="CE60" i="6"/>
  <c r="CD60" i="6"/>
  <c r="CF59" i="6"/>
  <c r="CE59" i="6"/>
  <c r="CD59" i="6"/>
  <c r="CF58" i="6"/>
  <c r="CE58" i="6"/>
  <c r="CD58" i="6"/>
  <c r="CF57" i="6"/>
  <c r="CE57" i="6"/>
  <c r="CD57" i="6"/>
  <c r="CF56" i="6"/>
  <c r="CE56" i="6"/>
  <c r="CD56" i="6"/>
  <c r="CF55" i="6"/>
  <c r="CE55" i="6"/>
  <c r="CD55" i="6"/>
  <c r="CF54" i="6"/>
  <c r="CE54" i="6"/>
  <c r="CD54" i="6"/>
  <c r="CF53" i="6"/>
  <c r="CE53" i="6"/>
  <c r="CD53" i="6"/>
  <c r="CF52" i="6"/>
  <c r="CE52" i="6"/>
  <c r="CD52" i="6"/>
  <c r="CF51" i="6"/>
  <c r="CE51" i="6"/>
  <c r="CD51" i="6"/>
  <c r="CF50" i="6"/>
  <c r="CE50" i="6"/>
  <c r="CD50" i="6"/>
  <c r="CF49" i="6"/>
  <c r="CE49" i="6"/>
  <c r="CD49" i="6"/>
  <c r="CF48" i="6"/>
  <c r="CE48" i="6"/>
  <c r="CD48" i="6"/>
  <c r="CF47" i="6"/>
  <c r="CE47" i="6"/>
  <c r="CD47" i="6"/>
  <c r="CF46" i="6"/>
  <c r="CE46" i="6"/>
  <c r="CD46" i="6"/>
  <c r="CF45" i="6"/>
  <c r="CE45" i="6"/>
  <c r="CD45" i="6"/>
  <c r="CF44" i="6"/>
  <c r="CE44" i="6"/>
  <c r="CD44" i="6"/>
  <c r="CF43" i="6"/>
  <c r="CE43" i="6"/>
  <c r="CD43" i="6"/>
  <c r="CF42" i="6"/>
  <c r="CE42" i="6"/>
  <c r="CD42" i="6"/>
  <c r="CF41" i="6"/>
  <c r="CE41" i="6"/>
  <c r="CD41" i="6"/>
  <c r="CF40" i="6"/>
  <c r="CE40" i="6"/>
  <c r="CD40" i="6"/>
  <c r="CF39" i="6"/>
  <c r="CE39" i="6"/>
  <c r="CD39" i="6"/>
  <c r="CF38" i="6"/>
  <c r="CE38" i="6"/>
  <c r="CD38" i="6"/>
  <c r="CF37" i="6"/>
  <c r="CE37" i="6"/>
  <c r="CD37" i="6"/>
  <c r="CF36" i="6"/>
  <c r="CE36" i="6"/>
  <c r="CD36" i="6"/>
  <c r="CF35" i="6"/>
  <c r="CE35" i="6"/>
  <c r="CD35" i="6"/>
  <c r="CF34" i="6"/>
  <c r="CE34" i="6"/>
  <c r="CD34" i="6"/>
  <c r="CF33" i="6"/>
  <c r="CE33" i="6"/>
  <c r="CD33" i="6"/>
  <c r="CF32" i="6"/>
  <c r="CE32" i="6"/>
  <c r="CD32" i="6"/>
  <c r="CF31" i="6"/>
  <c r="CE31" i="6"/>
  <c r="CD31" i="6"/>
  <c r="CF30" i="6"/>
  <c r="CE30" i="6"/>
  <c r="CD30" i="6"/>
  <c r="CF29" i="6"/>
  <c r="CE29" i="6"/>
  <c r="CD29" i="6"/>
  <c r="CF28" i="6"/>
  <c r="CE28" i="6"/>
  <c r="CD28" i="6"/>
  <c r="CF27" i="6"/>
  <c r="CE27" i="6"/>
  <c r="CD27" i="6"/>
  <c r="CF26" i="6"/>
  <c r="CE26" i="6"/>
  <c r="CD26" i="6"/>
  <c r="CF25" i="6"/>
  <c r="CE25" i="6"/>
  <c r="CD25" i="6"/>
  <c r="CF24" i="6"/>
  <c r="CE24" i="6"/>
  <c r="CD24" i="6"/>
  <c r="CF23" i="6"/>
  <c r="CE23" i="6"/>
  <c r="CD23" i="6"/>
  <c r="CF22" i="6"/>
  <c r="CE22" i="6"/>
  <c r="CD22" i="6"/>
  <c r="CF21" i="6"/>
  <c r="CE21" i="6"/>
  <c r="CD21" i="6"/>
  <c r="CF20" i="6"/>
  <c r="CE20" i="6"/>
  <c r="CD20" i="6"/>
  <c r="CF19" i="6"/>
  <c r="CE19" i="6"/>
  <c r="CD19" i="6"/>
  <c r="CF18" i="6"/>
  <c r="CE18" i="6"/>
  <c r="CD18" i="6"/>
  <c r="CF17" i="6"/>
  <c r="CE17" i="6"/>
  <c r="CD17" i="6"/>
  <c r="CF16" i="6"/>
  <c r="CE16" i="6"/>
  <c r="CD16" i="6"/>
  <c r="CF15" i="6"/>
  <c r="CE15" i="6"/>
  <c r="CD15" i="6"/>
  <c r="CF14" i="6"/>
  <c r="CE14" i="6"/>
  <c r="CD14" i="6"/>
  <c r="CF13" i="6"/>
  <c r="CE13" i="6"/>
  <c r="CD13" i="6"/>
  <c r="CF12" i="6"/>
  <c r="CE12" i="6"/>
  <c r="CD12" i="6"/>
  <c r="CF11" i="6"/>
  <c r="CE11" i="6"/>
  <c r="CD11" i="6"/>
  <c r="CF10" i="6"/>
  <c r="CE10" i="6"/>
  <c r="CD10" i="6"/>
  <c r="CF9" i="6"/>
  <c r="CE9" i="6"/>
  <c r="CD9" i="6"/>
  <c r="CF8" i="6"/>
  <c r="CE8" i="6"/>
  <c r="CD8" i="6"/>
  <c r="CF7" i="6"/>
  <c r="CE7" i="6"/>
  <c r="CD7" i="6"/>
  <c r="CF6" i="6"/>
  <c r="CE6" i="6"/>
  <c r="CD6" i="6"/>
  <c r="CF5" i="6"/>
  <c r="CE5" i="6"/>
  <c r="CD5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BL4" i="6" s="1"/>
  <c r="BM4" i="6" s="1"/>
  <c r="BN4" i="6" s="1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CB133" i="7"/>
  <c r="CA133" i="7"/>
  <c r="BZ133" i="7"/>
  <c r="BY133" i="7"/>
  <c r="BX133" i="7"/>
  <c r="BW133" i="7"/>
  <c r="BV133" i="7"/>
  <c r="BU133" i="7"/>
  <c r="BT133" i="7"/>
  <c r="CF133" i="7" s="1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F132" i="7"/>
  <c r="CE132" i="7"/>
  <c r="CD132" i="7"/>
  <c r="CF131" i="7"/>
  <c r="CE131" i="7"/>
  <c r="CD131" i="7"/>
  <c r="CF130" i="7"/>
  <c r="CE130" i="7"/>
  <c r="CD130" i="7"/>
  <c r="CF129" i="7"/>
  <c r="CE129" i="7"/>
  <c r="CD129" i="7"/>
  <c r="CF128" i="7"/>
  <c r="CE128" i="7"/>
  <c r="CD128" i="7"/>
  <c r="CF127" i="7"/>
  <c r="CE127" i="7"/>
  <c r="CD127" i="7"/>
  <c r="CF126" i="7"/>
  <c r="CE126" i="7"/>
  <c r="CD126" i="7"/>
  <c r="CF125" i="7"/>
  <c r="CE125" i="7"/>
  <c r="CD125" i="7"/>
  <c r="CF124" i="7"/>
  <c r="CE124" i="7"/>
  <c r="CD124" i="7"/>
  <c r="CF123" i="7"/>
  <c r="CE123" i="7"/>
  <c r="CD123" i="7"/>
  <c r="CF122" i="7"/>
  <c r="CE122" i="7"/>
  <c r="CD122" i="7"/>
  <c r="CF121" i="7"/>
  <c r="CE121" i="7"/>
  <c r="CD121" i="7"/>
  <c r="CF120" i="7"/>
  <c r="CE120" i="7"/>
  <c r="CD120" i="7"/>
  <c r="CF119" i="7"/>
  <c r="CE119" i="7"/>
  <c r="CD119" i="7"/>
  <c r="CF118" i="7"/>
  <c r="CE118" i="7"/>
  <c r="CD118" i="7"/>
  <c r="CF117" i="7"/>
  <c r="CE117" i="7"/>
  <c r="CD117" i="7"/>
  <c r="CF116" i="7"/>
  <c r="CE116" i="7"/>
  <c r="CD116" i="7"/>
  <c r="CF115" i="7"/>
  <c r="CE115" i="7"/>
  <c r="CD115" i="7"/>
  <c r="CF114" i="7"/>
  <c r="CE114" i="7"/>
  <c r="CD114" i="7"/>
  <c r="CF113" i="7"/>
  <c r="CE113" i="7"/>
  <c r="CD113" i="7"/>
  <c r="CF112" i="7"/>
  <c r="CE112" i="7"/>
  <c r="CD112" i="7"/>
  <c r="CF111" i="7"/>
  <c r="CE111" i="7"/>
  <c r="CD111" i="7"/>
  <c r="CF110" i="7"/>
  <c r="CE110" i="7"/>
  <c r="CD110" i="7"/>
  <c r="CF109" i="7"/>
  <c r="CE109" i="7"/>
  <c r="CD109" i="7"/>
  <c r="CF108" i="7"/>
  <c r="CE108" i="7"/>
  <c r="CD108" i="7"/>
  <c r="CF107" i="7"/>
  <c r="CE107" i="7"/>
  <c r="CD107" i="7"/>
  <c r="CF106" i="7"/>
  <c r="CE106" i="7"/>
  <c r="CD106" i="7"/>
  <c r="CF105" i="7"/>
  <c r="CE105" i="7"/>
  <c r="CD105" i="7"/>
  <c r="CF104" i="7"/>
  <c r="CE104" i="7"/>
  <c r="CD104" i="7"/>
  <c r="CF103" i="7"/>
  <c r="CE103" i="7"/>
  <c r="CD103" i="7"/>
  <c r="CF102" i="7"/>
  <c r="CE102" i="7"/>
  <c r="CD102" i="7"/>
  <c r="CF101" i="7"/>
  <c r="CE101" i="7"/>
  <c r="CD101" i="7"/>
  <c r="CF100" i="7"/>
  <c r="CE100" i="7"/>
  <c r="CD100" i="7"/>
  <c r="CF99" i="7"/>
  <c r="CE99" i="7"/>
  <c r="CD99" i="7"/>
  <c r="CF98" i="7"/>
  <c r="CE98" i="7"/>
  <c r="CD98" i="7"/>
  <c r="CF97" i="7"/>
  <c r="CE97" i="7"/>
  <c r="CD97" i="7"/>
  <c r="CF96" i="7"/>
  <c r="CE96" i="7"/>
  <c r="CD96" i="7"/>
  <c r="CF95" i="7"/>
  <c r="CE95" i="7"/>
  <c r="CD95" i="7"/>
  <c r="CF94" i="7"/>
  <c r="CE94" i="7"/>
  <c r="CD94" i="7"/>
  <c r="CF93" i="7"/>
  <c r="CE93" i="7"/>
  <c r="CD93" i="7"/>
  <c r="CF92" i="7"/>
  <c r="CE92" i="7"/>
  <c r="CD92" i="7"/>
  <c r="CF91" i="7"/>
  <c r="CE91" i="7"/>
  <c r="CD91" i="7"/>
  <c r="CF90" i="7"/>
  <c r="CE90" i="7"/>
  <c r="CD90" i="7"/>
  <c r="CF89" i="7"/>
  <c r="CE89" i="7"/>
  <c r="CD89" i="7"/>
  <c r="CF88" i="7"/>
  <c r="CE88" i="7"/>
  <c r="CD88" i="7"/>
  <c r="CF87" i="7"/>
  <c r="CE87" i="7"/>
  <c r="CD87" i="7"/>
  <c r="CF86" i="7"/>
  <c r="CE86" i="7"/>
  <c r="CD86" i="7"/>
  <c r="CF85" i="7"/>
  <c r="CE85" i="7"/>
  <c r="CD85" i="7"/>
  <c r="CF84" i="7"/>
  <c r="CE84" i="7"/>
  <c r="CD84" i="7"/>
  <c r="CF83" i="7"/>
  <c r="CE83" i="7"/>
  <c r="CD83" i="7"/>
  <c r="CF82" i="7"/>
  <c r="CE82" i="7"/>
  <c r="CD82" i="7"/>
  <c r="CF81" i="7"/>
  <c r="CE81" i="7"/>
  <c r="CD81" i="7"/>
  <c r="CF80" i="7"/>
  <c r="CE80" i="7"/>
  <c r="CD80" i="7"/>
  <c r="CF79" i="7"/>
  <c r="CE79" i="7"/>
  <c r="CD79" i="7"/>
  <c r="CF78" i="7"/>
  <c r="CE78" i="7"/>
  <c r="CD78" i="7"/>
  <c r="CF77" i="7"/>
  <c r="CE77" i="7"/>
  <c r="CD77" i="7"/>
  <c r="CF76" i="7"/>
  <c r="CE76" i="7"/>
  <c r="CD76" i="7"/>
  <c r="CF75" i="7"/>
  <c r="CE75" i="7"/>
  <c r="CD75" i="7"/>
  <c r="CF74" i="7"/>
  <c r="CE74" i="7"/>
  <c r="CD74" i="7"/>
  <c r="CF73" i="7"/>
  <c r="CE73" i="7"/>
  <c r="CD73" i="7"/>
  <c r="CF72" i="7"/>
  <c r="CE72" i="7"/>
  <c r="CD72" i="7"/>
  <c r="CF71" i="7"/>
  <c r="CE71" i="7"/>
  <c r="CD71" i="7"/>
  <c r="CF70" i="7"/>
  <c r="CE70" i="7"/>
  <c r="CD70" i="7"/>
  <c r="CF69" i="7"/>
  <c r="CE69" i="7"/>
  <c r="CD69" i="7"/>
  <c r="CF68" i="7"/>
  <c r="CE68" i="7"/>
  <c r="CD68" i="7"/>
  <c r="CF67" i="7"/>
  <c r="CE67" i="7"/>
  <c r="CD67" i="7"/>
  <c r="CF66" i="7"/>
  <c r="CE66" i="7"/>
  <c r="CD66" i="7"/>
  <c r="CF65" i="7"/>
  <c r="CE65" i="7"/>
  <c r="CD65" i="7"/>
  <c r="CF64" i="7"/>
  <c r="CE64" i="7"/>
  <c r="CD64" i="7"/>
  <c r="CF63" i="7"/>
  <c r="CE63" i="7"/>
  <c r="CD63" i="7"/>
  <c r="CF62" i="7"/>
  <c r="CE62" i="7"/>
  <c r="CD62" i="7"/>
  <c r="CF61" i="7"/>
  <c r="CE61" i="7"/>
  <c r="CD61" i="7"/>
  <c r="CF60" i="7"/>
  <c r="CE60" i="7"/>
  <c r="CD60" i="7"/>
  <c r="CF59" i="7"/>
  <c r="CE59" i="7"/>
  <c r="CD59" i="7"/>
  <c r="CF58" i="7"/>
  <c r="CE58" i="7"/>
  <c r="CD58" i="7"/>
  <c r="CF57" i="7"/>
  <c r="CE57" i="7"/>
  <c r="CD57" i="7"/>
  <c r="CF56" i="7"/>
  <c r="CE56" i="7"/>
  <c r="CD56" i="7"/>
  <c r="CF55" i="7"/>
  <c r="CE55" i="7"/>
  <c r="CD55" i="7"/>
  <c r="CF54" i="7"/>
  <c r="CE54" i="7"/>
  <c r="CD54" i="7"/>
  <c r="CF53" i="7"/>
  <c r="CE53" i="7"/>
  <c r="CD53" i="7"/>
  <c r="CF52" i="7"/>
  <c r="CE52" i="7"/>
  <c r="CD52" i="7"/>
  <c r="CF51" i="7"/>
  <c r="CE51" i="7"/>
  <c r="CD51" i="7"/>
  <c r="CF50" i="7"/>
  <c r="CE50" i="7"/>
  <c r="CD50" i="7"/>
  <c r="CF49" i="7"/>
  <c r="CE49" i="7"/>
  <c r="CD49" i="7"/>
  <c r="CF48" i="7"/>
  <c r="CE48" i="7"/>
  <c r="CD48" i="7"/>
  <c r="CF47" i="7"/>
  <c r="CE47" i="7"/>
  <c r="CD47" i="7"/>
  <c r="CF46" i="7"/>
  <c r="CE46" i="7"/>
  <c r="CD46" i="7"/>
  <c r="CF45" i="7"/>
  <c r="CE45" i="7"/>
  <c r="CD45" i="7"/>
  <c r="CF44" i="7"/>
  <c r="CE44" i="7"/>
  <c r="CD44" i="7"/>
  <c r="CF43" i="7"/>
  <c r="CE43" i="7"/>
  <c r="CD43" i="7"/>
  <c r="CF42" i="7"/>
  <c r="CE42" i="7"/>
  <c r="CD42" i="7"/>
  <c r="CF41" i="7"/>
  <c r="CE41" i="7"/>
  <c r="CD41" i="7"/>
  <c r="CF40" i="7"/>
  <c r="CE40" i="7"/>
  <c r="CD40" i="7"/>
  <c r="CF39" i="7"/>
  <c r="CE39" i="7"/>
  <c r="CD39" i="7"/>
  <c r="CF38" i="7"/>
  <c r="CE38" i="7"/>
  <c r="CD38" i="7"/>
  <c r="CF37" i="7"/>
  <c r="CE37" i="7"/>
  <c r="CD37" i="7"/>
  <c r="CF36" i="7"/>
  <c r="CE36" i="7"/>
  <c r="CD36" i="7"/>
  <c r="CF35" i="7"/>
  <c r="CE35" i="7"/>
  <c r="CD35" i="7"/>
  <c r="CF34" i="7"/>
  <c r="CE34" i="7"/>
  <c r="CD34" i="7"/>
  <c r="CF33" i="7"/>
  <c r="CE33" i="7"/>
  <c r="CD33" i="7"/>
  <c r="CF32" i="7"/>
  <c r="CE32" i="7"/>
  <c r="CD32" i="7"/>
  <c r="CF31" i="7"/>
  <c r="CE31" i="7"/>
  <c r="CD31" i="7"/>
  <c r="CF30" i="7"/>
  <c r="CE30" i="7"/>
  <c r="CD30" i="7"/>
  <c r="CF29" i="7"/>
  <c r="CE29" i="7"/>
  <c r="CD29" i="7"/>
  <c r="CF28" i="7"/>
  <c r="CE28" i="7"/>
  <c r="CD28" i="7"/>
  <c r="CF27" i="7"/>
  <c r="CE27" i="7"/>
  <c r="CD27" i="7"/>
  <c r="CF26" i="7"/>
  <c r="CE26" i="7"/>
  <c r="CD26" i="7"/>
  <c r="CF25" i="7"/>
  <c r="CE25" i="7"/>
  <c r="CD25" i="7"/>
  <c r="CF24" i="7"/>
  <c r="CE24" i="7"/>
  <c r="CD24" i="7"/>
  <c r="CF23" i="7"/>
  <c r="CE23" i="7"/>
  <c r="CD23" i="7"/>
  <c r="CF22" i="7"/>
  <c r="CE22" i="7"/>
  <c r="CD22" i="7"/>
  <c r="CF21" i="7"/>
  <c r="CE21" i="7"/>
  <c r="CD21" i="7"/>
  <c r="CF20" i="7"/>
  <c r="CE20" i="7"/>
  <c r="CD20" i="7"/>
  <c r="CF19" i="7"/>
  <c r="CE19" i="7"/>
  <c r="CD19" i="7"/>
  <c r="CF18" i="7"/>
  <c r="CE18" i="7"/>
  <c r="CD18" i="7"/>
  <c r="CF17" i="7"/>
  <c r="CE17" i="7"/>
  <c r="CD17" i="7"/>
  <c r="CF16" i="7"/>
  <c r="CE16" i="7"/>
  <c r="CD16" i="7"/>
  <c r="CF15" i="7"/>
  <c r="CE15" i="7"/>
  <c r="CD15" i="7"/>
  <c r="CF14" i="7"/>
  <c r="CE14" i="7"/>
  <c r="CD14" i="7"/>
  <c r="CF13" i="7"/>
  <c r="CE13" i="7"/>
  <c r="CD13" i="7"/>
  <c r="CF12" i="7"/>
  <c r="CE12" i="7"/>
  <c r="CD12" i="7"/>
  <c r="CF11" i="7"/>
  <c r="CE11" i="7"/>
  <c r="CD11" i="7"/>
  <c r="CF10" i="7"/>
  <c r="CE10" i="7"/>
  <c r="CD10" i="7"/>
  <c r="CF9" i="7"/>
  <c r="CE9" i="7"/>
  <c r="CD9" i="7"/>
  <c r="CF8" i="7"/>
  <c r="CE8" i="7"/>
  <c r="CD8" i="7"/>
  <c r="CF7" i="7"/>
  <c r="CE7" i="7"/>
  <c r="CD7" i="7"/>
  <c r="CF6" i="7"/>
  <c r="CE6" i="7"/>
  <c r="CD6" i="7"/>
  <c r="CF5" i="7"/>
  <c r="CE5" i="7"/>
  <c r="CD5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B133" i="8"/>
  <c r="CA133" i="8"/>
  <c r="BZ133" i="8"/>
  <c r="BY133" i="8"/>
  <c r="BX133" i="8"/>
  <c r="BW133" i="8"/>
  <c r="BV133" i="8"/>
  <c r="BU133" i="8"/>
  <c r="BT133" i="8"/>
  <c r="BS133" i="8"/>
  <c r="BR133" i="8"/>
  <c r="BQ133" i="8"/>
  <c r="BP133" i="8"/>
  <c r="BO133" i="8"/>
  <c r="BN133" i="8"/>
  <c r="BM133" i="8"/>
  <c r="BL133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F132" i="8"/>
  <c r="CE132" i="8"/>
  <c r="CD132" i="8"/>
  <c r="CF131" i="8"/>
  <c r="CE131" i="8"/>
  <c r="CD131" i="8"/>
  <c r="CF130" i="8"/>
  <c r="CE130" i="8"/>
  <c r="CD130" i="8"/>
  <c r="CF129" i="8"/>
  <c r="CE129" i="8"/>
  <c r="CD129" i="8"/>
  <c r="CF128" i="8"/>
  <c r="CE128" i="8"/>
  <c r="CD128" i="8"/>
  <c r="CF127" i="8"/>
  <c r="CE127" i="8"/>
  <c r="CD127" i="8"/>
  <c r="CF126" i="8"/>
  <c r="CE126" i="8"/>
  <c r="CD126" i="8"/>
  <c r="CF125" i="8"/>
  <c r="CE125" i="8"/>
  <c r="CD125" i="8"/>
  <c r="CF124" i="8"/>
  <c r="CE124" i="8"/>
  <c r="CD124" i="8"/>
  <c r="CF123" i="8"/>
  <c r="CE123" i="8"/>
  <c r="CD123" i="8"/>
  <c r="CF122" i="8"/>
  <c r="CE122" i="8"/>
  <c r="CD122" i="8"/>
  <c r="CF121" i="8"/>
  <c r="CE121" i="8"/>
  <c r="CD121" i="8"/>
  <c r="CF120" i="8"/>
  <c r="CE120" i="8"/>
  <c r="CD120" i="8"/>
  <c r="CF119" i="8"/>
  <c r="CE119" i="8"/>
  <c r="CD119" i="8"/>
  <c r="CF118" i="8"/>
  <c r="CE118" i="8"/>
  <c r="CD118" i="8"/>
  <c r="CF117" i="8"/>
  <c r="CE117" i="8"/>
  <c r="CD117" i="8"/>
  <c r="CF116" i="8"/>
  <c r="CE116" i="8"/>
  <c r="CD116" i="8"/>
  <c r="CF115" i="8"/>
  <c r="CE115" i="8"/>
  <c r="CD115" i="8"/>
  <c r="CF114" i="8"/>
  <c r="CE114" i="8"/>
  <c r="CD114" i="8"/>
  <c r="CF113" i="8"/>
  <c r="CE113" i="8"/>
  <c r="CD113" i="8"/>
  <c r="CF112" i="8"/>
  <c r="CE112" i="8"/>
  <c r="CD112" i="8"/>
  <c r="CF111" i="8"/>
  <c r="CE111" i="8"/>
  <c r="CD111" i="8"/>
  <c r="CF110" i="8"/>
  <c r="CE110" i="8"/>
  <c r="CD110" i="8"/>
  <c r="CF109" i="8"/>
  <c r="CE109" i="8"/>
  <c r="CD109" i="8"/>
  <c r="CF108" i="8"/>
  <c r="CE108" i="8"/>
  <c r="CD108" i="8"/>
  <c r="CF107" i="8"/>
  <c r="CE107" i="8"/>
  <c r="CD107" i="8"/>
  <c r="CF106" i="8"/>
  <c r="CE106" i="8"/>
  <c r="CD106" i="8"/>
  <c r="CF105" i="8"/>
  <c r="CE105" i="8"/>
  <c r="CD105" i="8"/>
  <c r="CF104" i="8"/>
  <c r="CE104" i="8"/>
  <c r="CD104" i="8"/>
  <c r="CF103" i="8"/>
  <c r="CE103" i="8"/>
  <c r="CD103" i="8"/>
  <c r="CF102" i="8"/>
  <c r="CE102" i="8"/>
  <c r="CD102" i="8"/>
  <c r="CF101" i="8"/>
  <c r="CE101" i="8"/>
  <c r="CD101" i="8"/>
  <c r="CF100" i="8"/>
  <c r="CE100" i="8"/>
  <c r="CD100" i="8"/>
  <c r="CF99" i="8"/>
  <c r="CE99" i="8"/>
  <c r="CD99" i="8"/>
  <c r="CF98" i="8"/>
  <c r="CE98" i="8"/>
  <c r="CD98" i="8"/>
  <c r="CF97" i="8"/>
  <c r="CE97" i="8"/>
  <c r="CD97" i="8"/>
  <c r="CF96" i="8"/>
  <c r="CE96" i="8"/>
  <c r="CD96" i="8"/>
  <c r="CF95" i="8"/>
  <c r="CE95" i="8"/>
  <c r="CD95" i="8"/>
  <c r="CF94" i="8"/>
  <c r="CE94" i="8"/>
  <c r="CD94" i="8"/>
  <c r="CF93" i="8"/>
  <c r="CE93" i="8"/>
  <c r="CD93" i="8"/>
  <c r="CF92" i="8"/>
  <c r="CE92" i="8"/>
  <c r="CD92" i="8"/>
  <c r="CF91" i="8"/>
  <c r="CE91" i="8"/>
  <c r="CD91" i="8"/>
  <c r="CF90" i="8"/>
  <c r="CE90" i="8"/>
  <c r="CD90" i="8"/>
  <c r="CF89" i="8"/>
  <c r="CE89" i="8"/>
  <c r="CD89" i="8"/>
  <c r="CF88" i="8"/>
  <c r="CE88" i="8"/>
  <c r="CD88" i="8"/>
  <c r="CF87" i="8"/>
  <c r="CE87" i="8"/>
  <c r="CD87" i="8"/>
  <c r="CF86" i="8"/>
  <c r="CE86" i="8"/>
  <c r="CD86" i="8"/>
  <c r="CF85" i="8"/>
  <c r="CE85" i="8"/>
  <c r="CD85" i="8"/>
  <c r="CF84" i="8"/>
  <c r="CE84" i="8"/>
  <c r="CD84" i="8"/>
  <c r="CF83" i="8"/>
  <c r="CE83" i="8"/>
  <c r="CD83" i="8"/>
  <c r="CF82" i="8"/>
  <c r="CE82" i="8"/>
  <c r="CD82" i="8"/>
  <c r="CF81" i="8"/>
  <c r="CE81" i="8"/>
  <c r="CD81" i="8"/>
  <c r="CF80" i="8"/>
  <c r="CE80" i="8"/>
  <c r="CD80" i="8"/>
  <c r="CF79" i="8"/>
  <c r="CE79" i="8"/>
  <c r="CD79" i="8"/>
  <c r="CF78" i="8"/>
  <c r="CE78" i="8"/>
  <c r="CD78" i="8"/>
  <c r="CF77" i="8"/>
  <c r="CE77" i="8"/>
  <c r="CD77" i="8"/>
  <c r="CF76" i="8"/>
  <c r="CE76" i="8"/>
  <c r="CD76" i="8"/>
  <c r="CF75" i="8"/>
  <c r="CE75" i="8"/>
  <c r="CD75" i="8"/>
  <c r="CF74" i="8"/>
  <c r="CE74" i="8"/>
  <c r="CD74" i="8"/>
  <c r="CF73" i="8"/>
  <c r="CE73" i="8"/>
  <c r="CD73" i="8"/>
  <c r="CF72" i="8"/>
  <c r="CE72" i="8"/>
  <c r="CD72" i="8"/>
  <c r="CF71" i="8"/>
  <c r="CE71" i="8"/>
  <c r="CD71" i="8"/>
  <c r="CF70" i="8"/>
  <c r="CE70" i="8"/>
  <c r="CD70" i="8"/>
  <c r="CF69" i="8"/>
  <c r="CE69" i="8"/>
  <c r="CD69" i="8"/>
  <c r="CF68" i="8"/>
  <c r="CE68" i="8"/>
  <c r="CD68" i="8"/>
  <c r="CF67" i="8"/>
  <c r="CE67" i="8"/>
  <c r="CD67" i="8"/>
  <c r="CF66" i="8"/>
  <c r="CE66" i="8"/>
  <c r="CD66" i="8"/>
  <c r="CF65" i="8"/>
  <c r="CE65" i="8"/>
  <c r="CD65" i="8"/>
  <c r="CF64" i="8"/>
  <c r="CE64" i="8"/>
  <c r="CD64" i="8"/>
  <c r="CF63" i="8"/>
  <c r="CE63" i="8"/>
  <c r="CD63" i="8"/>
  <c r="CF62" i="8"/>
  <c r="CE62" i="8"/>
  <c r="CD62" i="8"/>
  <c r="CF61" i="8"/>
  <c r="CE61" i="8"/>
  <c r="CD61" i="8"/>
  <c r="CF60" i="8"/>
  <c r="CE60" i="8"/>
  <c r="CD60" i="8"/>
  <c r="CF59" i="8"/>
  <c r="CE59" i="8"/>
  <c r="CD59" i="8"/>
  <c r="CF58" i="8"/>
  <c r="CE58" i="8"/>
  <c r="CD58" i="8"/>
  <c r="CF57" i="8"/>
  <c r="CE57" i="8"/>
  <c r="CD57" i="8"/>
  <c r="CF56" i="8"/>
  <c r="CE56" i="8"/>
  <c r="CD56" i="8"/>
  <c r="CF55" i="8"/>
  <c r="CE55" i="8"/>
  <c r="CD55" i="8"/>
  <c r="CF54" i="8"/>
  <c r="CE54" i="8"/>
  <c r="CD54" i="8"/>
  <c r="CF53" i="8"/>
  <c r="CE53" i="8"/>
  <c r="CD53" i="8"/>
  <c r="CF52" i="8"/>
  <c r="CE52" i="8"/>
  <c r="CD52" i="8"/>
  <c r="CF51" i="8"/>
  <c r="CE51" i="8"/>
  <c r="CD51" i="8"/>
  <c r="CF50" i="8"/>
  <c r="CE50" i="8"/>
  <c r="CD50" i="8"/>
  <c r="CF49" i="8"/>
  <c r="CE49" i="8"/>
  <c r="CD49" i="8"/>
  <c r="CF48" i="8"/>
  <c r="CE48" i="8"/>
  <c r="CD48" i="8"/>
  <c r="CF47" i="8"/>
  <c r="CE47" i="8"/>
  <c r="CD47" i="8"/>
  <c r="CF46" i="8"/>
  <c r="CE46" i="8"/>
  <c r="CD46" i="8"/>
  <c r="CF45" i="8"/>
  <c r="CE45" i="8"/>
  <c r="CD45" i="8"/>
  <c r="CF44" i="8"/>
  <c r="CE44" i="8"/>
  <c r="CD44" i="8"/>
  <c r="CF43" i="8"/>
  <c r="CE43" i="8"/>
  <c r="CD43" i="8"/>
  <c r="CF42" i="8"/>
  <c r="CE42" i="8"/>
  <c r="CD42" i="8"/>
  <c r="CF41" i="8"/>
  <c r="CE41" i="8"/>
  <c r="CD41" i="8"/>
  <c r="CF40" i="8"/>
  <c r="CE40" i="8"/>
  <c r="CD40" i="8"/>
  <c r="CF39" i="8"/>
  <c r="CE39" i="8"/>
  <c r="CD39" i="8"/>
  <c r="CF38" i="8"/>
  <c r="CE38" i="8"/>
  <c r="CD38" i="8"/>
  <c r="CF37" i="8"/>
  <c r="CE37" i="8"/>
  <c r="CD37" i="8"/>
  <c r="CF36" i="8"/>
  <c r="CE36" i="8"/>
  <c r="CD36" i="8"/>
  <c r="CF35" i="8"/>
  <c r="CE35" i="8"/>
  <c r="CD35" i="8"/>
  <c r="CF34" i="8"/>
  <c r="CE34" i="8"/>
  <c r="CD34" i="8"/>
  <c r="CF33" i="8"/>
  <c r="CE33" i="8"/>
  <c r="CD33" i="8"/>
  <c r="CF32" i="8"/>
  <c r="CE32" i="8"/>
  <c r="CD32" i="8"/>
  <c r="CF31" i="8"/>
  <c r="CE31" i="8"/>
  <c r="CD31" i="8"/>
  <c r="CF30" i="8"/>
  <c r="CE30" i="8"/>
  <c r="CD30" i="8"/>
  <c r="CF29" i="8"/>
  <c r="CE29" i="8"/>
  <c r="CD29" i="8"/>
  <c r="CF28" i="8"/>
  <c r="CE28" i="8"/>
  <c r="CD28" i="8"/>
  <c r="CF27" i="8"/>
  <c r="CE27" i="8"/>
  <c r="CD27" i="8"/>
  <c r="CF26" i="8"/>
  <c r="CE26" i="8"/>
  <c r="CD26" i="8"/>
  <c r="CF25" i="8"/>
  <c r="CE25" i="8"/>
  <c r="CD25" i="8"/>
  <c r="CF24" i="8"/>
  <c r="CE24" i="8"/>
  <c r="CD24" i="8"/>
  <c r="CF23" i="8"/>
  <c r="CE23" i="8"/>
  <c r="CD23" i="8"/>
  <c r="CF22" i="8"/>
  <c r="CE22" i="8"/>
  <c r="CD22" i="8"/>
  <c r="CF21" i="8"/>
  <c r="CE21" i="8"/>
  <c r="CD21" i="8"/>
  <c r="CF20" i="8"/>
  <c r="CE20" i="8"/>
  <c r="CD20" i="8"/>
  <c r="CF19" i="8"/>
  <c r="CE19" i="8"/>
  <c r="CD19" i="8"/>
  <c r="CF18" i="8"/>
  <c r="CE18" i="8"/>
  <c r="CD18" i="8"/>
  <c r="CF17" i="8"/>
  <c r="CE17" i="8"/>
  <c r="CD17" i="8"/>
  <c r="CF16" i="8"/>
  <c r="CE16" i="8"/>
  <c r="CD16" i="8"/>
  <c r="CF15" i="8"/>
  <c r="CE15" i="8"/>
  <c r="CD15" i="8"/>
  <c r="CF14" i="8"/>
  <c r="CE14" i="8"/>
  <c r="CD14" i="8"/>
  <c r="CF13" i="8"/>
  <c r="CE13" i="8"/>
  <c r="CD13" i="8"/>
  <c r="CF12" i="8"/>
  <c r="CE12" i="8"/>
  <c r="CD12" i="8"/>
  <c r="CF11" i="8"/>
  <c r="CE11" i="8"/>
  <c r="CD11" i="8"/>
  <c r="CF10" i="8"/>
  <c r="CE10" i="8"/>
  <c r="CD10" i="8"/>
  <c r="CF9" i="8"/>
  <c r="CE9" i="8"/>
  <c r="CD9" i="8"/>
  <c r="CF8" i="8"/>
  <c r="CE8" i="8"/>
  <c r="CD8" i="8"/>
  <c r="CF7" i="8"/>
  <c r="CE7" i="8"/>
  <c r="CD7" i="8"/>
  <c r="CF6" i="8"/>
  <c r="CE6" i="8"/>
  <c r="CD6" i="8"/>
  <c r="CF5" i="8"/>
  <c r="CE5" i="8"/>
  <c r="CD5" i="8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BF4" i="8" s="1"/>
  <c r="BG4" i="8" s="1"/>
  <c r="BH4" i="8" s="1"/>
  <c r="BI4" i="8" s="1"/>
  <c r="BJ4" i="8" s="1"/>
  <c r="BK4" i="8" s="1"/>
  <c r="BL4" i="8" s="1"/>
  <c r="BM4" i="8" s="1"/>
  <c r="BN4" i="8" s="1"/>
  <c r="BO4" i="8" s="1"/>
  <c r="BP4" i="8" s="1"/>
  <c r="BQ4" i="8" s="1"/>
  <c r="BR4" i="8" s="1"/>
  <c r="BS4" i="8" s="1"/>
  <c r="BT4" i="8" s="1"/>
  <c r="BU4" i="8" s="1"/>
  <c r="BV4" i="8" s="1"/>
  <c r="BW4" i="8" s="1"/>
  <c r="BX4" i="8" s="1"/>
  <c r="BY4" i="8" s="1"/>
  <c r="BZ4" i="8" s="1"/>
  <c r="CA4" i="8" s="1"/>
  <c r="CB4" i="8" s="1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BG73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6" i="13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5" i="13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BS73" i="12"/>
  <c r="BR73" i="12"/>
  <c r="BQ73" i="12"/>
  <c r="BP73" i="12"/>
  <c r="BO73" i="12"/>
  <c r="BN73" i="12"/>
  <c r="BM73" i="12"/>
  <c r="BL73" i="12"/>
  <c r="BK73" i="12"/>
  <c r="BJ73" i="12"/>
  <c r="BI73" i="12"/>
  <c r="BH73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D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BP166" i="2"/>
  <c r="AZ166" i="2"/>
  <c r="AJ166" i="2"/>
  <c r="T166" i="2"/>
  <c r="D166" i="2"/>
  <c r="CA165" i="2"/>
  <c r="BZ165" i="2"/>
  <c r="BY165" i="2"/>
  <c r="BX165" i="2"/>
  <c r="BW165" i="2"/>
  <c r="BV165" i="2"/>
  <c r="BU165" i="2"/>
  <c r="BH165" i="2"/>
  <c r="AR165" i="2"/>
  <c r="AB165" i="2"/>
  <c r="L165" i="2"/>
  <c r="CA164" i="2"/>
  <c r="BZ164" i="2"/>
  <c r="BY164" i="2"/>
  <c r="BX164" i="2"/>
  <c r="BW164" i="2"/>
  <c r="BV164" i="2"/>
  <c r="BU164" i="2"/>
  <c r="BP164" i="2"/>
  <c r="AZ164" i="2"/>
  <c r="AJ164" i="2"/>
  <c r="T164" i="2"/>
  <c r="D164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B160" i="2"/>
  <c r="BL160" i="2"/>
  <c r="AV160" i="2"/>
  <c r="AF160" i="2"/>
  <c r="P160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E157" i="2"/>
  <c r="CD157" i="2"/>
  <c r="CF157" i="2"/>
  <c r="CF156" i="2"/>
  <c r="CE156" i="2"/>
  <c r="CD156" i="2"/>
  <c r="CF155" i="2"/>
  <c r="CE155" i="2"/>
  <c r="CD155" i="2"/>
  <c r="CE154" i="2"/>
  <c r="CD154" i="2"/>
  <c r="CF154" i="2"/>
  <c r="CE153" i="2"/>
  <c r="CD153" i="2"/>
  <c r="CF153" i="2"/>
  <c r="CE152" i="2"/>
  <c r="BP165" i="2"/>
  <c r="BL164" i="2"/>
  <c r="BH164" i="2"/>
  <c r="BD165" i="2"/>
  <c r="AZ165" i="2"/>
  <c r="AV164" i="2"/>
  <c r="AR164" i="2"/>
  <c r="AN165" i="2"/>
  <c r="AJ165" i="2"/>
  <c r="AF164" i="2"/>
  <c r="AB164" i="2"/>
  <c r="X165" i="2"/>
  <c r="T165" i="2"/>
  <c r="P164" i="2"/>
  <c r="L164" i="2"/>
  <c r="H165" i="2"/>
  <c r="D165" i="2"/>
  <c r="CE151" i="2"/>
  <c r="CD151" i="2"/>
  <c r="CF151" i="2"/>
  <c r="CE150" i="2"/>
  <c r="CD150" i="2"/>
  <c r="CF149" i="2"/>
  <c r="CE149" i="2"/>
  <c r="CD149" i="2"/>
  <c r="CF148" i="2"/>
  <c r="CE148" i="2"/>
  <c r="CD148" i="2"/>
  <c r="CE147" i="2"/>
  <c r="CD147" i="2"/>
  <c r="CF147" i="2"/>
  <c r="CE146" i="2"/>
  <c r="CD146" i="2"/>
  <c r="CB162" i="2"/>
  <c r="CF145" i="2"/>
  <c r="CE145" i="2"/>
  <c r="CD145" i="2"/>
  <c r="CF144" i="2"/>
  <c r="CE144" i="2"/>
  <c r="CD144" i="2"/>
  <c r="CE143" i="2"/>
  <c r="CD143" i="2"/>
  <c r="CB166" i="2"/>
  <c r="BX160" i="2"/>
  <c r="BT160" i="2"/>
  <c r="BP160" i="2"/>
  <c r="BL166" i="2"/>
  <c r="BH160" i="2"/>
  <c r="BD160" i="2"/>
  <c r="AZ160" i="2"/>
  <c r="AV166" i="2"/>
  <c r="AR160" i="2"/>
  <c r="AN160" i="2"/>
  <c r="AJ160" i="2"/>
  <c r="AF166" i="2"/>
  <c r="AB160" i="2"/>
  <c r="X160" i="2"/>
  <c r="T160" i="2"/>
  <c r="P166" i="2"/>
  <c r="L160" i="2"/>
  <c r="H160" i="2"/>
  <c r="D160" i="2"/>
  <c r="CF141" i="2"/>
  <c r="CE141" i="2"/>
  <c r="CD141" i="2"/>
  <c r="CF140" i="2"/>
  <c r="CE140" i="2"/>
  <c r="CD140" i="2"/>
  <c r="CF139" i="2"/>
  <c r="CE139" i="2"/>
  <c r="CD139" i="2"/>
  <c r="CF138" i="2"/>
  <c r="CE138" i="2"/>
  <c r="CD138" i="2"/>
  <c r="CF137" i="2"/>
  <c r="CE137" i="2"/>
  <c r="CD137" i="2"/>
  <c r="CF136" i="2"/>
  <c r="CE136" i="2"/>
  <c r="CD136" i="2"/>
  <c r="CF135" i="2"/>
  <c r="CE135" i="2"/>
  <c r="CD135" i="2"/>
  <c r="CF134" i="2"/>
  <c r="CE134" i="2"/>
  <c r="CD134" i="2"/>
  <c r="CF133" i="2"/>
  <c r="CE133" i="2"/>
  <c r="CD133" i="2"/>
  <c r="CF132" i="2"/>
  <c r="CE132" i="2"/>
  <c r="CD132" i="2"/>
  <c r="CF131" i="2"/>
  <c r="CE131" i="2"/>
  <c r="CD131" i="2"/>
  <c r="CF130" i="2"/>
  <c r="CE130" i="2"/>
  <c r="CD130" i="2"/>
  <c r="CF129" i="2"/>
  <c r="CE129" i="2"/>
  <c r="CD129" i="2"/>
  <c r="CF128" i="2"/>
  <c r="CE128" i="2"/>
  <c r="CD128" i="2"/>
  <c r="CF127" i="2"/>
  <c r="CE127" i="2"/>
  <c r="CD127" i="2"/>
  <c r="CF126" i="2"/>
  <c r="CE126" i="2"/>
  <c r="CD126" i="2"/>
  <c r="CF125" i="2"/>
  <c r="CE125" i="2"/>
  <c r="CD125" i="2"/>
  <c r="CF124" i="2"/>
  <c r="CE124" i="2"/>
  <c r="CD124" i="2"/>
  <c r="CF123" i="2"/>
  <c r="CE123" i="2"/>
  <c r="CD123" i="2"/>
  <c r="CF122" i="2"/>
  <c r="CE122" i="2"/>
  <c r="CD122" i="2"/>
  <c r="CF121" i="2"/>
  <c r="CE121" i="2"/>
  <c r="CD121" i="2"/>
  <c r="CF120" i="2"/>
  <c r="CE120" i="2"/>
  <c r="CD120" i="2"/>
  <c r="CF119" i="2"/>
  <c r="CE119" i="2"/>
  <c r="CD119" i="2"/>
  <c r="CF118" i="2"/>
  <c r="CE118" i="2"/>
  <c r="CD118" i="2"/>
  <c r="CF117" i="2"/>
  <c r="CE117" i="2"/>
  <c r="CD117" i="2"/>
  <c r="CF116" i="2"/>
  <c r="CE116" i="2"/>
  <c r="CD116" i="2"/>
  <c r="CF115" i="2"/>
  <c r="CE115" i="2"/>
  <c r="CD115" i="2"/>
  <c r="CF114" i="2"/>
  <c r="CE114" i="2"/>
  <c r="CD114" i="2"/>
  <c r="CF113" i="2"/>
  <c r="CE113" i="2"/>
  <c r="CD113" i="2"/>
  <c r="CF112" i="2"/>
  <c r="CE112" i="2"/>
  <c r="CD112" i="2"/>
  <c r="CF111" i="2"/>
  <c r="CE111" i="2"/>
  <c r="CD111" i="2"/>
  <c r="CF110" i="2"/>
  <c r="CE110" i="2"/>
  <c r="CD110" i="2"/>
  <c r="CF109" i="2"/>
  <c r="CE109" i="2"/>
  <c r="CD109" i="2"/>
  <c r="CF108" i="2"/>
  <c r="CE108" i="2"/>
  <c r="CD108" i="2"/>
  <c r="CF107" i="2"/>
  <c r="CE107" i="2"/>
  <c r="CD107" i="2"/>
  <c r="CF106" i="2"/>
  <c r="CE106" i="2"/>
  <c r="CD106" i="2"/>
  <c r="CF105" i="2"/>
  <c r="CE105" i="2"/>
  <c r="CD105" i="2"/>
  <c r="CF104" i="2"/>
  <c r="CE104" i="2"/>
  <c r="CD104" i="2"/>
  <c r="CF103" i="2"/>
  <c r="CE103" i="2"/>
  <c r="CD103" i="2"/>
  <c r="CF102" i="2"/>
  <c r="CE102" i="2"/>
  <c r="CD102" i="2"/>
  <c r="CF101" i="2"/>
  <c r="CE101" i="2"/>
  <c r="CD101" i="2"/>
  <c r="CF100" i="2"/>
  <c r="CE100" i="2"/>
  <c r="CD100" i="2"/>
  <c r="CF99" i="2"/>
  <c r="CE99" i="2"/>
  <c r="CD99" i="2"/>
  <c r="CF98" i="2"/>
  <c r="CE98" i="2"/>
  <c r="CD98" i="2"/>
  <c r="CF97" i="2"/>
  <c r="CE97" i="2"/>
  <c r="CD97" i="2"/>
  <c r="CF96" i="2"/>
  <c r="CE96" i="2"/>
  <c r="CD96" i="2"/>
  <c r="CF95" i="2"/>
  <c r="CE95" i="2"/>
  <c r="CD95" i="2"/>
  <c r="CF94" i="2"/>
  <c r="CE94" i="2"/>
  <c r="CD94" i="2"/>
  <c r="CF93" i="2"/>
  <c r="CE93" i="2"/>
  <c r="CD93" i="2"/>
  <c r="CF92" i="2"/>
  <c r="CE92" i="2"/>
  <c r="CD92" i="2"/>
  <c r="CF91" i="2"/>
  <c r="CE91" i="2"/>
  <c r="CD91" i="2"/>
  <c r="CF90" i="2"/>
  <c r="CE90" i="2"/>
  <c r="CD90" i="2"/>
  <c r="CF89" i="2"/>
  <c r="CE89" i="2"/>
  <c r="CD89" i="2"/>
  <c r="CF88" i="2"/>
  <c r="CE88" i="2"/>
  <c r="CD88" i="2"/>
  <c r="CF87" i="2"/>
  <c r="CE87" i="2"/>
  <c r="CD87" i="2"/>
  <c r="CF86" i="2"/>
  <c r="CE86" i="2"/>
  <c r="CD86" i="2"/>
  <c r="CF85" i="2"/>
  <c r="CE85" i="2"/>
  <c r="CD85" i="2"/>
  <c r="CF84" i="2"/>
  <c r="CE84" i="2"/>
  <c r="CD84" i="2"/>
  <c r="CF83" i="2"/>
  <c r="CE83" i="2"/>
  <c r="CD83" i="2"/>
  <c r="CF82" i="2"/>
  <c r="CE82" i="2"/>
  <c r="CD82" i="2"/>
  <c r="CF81" i="2"/>
  <c r="CE81" i="2"/>
  <c r="CD81" i="2"/>
  <c r="CF80" i="2"/>
  <c r="CE80" i="2"/>
  <c r="CD80" i="2"/>
  <c r="CF79" i="2"/>
  <c r="CE79" i="2"/>
  <c r="CD79" i="2"/>
  <c r="CF78" i="2"/>
  <c r="CE78" i="2"/>
  <c r="CD78" i="2"/>
  <c r="CF77" i="2"/>
  <c r="CE77" i="2"/>
  <c r="CD77" i="2"/>
  <c r="CF76" i="2"/>
  <c r="CE76" i="2"/>
  <c r="CD76" i="2"/>
  <c r="CF75" i="2"/>
  <c r="CE75" i="2"/>
  <c r="CD75" i="2"/>
  <c r="CF74" i="2"/>
  <c r="CE74" i="2"/>
  <c r="CD74" i="2"/>
  <c r="CF73" i="2"/>
  <c r="CE73" i="2"/>
  <c r="CD73" i="2"/>
  <c r="CF72" i="2"/>
  <c r="CE72" i="2"/>
  <c r="CD72" i="2"/>
  <c r="CF71" i="2"/>
  <c r="CE71" i="2"/>
  <c r="CD71" i="2"/>
  <c r="CF70" i="2"/>
  <c r="CE70" i="2"/>
  <c r="CD70" i="2"/>
  <c r="CF69" i="2"/>
  <c r="CE69" i="2"/>
  <c r="CD69" i="2"/>
  <c r="CF68" i="2"/>
  <c r="CE68" i="2"/>
  <c r="CD68" i="2"/>
  <c r="CF67" i="2"/>
  <c r="CE67" i="2"/>
  <c r="CD67" i="2"/>
  <c r="CF66" i="2"/>
  <c r="CE66" i="2"/>
  <c r="CD66" i="2"/>
  <c r="CF65" i="2"/>
  <c r="CE65" i="2"/>
  <c r="CD65" i="2"/>
  <c r="CF64" i="2"/>
  <c r="CE64" i="2"/>
  <c r="CD64" i="2"/>
  <c r="CF63" i="2"/>
  <c r="CE63" i="2"/>
  <c r="CD63" i="2"/>
  <c r="CF62" i="2"/>
  <c r="CE62" i="2"/>
  <c r="CD62" i="2"/>
  <c r="CF61" i="2"/>
  <c r="CE61" i="2"/>
  <c r="CD61" i="2"/>
  <c r="CF60" i="2"/>
  <c r="CE60" i="2"/>
  <c r="CD60" i="2"/>
  <c r="CF59" i="2"/>
  <c r="CE59" i="2"/>
  <c r="CD59" i="2"/>
  <c r="CF58" i="2"/>
  <c r="CE58" i="2"/>
  <c r="CD58" i="2"/>
  <c r="CF57" i="2"/>
  <c r="CE57" i="2"/>
  <c r="CD57" i="2"/>
  <c r="CF56" i="2"/>
  <c r="CE56" i="2"/>
  <c r="CD56" i="2"/>
  <c r="CF55" i="2"/>
  <c r="CE55" i="2"/>
  <c r="CD55" i="2"/>
  <c r="CF54" i="2"/>
  <c r="CE54" i="2"/>
  <c r="CD54" i="2"/>
  <c r="CF53" i="2"/>
  <c r="CE53" i="2"/>
  <c r="CD53" i="2"/>
  <c r="CF52" i="2"/>
  <c r="CE52" i="2"/>
  <c r="CD52" i="2"/>
  <c r="CF51" i="2"/>
  <c r="CE51" i="2"/>
  <c r="CD51" i="2"/>
  <c r="CF50" i="2"/>
  <c r="CE50" i="2"/>
  <c r="CD50" i="2"/>
  <c r="CF49" i="2"/>
  <c r="CE49" i="2"/>
  <c r="CD49" i="2"/>
  <c r="CF48" i="2"/>
  <c r="CE48" i="2"/>
  <c r="CD48" i="2"/>
  <c r="CF47" i="2"/>
  <c r="CE47" i="2"/>
  <c r="CD47" i="2"/>
  <c r="CF46" i="2"/>
  <c r="CE46" i="2"/>
  <c r="CD46" i="2"/>
  <c r="CF45" i="2"/>
  <c r="CE45" i="2"/>
  <c r="CD45" i="2"/>
  <c r="CF44" i="2"/>
  <c r="CE44" i="2"/>
  <c r="CD44" i="2"/>
  <c r="CF43" i="2"/>
  <c r="CE43" i="2"/>
  <c r="CD43" i="2"/>
  <c r="CF42" i="2"/>
  <c r="CE42" i="2"/>
  <c r="CD42" i="2"/>
  <c r="CF41" i="2"/>
  <c r="CE41" i="2"/>
  <c r="CD41" i="2"/>
  <c r="CF40" i="2"/>
  <c r="CE40" i="2"/>
  <c r="CD40" i="2"/>
  <c r="CF39" i="2"/>
  <c r="CE39" i="2"/>
  <c r="CD39" i="2"/>
  <c r="CF38" i="2"/>
  <c r="CE38" i="2"/>
  <c r="CD38" i="2"/>
  <c r="CF37" i="2"/>
  <c r="CE37" i="2"/>
  <c r="CD37" i="2"/>
  <c r="CF36" i="2"/>
  <c r="CE36" i="2"/>
  <c r="CD36" i="2"/>
  <c r="CF35" i="2"/>
  <c r="CE35" i="2"/>
  <c r="CD35" i="2"/>
  <c r="CF34" i="2"/>
  <c r="CE34" i="2"/>
  <c r="CD34" i="2"/>
  <c r="CF33" i="2"/>
  <c r="CE33" i="2"/>
  <c r="CD33" i="2"/>
  <c r="CF32" i="2"/>
  <c r="CE32" i="2"/>
  <c r="CD32" i="2"/>
  <c r="CF31" i="2"/>
  <c r="CE31" i="2"/>
  <c r="CD31" i="2"/>
  <c r="CF30" i="2"/>
  <c r="CE30" i="2"/>
  <c r="CD30" i="2"/>
  <c r="CF29" i="2"/>
  <c r="CE29" i="2"/>
  <c r="CD29" i="2"/>
  <c r="CF28" i="2"/>
  <c r="CE28" i="2"/>
  <c r="CD28" i="2"/>
  <c r="CF27" i="2"/>
  <c r="CE27" i="2"/>
  <c r="CD27" i="2"/>
  <c r="CF26" i="2"/>
  <c r="CE26" i="2"/>
  <c r="CD26" i="2"/>
  <c r="CF25" i="2"/>
  <c r="CE25" i="2"/>
  <c r="CD25" i="2"/>
  <c r="CF24" i="2"/>
  <c r="CE24" i="2"/>
  <c r="CD24" i="2"/>
  <c r="CF23" i="2"/>
  <c r="CE23" i="2"/>
  <c r="CD23" i="2"/>
  <c r="CF22" i="2"/>
  <c r="CE22" i="2"/>
  <c r="CD22" i="2"/>
  <c r="CF21" i="2"/>
  <c r="CE21" i="2"/>
  <c r="CD21" i="2"/>
  <c r="CF20" i="2"/>
  <c r="CE20" i="2"/>
  <c r="CD20" i="2"/>
  <c r="CF19" i="2"/>
  <c r="CE19" i="2"/>
  <c r="CD19" i="2"/>
  <c r="CF18" i="2"/>
  <c r="CE18" i="2"/>
  <c r="CD18" i="2"/>
  <c r="CF17" i="2"/>
  <c r="CE17" i="2"/>
  <c r="CD17" i="2"/>
  <c r="CF16" i="2"/>
  <c r="CE16" i="2"/>
  <c r="CD16" i="2"/>
  <c r="CF15" i="2"/>
  <c r="CE15" i="2"/>
  <c r="CD15" i="2"/>
  <c r="CF14" i="2"/>
  <c r="CE14" i="2"/>
  <c r="CD14" i="2"/>
  <c r="CF13" i="2"/>
  <c r="CE13" i="2"/>
  <c r="CD13" i="2"/>
  <c r="CF12" i="2"/>
  <c r="CE12" i="2"/>
  <c r="CD12" i="2"/>
  <c r="CF11" i="2"/>
  <c r="CE11" i="2"/>
  <c r="CD11" i="2"/>
  <c r="CF10" i="2"/>
  <c r="CE10" i="2"/>
  <c r="CD10" i="2"/>
  <c r="CF9" i="2"/>
  <c r="CE9" i="2"/>
  <c r="CD9" i="2"/>
  <c r="CF8" i="2"/>
  <c r="CE8" i="2"/>
  <c r="CD8" i="2"/>
  <c r="CF7" i="2"/>
  <c r="CE7" i="2"/>
  <c r="CD7" i="2"/>
  <c r="CF6" i="2"/>
  <c r="CE6" i="2"/>
  <c r="CD6" i="2"/>
  <c r="CF5" i="2"/>
  <c r="CE5" i="2"/>
  <c r="CD5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ED5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CF133" i="8" l="1"/>
  <c r="CF133" i="5"/>
  <c r="CE133" i="8"/>
  <c r="CE133" i="4"/>
  <c r="CF133" i="4"/>
  <c r="CF133" i="9"/>
  <c r="BV73" i="13"/>
  <c r="CE133" i="9"/>
  <c r="CE133" i="3"/>
  <c r="CF133" i="3"/>
  <c r="CE133" i="5"/>
  <c r="CE133" i="7"/>
  <c r="CE104" i="11"/>
  <c r="ED75" i="1"/>
  <c r="CD133" i="9"/>
  <c r="CD133" i="3"/>
  <c r="CD133" i="4"/>
  <c r="CD133" i="5"/>
  <c r="CE133" i="6"/>
  <c r="CF133" i="6"/>
  <c r="CD133" i="6"/>
  <c r="CD133" i="7"/>
  <c r="CD133" i="8"/>
  <c r="BU73" i="13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6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CE159" i="2"/>
  <c r="CF143" i="2"/>
  <c r="CF161" i="2" s="1"/>
  <c r="CB161" i="2"/>
  <c r="CF159" i="2"/>
  <c r="G165" i="2"/>
  <c r="G164" i="2"/>
  <c r="K165" i="2"/>
  <c r="K164" i="2"/>
  <c r="O165" i="2"/>
  <c r="O164" i="2"/>
  <c r="S165" i="2"/>
  <c r="S164" i="2"/>
  <c r="W165" i="2"/>
  <c r="W164" i="2"/>
  <c r="AA165" i="2"/>
  <c r="AA164" i="2"/>
  <c r="AE165" i="2"/>
  <c r="AE164" i="2"/>
  <c r="AI165" i="2"/>
  <c r="AI164" i="2"/>
  <c r="AM165" i="2"/>
  <c r="AM164" i="2"/>
  <c r="AQ165" i="2"/>
  <c r="AQ164" i="2"/>
  <c r="AU165" i="2"/>
  <c r="AU164" i="2"/>
  <c r="AY165" i="2"/>
  <c r="AY164" i="2"/>
  <c r="BC165" i="2"/>
  <c r="BC164" i="2"/>
  <c r="BG165" i="2"/>
  <c r="BG164" i="2"/>
  <c r="BK165" i="2"/>
  <c r="BK164" i="2"/>
  <c r="BO165" i="2"/>
  <c r="BO164" i="2"/>
  <c r="BS165" i="2"/>
  <c r="BS164" i="2"/>
  <c r="CD159" i="2"/>
  <c r="E166" i="2"/>
  <c r="E160" i="2"/>
  <c r="I166" i="2"/>
  <c r="I160" i="2"/>
  <c r="M166" i="2"/>
  <c r="M160" i="2"/>
  <c r="Q166" i="2"/>
  <c r="Q160" i="2"/>
  <c r="U166" i="2"/>
  <c r="U160" i="2"/>
  <c r="Y166" i="2"/>
  <c r="Y160" i="2"/>
  <c r="AC166" i="2"/>
  <c r="AC160" i="2"/>
  <c r="AG166" i="2"/>
  <c r="AG160" i="2"/>
  <c r="AK166" i="2"/>
  <c r="AK160" i="2"/>
  <c r="AO166" i="2"/>
  <c r="AO160" i="2"/>
  <c r="AS166" i="2"/>
  <c r="AS160" i="2"/>
  <c r="AW166" i="2"/>
  <c r="AW160" i="2"/>
  <c r="BA166" i="2"/>
  <c r="BA160" i="2"/>
  <c r="BE166" i="2"/>
  <c r="BE160" i="2"/>
  <c r="BI166" i="2"/>
  <c r="BI160" i="2"/>
  <c r="BM166" i="2"/>
  <c r="BM160" i="2"/>
  <c r="BQ166" i="2"/>
  <c r="BQ160" i="2"/>
  <c r="BU166" i="2"/>
  <c r="BU160" i="2"/>
  <c r="CE142" i="2"/>
  <c r="BY166" i="2"/>
  <c r="BY160" i="2"/>
  <c r="CD142" i="2"/>
  <c r="CB163" i="2"/>
  <c r="F166" i="2"/>
  <c r="F160" i="2"/>
  <c r="J166" i="2"/>
  <c r="J160" i="2"/>
  <c r="N166" i="2"/>
  <c r="N160" i="2"/>
  <c r="R166" i="2"/>
  <c r="R160" i="2"/>
  <c r="V166" i="2"/>
  <c r="V160" i="2"/>
  <c r="Z166" i="2"/>
  <c r="Z160" i="2"/>
  <c r="AD166" i="2"/>
  <c r="AD160" i="2"/>
  <c r="AH166" i="2"/>
  <c r="AH160" i="2"/>
  <c r="AL166" i="2"/>
  <c r="AL160" i="2"/>
  <c r="AP166" i="2"/>
  <c r="AP160" i="2"/>
  <c r="AT166" i="2"/>
  <c r="AT160" i="2"/>
  <c r="AX166" i="2"/>
  <c r="AX160" i="2"/>
  <c r="BB166" i="2"/>
  <c r="BB160" i="2"/>
  <c r="BF166" i="2"/>
  <c r="BF160" i="2"/>
  <c r="BJ166" i="2"/>
  <c r="BJ160" i="2"/>
  <c r="BN166" i="2"/>
  <c r="BN160" i="2"/>
  <c r="BR166" i="2"/>
  <c r="BR160" i="2"/>
  <c r="BV166" i="2"/>
  <c r="BV160" i="2"/>
  <c r="BZ166" i="2"/>
  <c r="BZ160" i="2"/>
  <c r="CE162" i="2"/>
  <c r="CE163" i="2"/>
  <c r="CB165" i="2"/>
  <c r="CF152" i="2"/>
  <c r="CF165" i="2" s="1"/>
  <c r="CD161" i="2"/>
  <c r="H164" i="2"/>
  <c r="X164" i="2"/>
  <c r="AN164" i="2"/>
  <c r="BD164" i="2"/>
  <c r="BT164" i="2"/>
  <c r="P165" i="2"/>
  <c r="AF165" i="2"/>
  <c r="AV165" i="2"/>
  <c r="BL165" i="2"/>
  <c r="H166" i="2"/>
  <c r="X166" i="2"/>
  <c r="AN166" i="2"/>
  <c r="BD166" i="2"/>
  <c r="BT166" i="2"/>
  <c r="G166" i="2"/>
  <c r="G160" i="2"/>
  <c r="K166" i="2"/>
  <c r="K160" i="2"/>
  <c r="O166" i="2"/>
  <c r="O160" i="2"/>
  <c r="S166" i="2"/>
  <c r="S160" i="2"/>
  <c r="W166" i="2"/>
  <c r="W160" i="2"/>
  <c r="AA166" i="2"/>
  <c r="AA160" i="2"/>
  <c r="AE166" i="2"/>
  <c r="AE160" i="2"/>
  <c r="AI166" i="2"/>
  <c r="AI160" i="2"/>
  <c r="AM166" i="2"/>
  <c r="AM160" i="2"/>
  <c r="AQ166" i="2"/>
  <c r="AQ160" i="2"/>
  <c r="AU166" i="2"/>
  <c r="AU160" i="2"/>
  <c r="AY166" i="2"/>
  <c r="AY160" i="2"/>
  <c r="BC166" i="2"/>
  <c r="BC160" i="2"/>
  <c r="BG166" i="2"/>
  <c r="BG160" i="2"/>
  <c r="BK166" i="2"/>
  <c r="BK160" i="2"/>
  <c r="BO166" i="2"/>
  <c r="BO160" i="2"/>
  <c r="BS166" i="2"/>
  <c r="BS160" i="2"/>
  <c r="BW166" i="2"/>
  <c r="BW160" i="2"/>
  <c r="CA166" i="2"/>
  <c r="CA160" i="2"/>
  <c r="CF142" i="2"/>
  <c r="CE164" i="2"/>
  <c r="CF146" i="2"/>
  <c r="CF162" i="2" s="1"/>
  <c r="CF150" i="2"/>
  <c r="CF163" i="2" s="1"/>
  <c r="E165" i="2"/>
  <c r="E164" i="2"/>
  <c r="I165" i="2"/>
  <c r="I164" i="2"/>
  <c r="M165" i="2"/>
  <c r="M164" i="2"/>
  <c r="Q165" i="2"/>
  <c r="Q164" i="2"/>
  <c r="U165" i="2"/>
  <c r="U164" i="2"/>
  <c r="Y165" i="2"/>
  <c r="Y164" i="2"/>
  <c r="AC165" i="2"/>
  <c r="AC164" i="2"/>
  <c r="AG165" i="2"/>
  <c r="AG164" i="2"/>
  <c r="AK165" i="2"/>
  <c r="AK164" i="2"/>
  <c r="AO165" i="2"/>
  <c r="AO164" i="2"/>
  <c r="AS165" i="2"/>
  <c r="AS164" i="2"/>
  <c r="AW165" i="2"/>
  <c r="AW164" i="2"/>
  <c r="BA165" i="2"/>
  <c r="BA164" i="2"/>
  <c r="BE165" i="2"/>
  <c r="BE164" i="2"/>
  <c r="BI165" i="2"/>
  <c r="BI164" i="2"/>
  <c r="BM165" i="2"/>
  <c r="BM164" i="2"/>
  <c r="BQ165" i="2"/>
  <c r="BQ164" i="2"/>
  <c r="CD152" i="2"/>
  <c r="CD162" i="2"/>
  <c r="L166" i="2"/>
  <c r="AB166" i="2"/>
  <c r="AR166" i="2"/>
  <c r="BH166" i="2"/>
  <c r="BX166" i="2"/>
  <c r="CE161" i="2"/>
  <c r="F165" i="2"/>
  <c r="F164" i="2"/>
  <c r="J165" i="2"/>
  <c r="J164" i="2"/>
  <c r="N165" i="2"/>
  <c r="N164" i="2"/>
  <c r="R165" i="2"/>
  <c r="R164" i="2"/>
  <c r="V165" i="2"/>
  <c r="V164" i="2"/>
  <c r="Z165" i="2"/>
  <c r="Z164" i="2"/>
  <c r="AD165" i="2"/>
  <c r="AD164" i="2"/>
  <c r="AH165" i="2"/>
  <c r="AH164" i="2"/>
  <c r="AL165" i="2"/>
  <c r="AL164" i="2"/>
  <c r="AP165" i="2"/>
  <c r="AP164" i="2"/>
  <c r="AT165" i="2"/>
  <c r="AT164" i="2"/>
  <c r="AX165" i="2"/>
  <c r="AX164" i="2"/>
  <c r="BB165" i="2"/>
  <c r="BB164" i="2"/>
  <c r="BF165" i="2"/>
  <c r="BF164" i="2"/>
  <c r="BJ165" i="2"/>
  <c r="BJ164" i="2"/>
  <c r="BN165" i="2"/>
  <c r="BN164" i="2"/>
  <c r="BR165" i="2"/>
  <c r="BR164" i="2"/>
  <c r="CE165" i="2"/>
  <c r="CD163" i="2"/>
  <c r="BT165" i="2"/>
  <c r="CD164" i="2" l="1"/>
  <c r="CD160" i="2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CF166" i="2"/>
  <c r="CF160" i="2"/>
  <c r="CE166" i="2"/>
  <c r="CE160" i="2"/>
  <c r="CB164" i="2"/>
  <c r="CD165" i="2"/>
  <c r="CF164" i="2"/>
  <c r="CD166" i="2"/>
  <c r="BD73" i="12" l="1"/>
  <c r="BG73" i="12"/>
  <c r="BF73" i="12"/>
  <c r="BE73" i="12"/>
  <c r="BC73" i="12"/>
  <c r="BB73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BU71" i="12" s="1"/>
  <c r="C73" i="12"/>
  <c r="BV73" i="12" l="1"/>
  <c r="BU73" i="12"/>
</calcChain>
</file>

<file path=xl/sharedStrings.xml><?xml version="1.0" encoding="utf-8"?>
<sst xmlns="http://schemas.openxmlformats.org/spreadsheetml/2006/main" count="4559" uniqueCount="443">
  <si>
    <t>CÓDIGO</t>
  </si>
  <si>
    <t xml:space="preserve">DESCRIÇÃO        </t>
  </si>
  <si>
    <t>ATIVIDADE</t>
  </si>
  <si>
    <t>DESCRIÇÃO</t>
  </si>
  <si>
    <t>PRODUTO</t>
  </si>
  <si>
    <t>TOTAL</t>
  </si>
  <si>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</si>
  <si>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</si>
  <si>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</si>
  <si>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</si>
  <si>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</si>
  <si>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</si>
  <si>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</si>
  <si>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</si>
  <si>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</si>
  <si>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</si>
  <si>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</si>
  <si>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</si>
  <si>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</si>
  <si>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</si>
  <si>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</si>
  <si>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</si>
  <si>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</si>
  <si>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Conferência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</si>
  <si>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</si>
  <si>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</si>
  <si>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</si>
  <si>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</si>
  <si>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</si>
  <si>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</si>
  <si>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</si>
  <si>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</si>
  <si>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</si>
  <si>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</si>
  <si>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</si>
  <si>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</si>
  <si>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Total
do produto</t>
  </si>
  <si>
    <t>Minério de ferro</t>
  </si>
  <si>
    <t>Produtos do fumo</t>
  </si>
  <si>
    <t>Artigos do vestuário e acessórios</t>
  </si>
  <si>
    <t>Produtos farmacêuticos</t>
  </si>
  <si>
    <t>Tintas, vernizes, esmaltes e lacas</t>
  </si>
  <si>
    <t>Cimento</t>
  </si>
  <si>
    <t>Eletrodomésticos</t>
  </si>
  <si>
    <t>Máquinas, aparelhos e materiais elétricos</t>
  </si>
  <si>
    <t>Automóveis, camionetas e utilitários</t>
  </si>
  <si>
    <t>Peças e acessórios para veículos automotores</t>
  </si>
  <si>
    <t>Construção</t>
  </si>
  <si>
    <t>Educação pública</t>
  </si>
  <si>
    <t>Saúde pública</t>
  </si>
  <si>
    <t>Milho em grão</t>
  </si>
  <si>
    <t>Cana-de-açúcar</t>
  </si>
  <si>
    <t>Café em grão</t>
  </si>
  <si>
    <t>Produtos da exploração florestal e da silvicultura</t>
  </si>
  <si>
    <t>Leite de vaca e de outros animais</t>
  </si>
  <si>
    <t>Carvão mineral</t>
  </si>
  <si>
    <t>Minerais metálicos não-ferrosos</t>
  </si>
  <si>
    <t>Minerais não-metálicos</t>
  </si>
  <si>
    <t>Pescado industrializado</t>
  </si>
  <si>
    <t>Leite resfriado, esterilizado e pasteurizado</t>
  </si>
  <si>
    <t>Outros produtos alimentares</t>
  </si>
  <si>
    <t>Bebidas</t>
  </si>
  <si>
    <t>Gasoálcool</t>
  </si>
  <si>
    <t>Produtos químicos inorgânicos</t>
  </si>
  <si>
    <t>Produtos químicos orgânicos</t>
  </si>
  <si>
    <t>Perfumaria, sabões e artigos de limpeza</t>
  </si>
  <si>
    <t>Artigos de borracha</t>
  </si>
  <si>
    <t>Artigos de plástico</t>
  </si>
  <si>
    <t>Semi-acabacados, laminados planos, longos e tubos de aço</t>
  </si>
  <si>
    <t>Produtos da metalurgia de metais não-ferrosos</t>
  </si>
  <si>
    <t>Aluguel imputado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</si>
  <si>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</si>
  <si>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</si>
  <si>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</si>
  <si>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</si>
  <si>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</si>
  <si>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</si>
  <si>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</si>
  <si>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</si>
  <si>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</si>
  <si>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</si>
  <si>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</si>
  <si>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</si>
  <si>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</si>
  <si>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</si>
  <si>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</si>
  <si>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</si>
  <si>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</si>
  <si>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</si>
  <si>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</si>
  <si>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</si>
  <si>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</si>
  <si>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</si>
  <si>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</si>
  <si>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</si>
  <si>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</si>
  <si>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</si>
  <si>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</si>
  <si>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</si>
  <si>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</si>
  <si>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</si>
  <si>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</si>
  <si>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</si>
  <si>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</si>
  <si>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</si>
  <si>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</si>
  <si>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</si>
  <si>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</si>
  <si>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</si>
  <si>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</si>
  <si>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</si>
  <si>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</si>
  <si>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</si>
  <si>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</si>
  <si>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</si>
  <si>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</si>
  <si>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</si>
  <si>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</si>
  <si>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</si>
  <si>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</si>
  <si>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</si>
  <si>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</si>
  <si>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</si>
  <si>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</si>
  <si>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</si>
  <si>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</si>
  <si>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</si>
  <si>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</si>
  <si>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</si>
  <si>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</si>
  <si>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</si>
  <si>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</si>
  <si>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</si>
  <si>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</si>
  <si>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</si>
  <si>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</si>
  <si>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</si>
  <si>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</si>
  <si>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</si>
  <si>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</si>
  <si>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</si>
  <si>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</si>
  <si>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</si>
  <si>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</si>
  <si>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</si>
  <si>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</si>
  <si>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24912</t>
  </si>
  <si>
    <t>24921</t>
  </si>
  <si>
    <t>24922</t>
  </si>
  <si>
    <t>25001</t>
  </si>
  <si>
    <t>26001</t>
  </si>
  <si>
    <t>26002</t>
  </si>
  <si>
    <t>26003</t>
  </si>
  <si>
    <t>26004</t>
  </si>
  <si>
    <t>27001</t>
  </si>
  <si>
    <t>27002</t>
  </si>
  <si>
    <t>28001</t>
  </si>
  <si>
    <t>28002</t>
  </si>
  <si>
    <t>28003</t>
  </si>
  <si>
    <t>29911</t>
  </si>
  <si>
    <t>29912</t>
  </si>
  <si>
    <t>29921</t>
  </si>
  <si>
    <t>30001</t>
  </si>
  <si>
    <t>31801</t>
  </si>
  <si>
    <t>31802</t>
  </si>
  <si>
    <t>33001</t>
  </si>
  <si>
    <t>35001</t>
  </si>
  <si>
    <t>36801</t>
  </si>
  <si>
    <t>41801</t>
  </si>
  <si>
    <t>41802</t>
  </si>
  <si>
    <t>41803</t>
  </si>
  <si>
    <t>45001</t>
  </si>
  <si>
    <t>46801</t>
  </si>
  <si>
    <t>49001</t>
  </si>
  <si>
    <t>49002</t>
  </si>
  <si>
    <t>50001</t>
  </si>
  <si>
    <t>51001</t>
  </si>
  <si>
    <t>52801</t>
  </si>
  <si>
    <t>52802</t>
  </si>
  <si>
    <t>55001</t>
  </si>
  <si>
    <t>56001</t>
  </si>
  <si>
    <t>58001</t>
  </si>
  <si>
    <t>59801</t>
  </si>
  <si>
    <t>61001</t>
  </si>
  <si>
    <t>62801</t>
  </si>
  <si>
    <t>64801</t>
  </si>
  <si>
    <t>68001</t>
  </si>
  <si>
    <t>68002</t>
  </si>
  <si>
    <t>69801</t>
  </si>
  <si>
    <t>71801</t>
  </si>
  <si>
    <t>71802</t>
  </si>
  <si>
    <t>73801</t>
  </si>
  <si>
    <t>77001</t>
  </si>
  <si>
    <t>78801</t>
  </si>
  <si>
    <t>78802</t>
  </si>
  <si>
    <t>80001</t>
  </si>
  <si>
    <t>84001</t>
  </si>
  <si>
    <t>84002</t>
  </si>
  <si>
    <t>85911</t>
  </si>
  <si>
    <t>85921</t>
  </si>
  <si>
    <t>86911</t>
  </si>
  <si>
    <t>86921</t>
  </si>
  <si>
    <t>90801</t>
  </si>
  <si>
    <t>94801</t>
  </si>
  <si>
    <t>94802</t>
  </si>
  <si>
    <t>94803</t>
  </si>
  <si>
    <t>97001</t>
  </si>
  <si>
    <t>Arroz, trigo e outros cereais</t>
  </si>
  <si>
    <t>Algodão herbáceo, outras fibras da lav. temporária</t>
  </si>
  <si>
    <t>Soja  em grão</t>
  </si>
  <si>
    <t>Outros produtos e serviços da lavoura temporária</t>
  </si>
  <si>
    <t>Laranja</t>
  </si>
  <si>
    <t>Outros produtos da lavoura permanente</t>
  </si>
  <si>
    <t>Bovinos e outros animais vivos, prods. animal, caça e serv.</t>
  </si>
  <si>
    <t>Suínos</t>
  </si>
  <si>
    <t>Aves e ovos</t>
  </si>
  <si>
    <t>Pesca e aquicultura (peixe, crustáceos e moluscos)</t>
  </si>
  <si>
    <t>Petróleo, gás natural e serviços de apoio</t>
  </si>
  <si>
    <t>Carne de bovinos e outros prod. de carne</t>
  </si>
  <si>
    <t>Carne de suíno</t>
  </si>
  <si>
    <t>Carne de aves</t>
  </si>
  <si>
    <t>Outros produtos do laticínio</t>
  </si>
  <si>
    <t>Açúcar</t>
  </si>
  <si>
    <t>Conservas de frutas, legumes, outros vegetais e sucos de frutas</t>
  </si>
  <si>
    <t>Óleos e gorduras vegetais e animais</t>
  </si>
  <si>
    <t>Café beneficiado</t>
  </si>
  <si>
    <t>Arroz beneficiado e produtos derivados do arroz</t>
  </si>
  <si>
    <t>Produtos derivados do trigo, mandioca ou milho</t>
  </si>
  <si>
    <t>Rações balanceadas para animais</t>
  </si>
  <si>
    <t>Fios e fibras têxteis beneficiadas</t>
  </si>
  <si>
    <t>Tecidos</t>
  </si>
  <si>
    <t>Art. têxteis de uso doméstico e outros têxteis</t>
  </si>
  <si>
    <t>Calçados e artefatos de couro</t>
  </si>
  <si>
    <t>Produtos de madeira, exclusive móveis</t>
  </si>
  <si>
    <t>Celulose</t>
  </si>
  <si>
    <t>Papel, papelão, embalagens e artefatos de papel</t>
  </si>
  <si>
    <t>Serviços de impressão e reprodução</t>
  </si>
  <si>
    <t>Combustíveis para aviação</t>
  </si>
  <si>
    <t>Naftas para petroquímica</t>
  </si>
  <si>
    <t xml:space="preserve">Óleo combustível  </t>
  </si>
  <si>
    <t>Diesel - biodiesel</t>
  </si>
  <si>
    <t>Outros produtos do refino do petróleo</t>
  </si>
  <si>
    <t>Etanol e outros biocombustíveis</t>
  </si>
  <si>
    <t>Adubos e fertilizantes</t>
  </si>
  <si>
    <t>Resinas,elastômeros e fibras artif. e sintéticas</t>
  </si>
  <si>
    <t>Defensivos agrícolas e desinfestantes domissanitários</t>
  </si>
  <si>
    <t xml:space="preserve">Produtos químicos diversos </t>
  </si>
  <si>
    <t>Artefatos de cimento, gesso e semelhantes</t>
  </si>
  <si>
    <t>Vidros, cerâmicos e outros prod. de minerais não-metálicos</t>
  </si>
  <si>
    <t>Ferro-gusa e ferroligas</t>
  </si>
  <si>
    <t>Peças fundidas de aço e de metais não ferrosos</t>
  </si>
  <si>
    <t>Produtos de metal, excl. máquinas e equipamentos</t>
  </si>
  <si>
    <t>Componentes eletrônicos</t>
  </si>
  <si>
    <t>Máquinas para escritório e equip. de informática</t>
  </si>
  <si>
    <t>Material eletrônico e equip. de comunicações</t>
  </si>
  <si>
    <t>Equip. de medida, teste e controle, ópticos e eletromédicos</t>
  </si>
  <si>
    <t>Tratores e outras máquinas agrícolas</t>
  </si>
  <si>
    <t>Máquinas para a extração mineral e a construção</t>
  </si>
  <si>
    <t>Outras máquinas e equipamentos mecânicos</t>
  </si>
  <si>
    <t>Caminhões e ônibus, incl. cabines, carrocerias e reboques</t>
  </si>
  <si>
    <t>Aeronaves, embarcações e outros equipamentos de transporte</t>
  </si>
  <si>
    <t>Móveis</t>
  </si>
  <si>
    <t>Produtos de industrias diversas</t>
  </si>
  <si>
    <t>Manutenção, reparação e instalação de máquinas e equipamentos</t>
  </si>
  <si>
    <t>Eletricidade, gás e outras utilidades</t>
  </si>
  <si>
    <t>Água, esgoto, reciclagem e gestão de resíduos</t>
  </si>
  <si>
    <t>Edificações</t>
  </si>
  <si>
    <t>Obras de infra-estrutura</t>
  </si>
  <si>
    <t>Serviços especializados para construção</t>
  </si>
  <si>
    <t>Comércio e reparação de veículos</t>
  </si>
  <si>
    <t>Comércio por atacado e a varejo, exceto veículos automotores</t>
  </si>
  <si>
    <t>Transporte terrestre de carga</t>
  </si>
  <si>
    <t>Transporte terrestre de passageiros</t>
  </si>
  <si>
    <t>Transporte aquaviário</t>
  </si>
  <si>
    <t>Transporte aéreo</t>
  </si>
  <si>
    <t>Armazenamento e serviços auxiliares aos transportes</t>
  </si>
  <si>
    <t>Correio e outros serviços de entrega</t>
  </si>
  <si>
    <t>Serviços de alojamento em hotéis e similares</t>
  </si>
  <si>
    <t>Serviços  de alimentação</t>
  </si>
  <si>
    <t>Livros, jornais e revistas</t>
  </si>
  <si>
    <t>Serviços cinematográficos, música, rádio e televisão</t>
  </si>
  <si>
    <t>Telecomunicações, TV por assinatura e outros serv. relacionados</t>
  </si>
  <si>
    <t>Desenvolvimento de sistemas e outros serviços de informação</t>
  </si>
  <si>
    <t>Intermediação financeira, seguros e previdência complementar</t>
  </si>
  <si>
    <t>Aluguel efetivo e serviços imobiliários</t>
  </si>
  <si>
    <t>Serviços jurídicos, contabilidade e consultoria</t>
  </si>
  <si>
    <t>Pesquisa e desenvolvimento</t>
  </si>
  <si>
    <t>Serviços de arquitetura e engenharia</t>
  </si>
  <si>
    <t>Publicidade e outros serviços técnicos</t>
  </si>
  <si>
    <t>Aluguéis não-imob. e gestão de ativos de propriedade intelectual</t>
  </si>
  <si>
    <t>Condomínios e serviços para edifícios</t>
  </si>
  <si>
    <t>Outros serviços administrativos</t>
  </si>
  <si>
    <t>Serviços de vigilância, segurança e investigação</t>
  </si>
  <si>
    <t>Serviços coletivos da administração pública</t>
  </si>
  <si>
    <t>Serviços de previdência e assistência social</t>
  </si>
  <si>
    <t>Educação privada</t>
  </si>
  <si>
    <t>Saúde privada</t>
  </si>
  <si>
    <t>Serviços de artes, cultura, esporte e recreação</t>
  </si>
  <si>
    <t>Organizações patronais, sindicais e outros serviços associativos</t>
  </si>
  <si>
    <t>Manutenção de computadores, telefones e objetos domésticos</t>
  </si>
  <si>
    <t>Serviços pessoais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</si>
  <si>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</si>
  <si>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</si>
  <si>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</si>
  <si>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</si>
  <si>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</si>
  <si>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</si>
  <si>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</si>
  <si>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</si>
  <si>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</si>
  <si>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</si>
  <si>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</si>
  <si>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</si>
  <si>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</si>
  <si>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</si>
  <si>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</si>
  <si>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</si>
  <si>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</si>
  <si>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</si>
  <si>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</si>
  <si>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</si>
  <si>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</si>
  <si>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</si>
  <si>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</si>
  <si>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</si>
  <si>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</si>
  <si>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</si>
  <si>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</si>
  <si>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</si>
  <si>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</si>
  <si>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</si>
  <si>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</si>
  <si>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</si>
  <si>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</si>
  <si>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</si>
  <si>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</si>
  <si>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</si>
  <si>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</si>
  <si>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</si>
  <si>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</si>
  <si>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</si>
  <si>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</si>
  <si>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</si>
  <si>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</si>
  <si>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</si>
  <si>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</si>
  <si>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</si>
  <si>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</si>
  <si>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</si>
  <si>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</si>
  <si>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</si>
  <si>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</si>
  <si>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</si>
  <si>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</si>
  <si>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</si>
  <si>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</si>
  <si>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</si>
  <si>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</si>
  <si>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</si>
  <si>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</si>
  <si>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</si>
  <si>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</si>
  <si>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</si>
  <si>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</si>
  <si>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</si>
  <si>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</si>
  <si>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</si>
  <si>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</si>
  <si>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</si>
  <si>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</si>
  <si>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</si>
  <si>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</si>
  <si>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</si>
  <si>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</si>
  <si>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</si>
  <si>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</si>
  <si>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</si>
  <si>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</si>
  <si>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</si>
  <si>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</si>
  <si>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</si>
  <si>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</si>
  <si>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</si>
  <si>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</si>
  <si>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</si>
  <si>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</si>
  <si>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</si>
  <si>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</si>
  <si>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</si>
  <si>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</si>
  <si>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</si>
  <si>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</si>
  <si>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</si>
  <si>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</si>
  <si>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</si>
  <si>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</si>
  <si>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</si>
  <si>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</si>
  <si>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</si>
  <si>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</si>
  <si>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</si>
  <si>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</si>
  <si>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</si>
  <si>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</si>
  <si>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</si>
  <si>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</si>
  <si>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</si>
  <si>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</si>
  <si>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</si>
  <si>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</si>
  <si>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</si>
  <si>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</si>
  <si>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</si>
  <si>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</si>
  <si>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</si>
  <si>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</si>
  <si>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</si>
  <si>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</si>
  <si>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</si>
  <si>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</si>
  <si>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</si>
  <si>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</si>
  <si>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</si>
  <si>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</si>
  <si>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</si>
  <si>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</si>
  <si>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</si>
  <si>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</si>
  <si>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</si>
  <si>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</si>
  <si>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</si>
  <si>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</si>
  <si>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</si>
  <si>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</si>
  <si>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</si>
  <si>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</si>
  <si>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</si>
  <si>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</si>
  <si>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</si>
  <si>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Estimações em janeiro de 2020 com base no SCN-IBGE divulgado em novembro de 2019</t>
  </si>
  <si>
    <t>Sistema de Matrizes de Insumo-Produto para o Brasil 2013 - 68 setores</t>
  </si>
  <si>
    <t>Input-Output Table of Brazil 2013 - 68 industries</t>
  </si>
  <si>
    <t>Ano da Matriz: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</si>
</sst>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quotePrefix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/>
    <xf numFmtId="38" fontId="3" fillId="0" borderId="0" xfId="0" applyNumberFormat="1" applyFont="1" applyFill="1"/>
    <xf numFmtId="40" fontId="0" fillId="0" borderId="0" xfId="0" applyNumberForma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8" fontId="0" fillId="0" borderId="0" xfId="0" applyNumberFormat="1"/>
    <xf numFmtId="38" fontId="3" fillId="0" borderId="0" xfId="0" applyNumberFormat="1" applyFont="1" applyBorder="1"/>
    <xf numFmtId="38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7" fillId="0" borderId="0" xfId="0" applyNumberFormat="1" applyFont="1"/>
    <xf numFmtId="1" fontId="0" fillId="0" borderId="0" xfId="0" applyNumberFormat="1" applyFont="1"/>
    <xf numFmtId="1" fontId="2" fillId="0" borderId="0" xfId="0" applyNumberFormat="1" applyFont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0" fillId="0" borderId="0" xfId="0" applyFont="1"/>
    <xf numFmtId="0" fontId="4" fillId="2" borderId="0" xfId="0" applyFont="1" applyFill="1"/>
    <xf numFmtId="0" fontId="3" fillId="2" borderId="0" xfId="0" applyFont="1" applyFill="1"/>
    <xf numFmtId="0" fontId="11" fillId="2" borderId="0" xfId="0" applyFont="1" applyFill="1" applyAlignment="1">
      <alignment wrapText="1"/>
    </xf>
    <xf numFmtId="0" fontId="8" fillId="2" borderId="0" xfId="1" applyFill="1" applyAlignment="1" applyProtection="1">
      <alignment horizontal="justify" vertical="center"/>
    </xf>
    <xf numFmtId="0" fontId="8" fillId="2" borderId="0" xfId="1" applyFill="1" applyAlignment="1" applyProtection="1">
      <alignment horizontal="justify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2219325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D4AFBA-E597-41D5-A091-256E01E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B0-055E-4FC4-BB46-CCF646124A4F}">
  <dimension ref="B8:B25"/>
  <sheetViews>
    <sheetView tabSelected="1" workbookViewId="0"/>
  </sheetViews>
  <sheetFormatPr baseColWidth="10" defaultColWidth="9.140625" defaultRowHeight="12.75" x14ac:dyDescent="0.2"/>
  <cols>
    <col min="1" max="1" width="9.140625" style="34"/>
    <col min="2" max="2" width="86.28515625" style="34" customWidth="1"/>
    <col min="3" max="257" width="9.140625" style="34"/>
    <col min="258" max="258" width="86.28515625" style="34" customWidth="1"/>
    <col min="259" max="513" width="9.140625" style="34"/>
    <col min="514" max="514" width="86.28515625" style="34" customWidth="1"/>
    <col min="515" max="769" width="9.140625" style="34"/>
    <col min="770" max="770" width="86.28515625" style="34" customWidth="1"/>
    <col min="771" max="1025" width="9.140625" style="34"/>
    <col min="1026" max="1026" width="86.28515625" style="34" customWidth="1"/>
    <col min="1027" max="1281" width="9.140625" style="34"/>
    <col min="1282" max="1282" width="86.28515625" style="34" customWidth="1"/>
    <col min="1283" max="1537" width="9.140625" style="34"/>
    <col min="1538" max="1538" width="86.28515625" style="34" customWidth="1"/>
    <col min="1539" max="1793" width="9.140625" style="34"/>
    <col min="1794" max="1794" width="86.28515625" style="34" customWidth="1"/>
    <col min="1795" max="2049" width="9.140625" style="34"/>
    <col min="2050" max="2050" width="86.28515625" style="34" customWidth="1"/>
    <col min="2051" max="2305" width="9.140625" style="34"/>
    <col min="2306" max="2306" width="86.28515625" style="34" customWidth="1"/>
    <col min="2307" max="2561" width="9.140625" style="34"/>
    <col min="2562" max="2562" width="86.28515625" style="34" customWidth="1"/>
    <col min="2563" max="2817" width="9.140625" style="34"/>
    <col min="2818" max="2818" width="86.28515625" style="34" customWidth="1"/>
    <col min="2819" max="3073" width="9.140625" style="34"/>
    <col min="3074" max="3074" width="86.28515625" style="34" customWidth="1"/>
    <col min="3075" max="3329" width="9.140625" style="34"/>
    <col min="3330" max="3330" width="86.28515625" style="34" customWidth="1"/>
    <col min="3331" max="3585" width="9.140625" style="34"/>
    <col min="3586" max="3586" width="86.28515625" style="34" customWidth="1"/>
    <col min="3587" max="3841" width="9.140625" style="34"/>
    <col min="3842" max="3842" width="86.28515625" style="34" customWidth="1"/>
    <col min="3843" max="4097" width="9.140625" style="34"/>
    <col min="4098" max="4098" width="86.28515625" style="34" customWidth="1"/>
    <col min="4099" max="4353" width="9.140625" style="34"/>
    <col min="4354" max="4354" width="86.28515625" style="34" customWidth="1"/>
    <col min="4355" max="4609" width="9.140625" style="34"/>
    <col min="4610" max="4610" width="86.28515625" style="34" customWidth="1"/>
    <col min="4611" max="4865" width="9.140625" style="34"/>
    <col min="4866" max="4866" width="86.28515625" style="34" customWidth="1"/>
    <col min="4867" max="5121" width="9.140625" style="34"/>
    <col min="5122" max="5122" width="86.28515625" style="34" customWidth="1"/>
    <col min="5123" max="5377" width="9.140625" style="34"/>
    <col min="5378" max="5378" width="86.28515625" style="34" customWidth="1"/>
    <col min="5379" max="5633" width="9.140625" style="34"/>
    <col min="5634" max="5634" width="86.28515625" style="34" customWidth="1"/>
    <col min="5635" max="5889" width="9.140625" style="34"/>
    <col min="5890" max="5890" width="86.28515625" style="34" customWidth="1"/>
    <col min="5891" max="6145" width="9.140625" style="34"/>
    <col min="6146" max="6146" width="86.28515625" style="34" customWidth="1"/>
    <col min="6147" max="6401" width="9.140625" style="34"/>
    <col min="6402" max="6402" width="86.28515625" style="34" customWidth="1"/>
    <col min="6403" max="6657" width="9.140625" style="34"/>
    <col min="6658" max="6658" width="86.28515625" style="34" customWidth="1"/>
    <col min="6659" max="6913" width="9.140625" style="34"/>
    <col min="6914" max="6914" width="86.28515625" style="34" customWidth="1"/>
    <col min="6915" max="7169" width="9.140625" style="34"/>
    <col min="7170" max="7170" width="86.28515625" style="34" customWidth="1"/>
    <col min="7171" max="7425" width="9.140625" style="34"/>
    <col min="7426" max="7426" width="86.28515625" style="34" customWidth="1"/>
    <col min="7427" max="7681" width="9.140625" style="34"/>
    <col min="7682" max="7682" width="86.28515625" style="34" customWidth="1"/>
    <col min="7683" max="7937" width="9.140625" style="34"/>
    <col min="7938" max="7938" width="86.28515625" style="34" customWidth="1"/>
    <col min="7939" max="8193" width="9.140625" style="34"/>
    <col min="8194" max="8194" width="86.28515625" style="34" customWidth="1"/>
    <col min="8195" max="8449" width="9.140625" style="34"/>
    <col min="8450" max="8450" width="86.28515625" style="34" customWidth="1"/>
    <col min="8451" max="8705" width="9.140625" style="34"/>
    <col min="8706" max="8706" width="86.28515625" style="34" customWidth="1"/>
    <col min="8707" max="8961" width="9.140625" style="34"/>
    <col min="8962" max="8962" width="86.28515625" style="34" customWidth="1"/>
    <col min="8963" max="9217" width="9.140625" style="34"/>
    <col min="9218" max="9218" width="86.28515625" style="34" customWidth="1"/>
    <col min="9219" max="9473" width="9.140625" style="34"/>
    <col min="9474" max="9474" width="86.28515625" style="34" customWidth="1"/>
    <col min="9475" max="9729" width="9.140625" style="34"/>
    <col min="9730" max="9730" width="86.28515625" style="34" customWidth="1"/>
    <col min="9731" max="9985" width="9.140625" style="34"/>
    <col min="9986" max="9986" width="86.28515625" style="34" customWidth="1"/>
    <col min="9987" max="10241" width="9.140625" style="34"/>
    <col min="10242" max="10242" width="86.28515625" style="34" customWidth="1"/>
    <col min="10243" max="10497" width="9.140625" style="34"/>
    <col min="10498" max="10498" width="86.28515625" style="34" customWidth="1"/>
    <col min="10499" max="10753" width="9.140625" style="34"/>
    <col min="10754" max="10754" width="86.28515625" style="34" customWidth="1"/>
    <col min="10755" max="11009" width="9.140625" style="34"/>
    <col min="11010" max="11010" width="86.28515625" style="34" customWidth="1"/>
    <col min="11011" max="11265" width="9.140625" style="34"/>
    <col min="11266" max="11266" width="86.28515625" style="34" customWidth="1"/>
    <col min="11267" max="11521" width="9.140625" style="34"/>
    <col min="11522" max="11522" width="86.28515625" style="34" customWidth="1"/>
    <col min="11523" max="11777" width="9.140625" style="34"/>
    <col min="11778" max="11778" width="86.28515625" style="34" customWidth="1"/>
    <col min="11779" max="12033" width="9.140625" style="34"/>
    <col min="12034" max="12034" width="86.28515625" style="34" customWidth="1"/>
    <col min="12035" max="12289" width="9.140625" style="34"/>
    <col min="12290" max="12290" width="86.28515625" style="34" customWidth="1"/>
    <col min="12291" max="12545" width="9.140625" style="34"/>
    <col min="12546" max="12546" width="86.28515625" style="34" customWidth="1"/>
    <col min="12547" max="12801" width="9.140625" style="34"/>
    <col min="12802" max="12802" width="86.28515625" style="34" customWidth="1"/>
    <col min="12803" max="13057" width="9.140625" style="34"/>
    <col min="13058" max="13058" width="86.28515625" style="34" customWidth="1"/>
    <col min="13059" max="13313" width="9.140625" style="34"/>
    <col min="13314" max="13314" width="86.28515625" style="34" customWidth="1"/>
    <col min="13315" max="13569" width="9.140625" style="34"/>
    <col min="13570" max="13570" width="86.28515625" style="34" customWidth="1"/>
    <col min="13571" max="13825" width="9.140625" style="34"/>
    <col min="13826" max="13826" width="86.28515625" style="34" customWidth="1"/>
    <col min="13827" max="14081" width="9.140625" style="34"/>
    <col min="14082" max="14082" width="86.28515625" style="34" customWidth="1"/>
    <col min="14083" max="14337" width="9.140625" style="34"/>
    <col min="14338" max="14338" width="86.28515625" style="34" customWidth="1"/>
    <col min="14339" max="14593" width="9.140625" style="34"/>
    <col min="14594" max="14594" width="86.28515625" style="34" customWidth="1"/>
    <col min="14595" max="14849" width="9.140625" style="34"/>
    <col min="14850" max="14850" width="86.28515625" style="34" customWidth="1"/>
    <col min="14851" max="15105" width="9.140625" style="34"/>
    <col min="15106" max="15106" width="86.28515625" style="34" customWidth="1"/>
    <col min="15107" max="15361" width="9.140625" style="34"/>
    <col min="15362" max="15362" width="86.28515625" style="34" customWidth="1"/>
    <col min="15363" max="15617" width="9.140625" style="34"/>
    <col min="15618" max="15618" width="86.28515625" style="34" customWidth="1"/>
    <col min="15619" max="15873" width="9.140625" style="34"/>
    <col min="15874" max="15874" width="86.28515625" style="34" customWidth="1"/>
    <col min="15875" max="16129" width="9.140625" style="34"/>
    <col min="16130" max="16130" width="86.28515625" style="34" customWidth="1"/>
    <col min="16131" max="16384" width="9.140625" style="34"/>
  </cols>
  <sheetData>
    <row r="8" spans="2:2" ht="15.75" x14ac:dyDescent="0.25">
      <c r="B8" s="33" t="s">
        <v>440</v>
      </c>
    </row>
    <row r="9" spans="2:2" ht="15.75" x14ac:dyDescent="0.25">
      <c r="B9" s="35"/>
    </row>
    <row r="10" spans="2:2" ht="15" x14ac:dyDescent="0.2">
      <c r="B10" s="36" t="s">
        <v>441</v>
      </c>
    </row>
    <row r="12" spans="2:2" x14ac:dyDescent="0.2">
      <c r="B12" s="37" t="s">
        <v>432</v>
      </c>
    </row>
    <row r="13" spans="2:2" x14ac:dyDescent="0.2">
      <c r="B13" s="37"/>
    </row>
    <row r="14" spans="2:2" x14ac:dyDescent="0.2">
      <c r="B14" s="38" t="s">
        <v>442</v>
      </c>
    </row>
    <row r="15" spans="2:2" x14ac:dyDescent="0.2">
      <c r="B15" s="38" t="s">
        <v>433</v>
      </c>
    </row>
    <row r="16" spans="2:2" x14ac:dyDescent="0.2">
      <c r="B16" s="38" t="s">
        <v>434</v>
      </c>
    </row>
    <row r="17" spans="2:2" x14ac:dyDescent="0.2">
      <c r="B17" s="38" t="s">
        <v>435</v>
      </c>
    </row>
    <row r="18" spans="2:2" x14ac:dyDescent="0.2">
      <c r="B18" s="38" t="s">
        <v>439</v>
      </c>
    </row>
    <row r="19" spans="2:2" x14ac:dyDescent="0.2">
      <c r="B19" s="38"/>
    </row>
    <row r="20" spans="2:2" ht="45" x14ac:dyDescent="0.2">
      <c r="B20" s="39" t="s">
        <v>436</v>
      </c>
    </row>
    <row r="21" spans="2:2" x14ac:dyDescent="0.2">
      <c r="B21" s="38"/>
    </row>
    <row r="22" spans="2:2" ht="38.25" x14ac:dyDescent="0.2">
      <c r="B22" s="40" t="s">
        <v>437</v>
      </c>
    </row>
    <row r="23" spans="2:2" x14ac:dyDescent="0.2">
      <c r="B23" s="38"/>
    </row>
    <row r="24" spans="2:2" ht="25.5" x14ac:dyDescent="0.2">
      <c r="B24" s="41" t="s">
        <v>438</v>
      </c>
    </row>
    <row r="25" spans="2:2" x14ac:dyDescent="0.2">
      <c r="B25" s="38"/>
    </row>
  </sheetData>
  <hyperlinks>
    <hyperlink ref="B22" r:id="rId1" xr:uid="{CA62AF96-967D-4848-B9FB-154E9114CF87}"/>
    <hyperlink ref="B24" r:id="rId2" xr:uid="{40C9F652-0851-4BAA-8C14-084A147518DE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7.7542228772248048E-2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4.4892869289196238E-2</v>
      </c>
      <c r="AY28" s="19">
        <v>3.5465366738465027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0.19997732683369232</v>
      </c>
      <c r="BM28" s="19">
        <v>0.21222083663983676</v>
      </c>
      <c r="BN28" s="19">
        <v>1.2243509806144427E-2</v>
      </c>
      <c r="BO28" s="19">
        <v>9.7948078449155415E-2</v>
      </c>
      <c r="BP28" s="19">
        <v>2.856818954767033E-2</v>
      </c>
      <c r="BQ28" s="19">
        <v>0</v>
      </c>
      <c r="BR28" s="19">
        <v>3.6730529418433286E-2</v>
      </c>
      <c r="BS28" s="19">
        <v>0</v>
      </c>
      <c r="BT28" s="19">
        <v>4.2566602426028792</v>
      </c>
      <c r="BU28" s="19">
        <v>0</v>
      </c>
      <c r="BV28" s="19">
        <v>0</v>
      </c>
      <c r="BW28" s="19">
        <v>0</v>
      </c>
      <c r="BX28" s="19">
        <v>31.743339757397123</v>
      </c>
      <c r="BY28" s="19">
        <v>0</v>
      </c>
      <c r="BZ28" s="19">
        <v>0</v>
      </c>
      <c r="CA28" s="19">
        <v>31.743339757397123</v>
      </c>
      <c r="CB28" s="19">
        <v>36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16.894969374435185</v>
      </c>
      <c r="L30" s="19">
        <v>0</v>
      </c>
      <c r="M30" s="19">
        <v>5.8812799143153596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4.9168256518392073E-2</v>
      </c>
      <c r="Z30" s="19">
        <v>0</v>
      </c>
      <c r="AA30" s="19">
        <v>7.5643471566757027E-3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4.9168256518392073E-2</v>
      </c>
      <c r="AT30" s="19">
        <v>0</v>
      </c>
      <c r="AU30" s="19">
        <v>0</v>
      </c>
      <c r="AV30" s="19">
        <v>0</v>
      </c>
      <c r="AW30" s="19">
        <v>0</v>
      </c>
      <c r="AX30" s="19">
        <v>0.28366301837533892</v>
      </c>
      <c r="AY30" s="19">
        <v>4.7125882786089637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3.7821735783378514E-3</v>
      </c>
      <c r="BH30" s="19">
        <v>0</v>
      </c>
      <c r="BI30" s="19">
        <v>0</v>
      </c>
      <c r="BJ30" s="19">
        <v>0</v>
      </c>
      <c r="BK30" s="19">
        <v>0</v>
      </c>
      <c r="BL30" s="19">
        <v>0.61271211969073203</v>
      </c>
      <c r="BM30" s="19">
        <v>0.59380125179904275</v>
      </c>
      <c r="BN30" s="19">
        <v>6.0514777253405622E-2</v>
      </c>
      <c r="BO30" s="19">
        <v>0.29500953911035244</v>
      </c>
      <c r="BP30" s="19">
        <v>0.23827693543528466</v>
      </c>
      <c r="BQ30" s="19">
        <v>0</v>
      </c>
      <c r="BR30" s="19">
        <v>0.19667302607356829</v>
      </c>
      <c r="BS30" s="19">
        <v>0</v>
      </c>
      <c r="BT30" s="19">
        <v>29.87917126886903</v>
      </c>
      <c r="BU30" s="19">
        <v>0</v>
      </c>
      <c r="BV30" s="19">
        <v>0</v>
      </c>
      <c r="BW30" s="19">
        <v>0</v>
      </c>
      <c r="BX30" s="19">
        <v>196.12082873113096</v>
      </c>
      <c r="BY30" s="19">
        <v>0</v>
      </c>
      <c r="BZ30" s="19">
        <v>0</v>
      </c>
      <c r="CA30" s="19">
        <v>196.12082873113096</v>
      </c>
      <c r="CB30" s="19">
        <v>226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6.25E-2</v>
      </c>
      <c r="E31" s="19">
        <v>0.27812500000000001</v>
      </c>
      <c r="F31" s="19">
        <v>3.1250000000000002E-3</v>
      </c>
      <c r="G31" s="19">
        <v>0</v>
      </c>
      <c r="H31" s="19">
        <v>0</v>
      </c>
      <c r="I31" s="19">
        <v>0</v>
      </c>
      <c r="J31" s="19">
        <v>0</v>
      </c>
      <c r="K31" s="19">
        <v>1.421875</v>
      </c>
      <c r="L31" s="19">
        <v>6.9187500000000002</v>
      </c>
      <c r="M31" s="19">
        <v>20.140625</v>
      </c>
      <c r="N31" s="19">
        <v>3.96875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2.21875</v>
      </c>
      <c r="X31" s="19">
        <v>0</v>
      </c>
      <c r="Y31" s="19">
        <v>1.890625</v>
      </c>
      <c r="Z31" s="19">
        <v>0</v>
      </c>
      <c r="AA31" s="19">
        <v>3.1250000000000002E-3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4.0625000000000001E-2</v>
      </c>
      <c r="AT31" s="19">
        <v>0</v>
      </c>
      <c r="AU31" s="19">
        <v>0</v>
      </c>
      <c r="AV31" s="19">
        <v>0</v>
      </c>
      <c r="AW31" s="19">
        <v>0</v>
      </c>
      <c r="AX31" s="19">
        <v>6.2500000000000003E-3</v>
      </c>
      <c r="AY31" s="19">
        <v>3.6062499999999997</v>
      </c>
      <c r="AZ31" s="19">
        <v>0</v>
      </c>
      <c r="BA31" s="19">
        <v>0</v>
      </c>
      <c r="BB31" s="19">
        <v>0</v>
      </c>
      <c r="BC31" s="19">
        <v>0</v>
      </c>
      <c r="BD31" s="19">
        <v>6.2500000000000003E-3</v>
      </c>
      <c r="BE31" s="19">
        <v>0</v>
      </c>
      <c r="BF31" s="19">
        <v>0</v>
      </c>
      <c r="BG31" s="19">
        <v>6.2500000000000003E-3</v>
      </c>
      <c r="BH31" s="19">
        <v>0</v>
      </c>
      <c r="BI31" s="19">
        <v>0</v>
      </c>
      <c r="BJ31" s="19">
        <v>3.1250000000000002E-3</v>
      </c>
      <c r="BK31" s="19">
        <v>0</v>
      </c>
      <c r="BL31" s="19">
        <v>0.28437499999999999</v>
      </c>
      <c r="BM31" s="19">
        <v>0.29062500000000002</v>
      </c>
      <c r="BN31" s="19">
        <v>2.5000000000000001E-2</v>
      </c>
      <c r="BO31" s="19">
        <v>0.125</v>
      </c>
      <c r="BP31" s="19">
        <v>7.4999999999999997E-2</v>
      </c>
      <c r="BQ31" s="19">
        <v>0</v>
      </c>
      <c r="BR31" s="19">
        <v>2.8124999999999997E-2</v>
      </c>
      <c r="BS31" s="19">
        <v>0</v>
      </c>
      <c r="BT31" s="19">
        <v>41.403124999999996</v>
      </c>
      <c r="BU31" s="19">
        <v>0</v>
      </c>
      <c r="BV31" s="19">
        <v>0</v>
      </c>
      <c r="BW31" s="19">
        <v>0</v>
      </c>
      <c r="BX31" s="19">
        <v>27.596875000000001</v>
      </c>
      <c r="BY31" s="19">
        <v>0</v>
      </c>
      <c r="BZ31" s="19">
        <v>0</v>
      </c>
      <c r="CA31" s="19">
        <v>27.596875000000001</v>
      </c>
      <c r="CB31" s="19">
        <v>69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3.4996706192358368E-4</v>
      </c>
      <c r="E36" s="19">
        <v>8.563899868247694E-3</v>
      </c>
      <c r="F36" s="19">
        <v>2.0586297760210805E-5</v>
      </c>
      <c r="G36" s="19">
        <v>5.5583003952569174E-4</v>
      </c>
      <c r="H36" s="19">
        <v>0</v>
      </c>
      <c r="I36" s="19">
        <v>6.1758893280632407E-5</v>
      </c>
      <c r="J36" s="19">
        <v>0</v>
      </c>
      <c r="K36" s="19">
        <v>7.9380764163372863E-2</v>
      </c>
      <c r="L36" s="19">
        <v>0</v>
      </c>
      <c r="M36" s="19">
        <v>0.17370718050065875</v>
      </c>
      <c r="N36" s="19">
        <v>3.2629281949934121E-2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1.3154644268774704E-2</v>
      </c>
      <c r="U36" s="19">
        <v>0</v>
      </c>
      <c r="V36" s="19">
        <v>0</v>
      </c>
      <c r="W36" s="19">
        <v>0</v>
      </c>
      <c r="X36" s="19">
        <v>0</v>
      </c>
      <c r="Y36" s="19">
        <v>7.94631093544137E-3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6.357048748353096E-2</v>
      </c>
      <c r="AT36" s="19">
        <v>0</v>
      </c>
      <c r="AU36" s="19">
        <v>0</v>
      </c>
      <c r="AV36" s="19">
        <v>0</v>
      </c>
      <c r="AW36" s="19">
        <v>0</v>
      </c>
      <c r="AX36" s="19">
        <v>4.1172595520421609E-5</v>
      </c>
      <c r="AY36" s="19">
        <v>4.024621212121212E-2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8.2345191040843218E-5</v>
      </c>
      <c r="BH36" s="19">
        <v>0</v>
      </c>
      <c r="BI36" s="19">
        <v>0</v>
      </c>
      <c r="BJ36" s="19">
        <v>0</v>
      </c>
      <c r="BK36" s="19">
        <v>0</v>
      </c>
      <c r="BL36" s="19">
        <v>1.7086627140974967E-3</v>
      </c>
      <c r="BM36" s="19">
        <v>1.8321805006587615E-3</v>
      </c>
      <c r="BN36" s="19">
        <v>8.2345191040843218E-5</v>
      </c>
      <c r="BO36" s="19">
        <v>5.5583003952569174E-4</v>
      </c>
      <c r="BP36" s="19">
        <v>3.2938076416337287E-4</v>
      </c>
      <c r="BQ36" s="19">
        <v>0</v>
      </c>
      <c r="BR36" s="19">
        <v>8.6462450592885375E-4</v>
      </c>
      <c r="BS36" s="19">
        <v>0</v>
      </c>
      <c r="BT36" s="19">
        <v>0.42568346508563898</v>
      </c>
      <c r="BU36" s="19">
        <v>0</v>
      </c>
      <c r="BV36" s="19">
        <v>0</v>
      </c>
      <c r="BW36" s="19">
        <v>0</v>
      </c>
      <c r="BX36" s="19">
        <v>0.57431653491436097</v>
      </c>
      <c r="BY36" s="19">
        <v>0</v>
      </c>
      <c r="BZ36" s="19">
        <v>0</v>
      </c>
      <c r="CA36" s="19">
        <v>0.57431653491436097</v>
      </c>
      <c r="CB36" s="19">
        <v>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3.6646049307430961</v>
      </c>
      <c r="E37" s="19">
        <v>39.306995382873069</v>
      </c>
      <c r="F37" s="19">
        <v>3.1859918111333743</v>
      </c>
      <c r="G37" s="19">
        <v>0</v>
      </c>
      <c r="H37" s="19">
        <v>0</v>
      </c>
      <c r="I37" s="19">
        <v>0</v>
      </c>
      <c r="J37" s="19">
        <v>0</v>
      </c>
      <c r="K37" s="19">
        <v>35.295931701367714</v>
      </c>
      <c r="L37" s="19">
        <v>0</v>
      </c>
      <c r="M37" s="19">
        <v>2.1287568603536897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6.0719574875860272E-2</v>
      </c>
      <c r="BI37" s="19">
        <v>0</v>
      </c>
      <c r="BJ37" s="19">
        <v>0</v>
      </c>
      <c r="BK37" s="19">
        <v>0</v>
      </c>
      <c r="BL37" s="19">
        <v>0.21073264221622093</v>
      </c>
      <c r="BM37" s="19">
        <v>0.23216308040770103</v>
      </c>
      <c r="BN37" s="19">
        <v>0</v>
      </c>
      <c r="BO37" s="19">
        <v>1.7858698492900078E-2</v>
      </c>
      <c r="BP37" s="19">
        <v>1.4286958794320063E-2</v>
      </c>
      <c r="BQ37" s="19">
        <v>0.10715219095740047</v>
      </c>
      <c r="BR37" s="19">
        <v>2.3466329819670704</v>
      </c>
      <c r="BS37" s="19">
        <v>0</v>
      </c>
      <c r="BT37" s="19">
        <v>86.571826814182415</v>
      </c>
      <c r="BU37" s="19">
        <v>0</v>
      </c>
      <c r="BV37" s="19">
        <v>0</v>
      </c>
      <c r="BW37" s="19">
        <v>0</v>
      </c>
      <c r="BX37" s="19">
        <v>36.428173185817577</v>
      </c>
      <c r="BY37" s="19">
        <v>0</v>
      </c>
      <c r="BZ37" s="19">
        <v>0</v>
      </c>
      <c r="CA37" s="19">
        <v>36.428173185817577</v>
      </c>
      <c r="CB37" s="19">
        <v>123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3.2436364673746373E-2</v>
      </c>
      <c r="E38" s="19">
        <v>0.28381819089528076</v>
      </c>
      <c r="F38" s="19">
        <v>1.3515151947394321E-2</v>
      </c>
      <c r="G38" s="19">
        <v>0</v>
      </c>
      <c r="H38" s="19">
        <v>0</v>
      </c>
      <c r="I38" s="19">
        <v>0</v>
      </c>
      <c r="J38" s="19">
        <v>0</v>
      </c>
      <c r="K38" s="19">
        <v>8.4956245141320714</v>
      </c>
      <c r="L38" s="19">
        <v>0</v>
      </c>
      <c r="M38" s="19">
        <v>15.499176253271807</v>
      </c>
      <c r="N38" s="19">
        <v>0.81090911684365929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4.865454701061956E-2</v>
      </c>
      <c r="Z38" s="19">
        <v>0</v>
      </c>
      <c r="AA38" s="19">
        <v>1.6218182336873187E-2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5.406060778957728E-3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0.82983032957001135</v>
      </c>
      <c r="AT38" s="19">
        <v>5.406060778957728E-3</v>
      </c>
      <c r="AU38" s="19">
        <v>0</v>
      </c>
      <c r="AV38" s="19">
        <v>0</v>
      </c>
      <c r="AW38" s="19">
        <v>5.4060607789577282E-2</v>
      </c>
      <c r="AX38" s="19">
        <v>0.6622424454223218</v>
      </c>
      <c r="AY38" s="19">
        <v>11.820351893191074</v>
      </c>
      <c r="AZ38" s="19">
        <v>0</v>
      </c>
      <c r="BA38" s="19">
        <v>0</v>
      </c>
      <c r="BB38" s="19">
        <v>7.8387881294887066E-2</v>
      </c>
      <c r="BC38" s="19">
        <v>0</v>
      </c>
      <c r="BD38" s="19">
        <v>5.406060778957728E-3</v>
      </c>
      <c r="BE38" s="19">
        <v>0</v>
      </c>
      <c r="BF38" s="19">
        <v>5.1357577400098428E-2</v>
      </c>
      <c r="BG38" s="19">
        <v>1.3515151947394321E-2</v>
      </c>
      <c r="BH38" s="19">
        <v>4.865454701061956E-2</v>
      </c>
      <c r="BI38" s="19">
        <v>0</v>
      </c>
      <c r="BJ38" s="19">
        <v>0</v>
      </c>
      <c r="BK38" s="19">
        <v>0</v>
      </c>
      <c r="BL38" s="19">
        <v>2.0759273391197679</v>
      </c>
      <c r="BM38" s="19">
        <v>2.8165576658369766</v>
      </c>
      <c r="BN38" s="19">
        <v>0.35409698102173121</v>
      </c>
      <c r="BO38" s="19">
        <v>3.4463637465855519</v>
      </c>
      <c r="BP38" s="19">
        <v>1.0839151861810246</v>
      </c>
      <c r="BQ38" s="19">
        <v>1.8921212726352051E-2</v>
      </c>
      <c r="BR38" s="19">
        <v>0.1054181851896757</v>
      </c>
      <c r="BS38" s="19">
        <v>0</v>
      </c>
      <c r="BT38" s="19">
        <v>48.67617125373539</v>
      </c>
      <c r="BU38" s="19">
        <v>0</v>
      </c>
      <c r="BV38" s="19">
        <v>0</v>
      </c>
      <c r="BW38" s="19">
        <v>0</v>
      </c>
      <c r="BX38" s="19">
        <v>330.32382874626461</v>
      </c>
      <c r="BY38" s="19">
        <v>0</v>
      </c>
      <c r="BZ38" s="19">
        <v>0</v>
      </c>
      <c r="CA38" s="19">
        <v>330.32382874626461</v>
      </c>
      <c r="CB38" s="19">
        <v>379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18.214213814647692</v>
      </c>
      <c r="L39" s="19">
        <v>0</v>
      </c>
      <c r="M39" s="19">
        <v>3.6870878167303021E-2</v>
      </c>
      <c r="N39" s="19">
        <v>385.4850312391531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3.6870878167303021E-2</v>
      </c>
      <c r="AS39" s="19">
        <v>0.47932141617493929</v>
      </c>
      <c r="AT39" s="19">
        <v>0.25809614717112117</v>
      </c>
      <c r="AU39" s="19">
        <v>0</v>
      </c>
      <c r="AV39" s="19">
        <v>0.36870878167303017</v>
      </c>
      <c r="AW39" s="19">
        <v>0</v>
      </c>
      <c r="AX39" s="19">
        <v>24.924713641096844</v>
      </c>
      <c r="AY39" s="19">
        <v>1377.8278462339465</v>
      </c>
      <c r="AZ39" s="19">
        <v>0</v>
      </c>
      <c r="BA39" s="19">
        <v>0</v>
      </c>
      <c r="BB39" s="19">
        <v>0</v>
      </c>
      <c r="BC39" s="19">
        <v>0</v>
      </c>
      <c r="BD39" s="19">
        <v>6.7473707046164533</v>
      </c>
      <c r="BE39" s="19">
        <v>0</v>
      </c>
      <c r="BF39" s="19">
        <v>7.3741756334606043E-2</v>
      </c>
      <c r="BG39" s="19">
        <v>0</v>
      </c>
      <c r="BH39" s="19">
        <v>0</v>
      </c>
      <c r="BI39" s="19">
        <v>0</v>
      </c>
      <c r="BJ39" s="19">
        <v>3.6870878167303021E-2</v>
      </c>
      <c r="BK39" s="19">
        <v>0</v>
      </c>
      <c r="BL39" s="19">
        <v>3.6870878167303021</v>
      </c>
      <c r="BM39" s="19">
        <v>3.90831308573412</v>
      </c>
      <c r="BN39" s="19">
        <v>0.36870878167303017</v>
      </c>
      <c r="BO39" s="19">
        <v>1.659189517528636</v>
      </c>
      <c r="BP39" s="19">
        <v>6.4155328011107251</v>
      </c>
      <c r="BQ39" s="19">
        <v>1.3642224921902117</v>
      </c>
      <c r="BR39" s="19">
        <v>0.66367580701145434</v>
      </c>
      <c r="BS39" s="19">
        <v>0</v>
      </c>
      <c r="BT39" s="19">
        <v>1832.5563866712948</v>
      </c>
      <c r="BU39" s="19">
        <v>0</v>
      </c>
      <c r="BV39" s="19">
        <v>0</v>
      </c>
      <c r="BW39" s="19">
        <v>0</v>
      </c>
      <c r="BX39" s="19">
        <v>2416.4436133287054</v>
      </c>
      <c r="BY39" s="19">
        <v>0</v>
      </c>
      <c r="BZ39" s="19">
        <v>0</v>
      </c>
      <c r="CA39" s="19">
        <v>2416.4436133287054</v>
      </c>
      <c r="CB39" s="19">
        <v>4249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155.32777923554625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155.32777923554625</v>
      </c>
      <c r="BU40" s="19">
        <v>0</v>
      </c>
      <c r="BV40" s="19">
        <v>0</v>
      </c>
      <c r="BW40" s="19">
        <v>0</v>
      </c>
      <c r="BX40" s="19">
        <v>3269.6722207644539</v>
      </c>
      <c r="BY40" s="19">
        <v>0</v>
      </c>
      <c r="BZ40" s="19">
        <v>0</v>
      </c>
      <c r="CA40" s="19">
        <v>3269.6722207644539</v>
      </c>
      <c r="CB40" s="19">
        <v>3425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0.62491228070175442</v>
      </c>
      <c r="E42" s="19">
        <v>0</v>
      </c>
      <c r="F42" s="19">
        <v>0</v>
      </c>
      <c r="G42" s="19">
        <v>0.29192982456140348</v>
      </c>
      <c r="H42" s="19">
        <v>0</v>
      </c>
      <c r="I42" s="19">
        <v>0</v>
      </c>
      <c r="J42" s="19">
        <v>2.2807017543859647E-3</v>
      </c>
      <c r="K42" s="19">
        <v>0</v>
      </c>
      <c r="L42" s="19">
        <v>0.11175438596491229</v>
      </c>
      <c r="M42" s="19">
        <v>0.22578947368421054</v>
      </c>
      <c r="N42" s="19">
        <v>0</v>
      </c>
      <c r="O42" s="19">
        <v>0</v>
      </c>
      <c r="P42" s="19">
        <v>8.0326315789473686</v>
      </c>
      <c r="Q42" s="19">
        <v>36.338421052631581</v>
      </c>
      <c r="R42" s="19">
        <v>7.2321052631578944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2.5087719298245614E-2</v>
      </c>
      <c r="Z42" s="19">
        <v>0</v>
      </c>
      <c r="AA42" s="19">
        <v>3.8771929824561409E-2</v>
      </c>
      <c r="AB42" s="19">
        <v>4.1052631578947368E-2</v>
      </c>
      <c r="AC42" s="19">
        <v>1.1403508771929824E-2</v>
      </c>
      <c r="AD42" s="19">
        <v>0</v>
      </c>
      <c r="AE42" s="19">
        <v>0</v>
      </c>
      <c r="AF42" s="19">
        <v>9.3508771929824569E-2</v>
      </c>
      <c r="AG42" s="19">
        <v>0</v>
      </c>
      <c r="AH42" s="19">
        <v>6.842105263157895E-3</v>
      </c>
      <c r="AI42" s="19">
        <v>0</v>
      </c>
      <c r="AJ42" s="19">
        <v>0</v>
      </c>
      <c r="AK42" s="19">
        <v>4.8077192982456145</v>
      </c>
      <c r="AL42" s="19">
        <v>0.11859649122807017</v>
      </c>
      <c r="AM42" s="19">
        <v>3.1542105263157891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1.1403508771929824E-2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1.1403508771929824E-2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9.1228070175438589E-3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9.8070175438596488E-2</v>
      </c>
      <c r="BS42" s="19">
        <v>0</v>
      </c>
      <c r="BT42" s="19">
        <v>61.287017543859648</v>
      </c>
      <c r="BU42" s="19">
        <v>0</v>
      </c>
      <c r="BV42" s="19">
        <v>0</v>
      </c>
      <c r="BW42" s="19">
        <v>0</v>
      </c>
      <c r="BX42" s="19">
        <v>3.7129824561403511</v>
      </c>
      <c r="BY42" s="19">
        <v>0</v>
      </c>
      <c r="BZ42" s="19">
        <v>0</v>
      </c>
      <c r="CA42" s="19">
        <v>3.7129824561403511</v>
      </c>
      <c r="CB42" s="19">
        <v>65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2.7263157894736842</v>
      </c>
      <c r="E43" s="19">
        <v>6.0316721006054966E-2</v>
      </c>
      <c r="F43" s="19">
        <v>2.4126688402421981E-2</v>
      </c>
      <c r="G43" s="19">
        <v>0.87459245458779689</v>
      </c>
      <c r="H43" s="19">
        <v>0.54888216115510013</v>
      </c>
      <c r="I43" s="19">
        <v>0</v>
      </c>
      <c r="J43" s="19">
        <v>3.6190032603632974E-2</v>
      </c>
      <c r="K43" s="19">
        <v>0</v>
      </c>
      <c r="L43" s="19">
        <v>0.72380065207265953</v>
      </c>
      <c r="M43" s="19">
        <v>0.89268747088961342</v>
      </c>
      <c r="N43" s="19">
        <v>0</v>
      </c>
      <c r="O43" s="19">
        <v>0</v>
      </c>
      <c r="P43" s="19">
        <v>22.829878900791805</v>
      </c>
      <c r="Q43" s="19">
        <v>4.3789939450395909</v>
      </c>
      <c r="R43" s="19">
        <v>7.5214951094550537</v>
      </c>
      <c r="S43" s="19">
        <v>0</v>
      </c>
      <c r="T43" s="19">
        <v>0.89871914299021893</v>
      </c>
      <c r="U43" s="19">
        <v>0</v>
      </c>
      <c r="V43" s="19">
        <v>0</v>
      </c>
      <c r="W43" s="19">
        <v>0</v>
      </c>
      <c r="X43" s="19">
        <v>0</v>
      </c>
      <c r="Y43" s="19">
        <v>0.16888681881695389</v>
      </c>
      <c r="Z43" s="19">
        <v>0</v>
      </c>
      <c r="AA43" s="19">
        <v>6.0316721006054954E-3</v>
      </c>
      <c r="AB43" s="19">
        <v>3.8783651606893339</v>
      </c>
      <c r="AC43" s="19">
        <v>8.4443409408476944E-2</v>
      </c>
      <c r="AD43" s="19">
        <v>0</v>
      </c>
      <c r="AE43" s="19">
        <v>0</v>
      </c>
      <c r="AF43" s="19">
        <v>1.2063344201210991E-2</v>
      </c>
      <c r="AG43" s="19">
        <v>0</v>
      </c>
      <c r="AH43" s="19">
        <v>3.0158360503027483E-2</v>
      </c>
      <c r="AI43" s="19">
        <v>4.8253376804843963E-2</v>
      </c>
      <c r="AJ43" s="19">
        <v>3.6190032603632974E-2</v>
      </c>
      <c r="AK43" s="19">
        <v>0</v>
      </c>
      <c r="AL43" s="19">
        <v>0.41618537494177926</v>
      </c>
      <c r="AM43" s="19">
        <v>2.9796460176991149</v>
      </c>
      <c r="AN43" s="19">
        <v>6.0316721006054954E-3</v>
      </c>
      <c r="AO43" s="19">
        <v>0.15682347461574292</v>
      </c>
      <c r="AP43" s="19">
        <v>7.841173730787146E-2</v>
      </c>
      <c r="AQ43" s="19">
        <v>5.8808802980903581</v>
      </c>
      <c r="AR43" s="19">
        <v>1.8095016301816487E-2</v>
      </c>
      <c r="AS43" s="19">
        <v>0.88665579878900791</v>
      </c>
      <c r="AT43" s="19">
        <v>0.30158360503027482</v>
      </c>
      <c r="AU43" s="19">
        <v>9.6506753609687926E-2</v>
      </c>
      <c r="AV43" s="19">
        <v>0</v>
      </c>
      <c r="AW43" s="19">
        <v>0</v>
      </c>
      <c r="AX43" s="19">
        <v>2.406637168141593</v>
      </c>
      <c r="AY43" s="19">
        <v>1.4717279925477411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2.4126688402421981E-2</v>
      </c>
      <c r="BH43" s="19">
        <v>0</v>
      </c>
      <c r="BI43" s="19">
        <v>0</v>
      </c>
      <c r="BJ43" s="19">
        <v>8.4443409408476944E-2</v>
      </c>
      <c r="BK43" s="19">
        <v>0</v>
      </c>
      <c r="BL43" s="19">
        <v>0.27142524452724731</v>
      </c>
      <c r="BM43" s="19">
        <v>0.40412203074056824</v>
      </c>
      <c r="BN43" s="19">
        <v>0</v>
      </c>
      <c r="BO43" s="19">
        <v>0.1447601304145319</v>
      </c>
      <c r="BP43" s="19">
        <v>8.4443409408476944E-2</v>
      </c>
      <c r="BQ43" s="19">
        <v>0</v>
      </c>
      <c r="BR43" s="19">
        <v>5.4224732184443409</v>
      </c>
      <c r="BS43" s="19">
        <v>0</v>
      </c>
      <c r="BT43" s="19">
        <v>66.915370284117373</v>
      </c>
      <c r="BU43" s="19">
        <v>0</v>
      </c>
      <c r="BV43" s="19">
        <v>0</v>
      </c>
      <c r="BW43" s="19">
        <v>0</v>
      </c>
      <c r="BX43" s="19">
        <v>192.08462971588261</v>
      </c>
      <c r="BY43" s="19">
        <v>0</v>
      </c>
      <c r="BZ43" s="19">
        <v>0</v>
      </c>
      <c r="CA43" s="19">
        <v>192.08462971588261</v>
      </c>
      <c r="CB43" s="19">
        <v>259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1.1327120822622109E-2</v>
      </c>
      <c r="E45" s="19">
        <v>3.7757069408740356E-3</v>
      </c>
      <c r="F45" s="19">
        <v>0</v>
      </c>
      <c r="G45" s="19">
        <v>0</v>
      </c>
      <c r="H45" s="19">
        <v>1.5102827763496142E-2</v>
      </c>
      <c r="I45" s="19">
        <v>0</v>
      </c>
      <c r="J45" s="19">
        <v>0</v>
      </c>
      <c r="K45" s="19">
        <v>1.8878534704370179E-2</v>
      </c>
      <c r="L45" s="19">
        <v>0</v>
      </c>
      <c r="M45" s="19">
        <v>3.0205655526992285E-2</v>
      </c>
      <c r="N45" s="19">
        <v>0</v>
      </c>
      <c r="O45" s="19">
        <v>0</v>
      </c>
      <c r="P45" s="19">
        <v>0</v>
      </c>
      <c r="Q45" s="19">
        <v>0</v>
      </c>
      <c r="R45" s="19">
        <v>23.915327763496144</v>
      </c>
      <c r="S45" s="19">
        <v>0</v>
      </c>
      <c r="T45" s="19">
        <v>0.38512210796915169</v>
      </c>
      <c r="U45" s="19">
        <v>0</v>
      </c>
      <c r="V45" s="19">
        <v>0</v>
      </c>
      <c r="W45" s="19">
        <v>0</v>
      </c>
      <c r="X45" s="19">
        <v>0</v>
      </c>
      <c r="Y45" s="19">
        <v>1.1327120822622109E-2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0.19256105398457585</v>
      </c>
      <c r="AG45" s="19">
        <v>0</v>
      </c>
      <c r="AH45" s="19">
        <v>0</v>
      </c>
      <c r="AI45" s="19">
        <v>0</v>
      </c>
      <c r="AJ45" s="19">
        <v>7.5514138817480711E-3</v>
      </c>
      <c r="AK45" s="19">
        <v>2.2654241645244218E-2</v>
      </c>
      <c r="AL45" s="19">
        <v>0</v>
      </c>
      <c r="AM45" s="19">
        <v>0.16990681233933161</v>
      </c>
      <c r="AN45" s="19">
        <v>0</v>
      </c>
      <c r="AO45" s="19">
        <v>0.56635604113110538</v>
      </c>
      <c r="AP45" s="19">
        <v>0</v>
      </c>
      <c r="AQ45" s="19">
        <v>0.16613110539845757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3.7757069408740356E-3</v>
      </c>
      <c r="AY45" s="19">
        <v>0</v>
      </c>
      <c r="AZ45" s="19">
        <v>0</v>
      </c>
      <c r="BA45" s="19">
        <v>0.1472525706940874</v>
      </c>
      <c r="BB45" s="19">
        <v>0</v>
      </c>
      <c r="BC45" s="19">
        <v>1.1327120822622109E-2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2.2654241645244218E-2</v>
      </c>
      <c r="BK45" s="19">
        <v>0.3058322622107969</v>
      </c>
      <c r="BL45" s="19">
        <v>0.12837403598971722</v>
      </c>
      <c r="BM45" s="19">
        <v>3.7757069408740356E-3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26.13921915167095</v>
      </c>
      <c r="BU45" s="19">
        <v>0</v>
      </c>
      <c r="BV45" s="19">
        <v>0</v>
      </c>
      <c r="BW45" s="19">
        <v>0</v>
      </c>
      <c r="BX45" s="19">
        <v>208.86078084832903</v>
      </c>
      <c r="BY45" s="19">
        <v>0</v>
      </c>
      <c r="BZ45" s="19">
        <v>0</v>
      </c>
      <c r="CA45" s="19">
        <v>208.86078084832903</v>
      </c>
      <c r="CB45" s="19">
        <v>235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4.2023005989162474</v>
      </c>
      <c r="E46" s="19">
        <v>2.760813765567069</v>
      </c>
      <c r="F46" s="19">
        <v>0.17916785499255317</v>
      </c>
      <c r="G46" s="19">
        <v>7.3295940678771751E-2</v>
      </c>
      <c r="H46" s="19">
        <v>0</v>
      </c>
      <c r="I46" s="19">
        <v>0</v>
      </c>
      <c r="J46" s="19">
        <v>0</v>
      </c>
      <c r="K46" s="19">
        <v>0.4234876572551256</v>
      </c>
      <c r="L46" s="19">
        <v>0</v>
      </c>
      <c r="M46" s="19">
        <v>3.9987007636974363</v>
      </c>
      <c r="N46" s="19">
        <v>0.89583927496276583</v>
      </c>
      <c r="O46" s="19">
        <v>0</v>
      </c>
      <c r="P46" s="19">
        <v>0.32575973635009664</v>
      </c>
      <c r="Q46" s="19">
        <v>0</v>
      </c>
      <c r="R46" s="19">
        <v>0</v>
      </c>
      <c r="S46" s="19">
        <v>36.859714168013433</v>
      </c>
      <c r="T46" s="19">
        <v>3.8602528757486452</v>
      </c>
      <c r="U46" s="19">
        <v>0</v>
      </c>
      <c r="V46" s="19">
        <v>0</v>
      </c>
      <c r="W46" s="19">
        <v>0</v>
      </c>
      <c r="X46" s="19">
        <v>0.2117438286275628</v>
      </c>
      <c r="Y46" s="19">
        <v>0.49678359793389743</v>
      </c>
      <c r="Z46" s="19">
        <v>0</v>
      </c>
      <c r="AA46" s="19">
        <v>0</v>
      </c>
      <c r="AB46" s="19">
        <v>0</v>
      </c>
      <c r="AC46" s="19">
        <v>0.45606363089013535</v>
      </c>
      <c r="AD46" s="19">
        <v>0.17102386158380073</v>
      </c>
      <c r="AE46" s="19">
        <v>0</v>
      </c>
      <c r="AF46" s="19">
        <v>2.6223658776182779</v>
      </c>
      <c r="AG46" s="19">
        <v>0</v>
      </c>
      <c r="AH46" s="19">
        <v>3.2575973635009671E-2</v>
      </c>
      <c r="AI46" s="19">
        <v>4.4710523814050767</v>
      </c>
      <c r="AJ46" s="19">
        <v>3.2168773964572042</v>
      </c>
      <c r="AK46" s="19">
        <v>1.0017111892765471</v>
      </c>
      <c r="AL46" s="19">
        <v>3.5426371328073007</v>
      </c>
      <c r="AM46" s="19">
        <v>64.31311594891784</v>
      </c>
      <c r="AN46" s="19">
        <v>0</v>
      </c>
      <c r="AO46" s="19">
        <v>3.9416928098361694</v>
      </c>
      <c r="AP46" s="19">
        <v>5.7007953861266919E-2</v>
      </c>
      <c r="AQ46" s="19">
        <v>62.187533669233453</v>
      </c>
      <c r="AR46" s="19">
        <v>0</v>
      </c>
      <c r="AS46" s="19">
        <v>23.666444845834523</v>
      </c>
      <c r="AT46" s="19">
        <v>0</v>
      </c>
      <c r="AU46" s="19">
        <v>0</v>
      </c>
      <c r="AV46" s="19">
        <v>0</v>
      </c>
      <c r="AW46" s="19">
        <v>0.92841524859777547</v>
      </c>
      <c r="AX46" s="19">
        <v>0</v>
      </c>
      <c r="AY46" s="19">
        <v>0</v>
      </c>
      <c r="AZ46" s="19">
        <v>0</v>
      </c>
      <c r="BA46" s="19">
        <v>1.8079665367430364</v>
      </c>
      <c r="BB46" s="19">
        <v>0</v>
      </c>
      <c r="BC46" s="19">
        <v>0</v>
      </c>
      <c r="BD46" s="19">
        <v>0</v>
      </c>
      <c r="BE46" s="19">
        <v>4.7642361441201642</v>
      </c>
      <c r="BF46" s="19">
        <v>0</v>
      </c>
      <c r="BG46" s="19">
        <v>0</v>
      </c>
      <c r="BH46" s="19">
        <v>0</v>
      </c>
      <c r="BI46" s="19">
        <v>0</v>
      </c>
      <c r="BJ46" s="19">
        <v>1.2460309915391197</v>
      </c>
      <c r="BK46" s="19">
        <v>0</v>
      </c>
      <c r="BL46" s="19">
        <v>0.55379155179516437</v>
      </c>
      <c r="BM46" s="19">
        <v>0.25246379567132488</v>
      </c>
      <c r="BN46" s="19">
        <v>0</v>
      </c>
      <c r="BO46" s="19">
        <v>2.4431980226257248E-2</v>
      </c>
      <c r="BP46" s="19">
        <v>0</v>
      </c>
      <c r="BQ46" s="19">
        <v>0</v>
      </c>
      <c r="BR46" s="19">
        <v>1.938270431283075</v>
      </c>
      <c r="BS46" s="19">
        <v>0</v>
      </c>
      <c r="BT46" s="19">
        <v>235.48356941407613</v>
      </c>
      <c r="BU46" s="19">
        <v>0</v>
      </c>
      <c r="BV46" s="19">
        <v>0</v>
      </c>
      <c r="BW46" s="19">
        <v>0</v>
      </c>
      <c r="BX46" s="19">
        <v>20.653167284596126</v>
      </c>
      <c r="BY46" s="19">
        <v>0.86326330132775619</v>
      </c>
      <c r="BZ46" s="19">
        <v>0</v>
      </c>
      <c r="CA46" s="19">
        <v>21.516430585923885</v>
      </c>
      <c r="CB46" s="19">
        <v>257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7.933042997736961</v>
      </c>
      <c r="E48" s="19">
        <v>2.6968843745066047</v>
      </c>
      <c r="F48" s="19">
        <v>0.35024472396189671</v>
      </c>
      <c r="G48" s="19">
        <v>8.7561180990474177E-2</v>
      </c>
      <c r="H48" s="19">
        <v>0.66546497552760386</v>
      </c>
      <c r="I48" s="19">
        <v>1.3834666596494922</v>
      </c>
      <c r="J48" s="19">
        <v>0.43780590495237087</v>
      </c>
      <c r="K48" s="19">
        <v>56.17925372348823</v>
      </c>
      <c r="L48" s="19">
        <v>0.50785484974475026</v>
      </c>
      <c r="M48" s="19">
        <v>67.211962528287984</v>
      </c>
      <c r="N48" s="19">
        <v>4.4305957581179936</v>
      </c>
      <c r="O48" s="19">
        <v>18.370335771801486</v>
      </c>
      <c r="P48" s="19">
        <v>13.151689384769224</v>
      </c>
      <c r="Q48" s="19">
        <v>12.818956897005419</v>
      </c>
      <c r="R48" s="19">
        <v>13.747105415504446</v>
      </c>
      <c r="S48" s="19">
        <v>12.311102047260672</v>
      </c>
      <c r="T48" s="19">
        <v>160.62223040892584</v>
      </c>
      <c r="U48" s="19">
        <v>30.944121362033577</v>
      </c>
      <c r="V48" s="19">
        <v>2.1715172885637597</v>
      </c>
      <c r="W48" s="19">
        <v>0.85809957370664702</v>
      </c>
      <c r="X48" s="19">
        <v>1.3484421872533023</v>
      </c>
      <c r="Y48" s="19">
        <v>3.8877164359770542</v>
      </c>
      <c r="Z48" s="19">
        <v>30.471290984685016</v>
      </c>
      <c r="AA48" s="19">
        <v>16.251355191832008</v>
      </c>
      <c r="AB48" s="19">
        <v>42.50219725277617</v>
      </c>
      <c r="AC48" s="19">
        <v>40.505802326193361</v>
      </c>
      <c r="AD48" s="19">
        <v>0.59541603073522442</v>
      </c>
      <c r="AE48" s="19">
        <v>0.26268354297142255</v>
      </c>
      <c r="AF48" s="19">
        <v>27.126453870848906</v>
      </c>
      <c r="AG48" s="19">
        <v>27.932016735961266</v>
      </c>
      <c r="AH48" s="19">
        <v>9.1939240039997898</v>
      </c>
      <c r="AI48" s="19">
        <v>4.0278143255618124</v>
      </c>
      <c r="AJ48" s="19">
        <v>10.297194884479763</v>
      </c>
      <c r="AK48" s="19">
        <v>16.321404136624388</v>
      </c>
      <c r="AL48" s="19">
        <v>1.3484421872533023</v>
      </c>
      <c r="AM48" s="19">
        <v>18.125164465028156</v>
      </c>
      <c r="AN48" s="19">
        <v>0.28019577916951738</v>
      </c>
      <c r="AO48" s="19">
        <v>1.1908320614704488</v>
      </c>
      <c r="AP48" s="19">
        <v>1.1908320614704488</v>
      </c>
      <c r="AQ48" s="19">
        <v>9.4215830745750235</v>
      </c>
      <c r="AR48" s="19">
        <v>14.307496973843483</v>
      </c>
      <c r="AS48" s="19">
        <v>107.78781379927372</v>
      </c>
      <c r="AT48" s="19">
        <v>3.4674227672227778</v>
      </c>
      <c r="AU48" s="19">
        <v>1.1382953528761643</v>
      </c>
      <c r="AV48" s="19">
        <v>0.38526919635808643</v>
      </c>
      <c r="AW48" s="19">
        <v>5.218646387032261</v>
      </c>
      <c r="AX48" s="19">
        <v>3.9227409083732434</v>
      </c>
      <c r="AY48" s="19">
        <v>22.468199042155675</v>
      </c>
      <c r="AZ48" s="19">
        <v>29.87587495394979</v>
      </c>
      <c r="BA48" s="19">
        <v>2.13649281616757</v>
      </c>
      <c r="BB48" s="19">
        <v>0.92814851849902635</v>
      </c>
      <c r="BC48" s="19">
        <v>6.7597231724646072</v>
      </c>
      <c r="BD48" s="19">
        <v>34.306470712067785</v>
      </c>
      <c r="BE48" s="19">
        <v>5.0610362612494075</v>
      </c>
      <c r="BF48" s="19">
        <v>31.101731487816433</v>
      </c>
      <c r="BG48" s="19">
        <v>10.087048050102625</v>
      </c>
      <c r="BH48" s="19">
        <v>9.2464607125940734</v>
      </c>
      <c r="BI48" s="19">
        <v>9.1063628230093148</v>
      </c>
      <c r="BJ48" s="19">
        <v>36.933306141782012</v>
      </c>
      <c r="BK48" s="19">
        <v>0.91063628230093152</v>
      </c>
      <c r="BL48" s="19">
        <v>14.237448029051103</v>
      </c>
      <c r="BM48" s="19">
        <v>16.128769538445344</v>
      </c>
      <c r="BN48" s="19">
        <v>8.0030919425293412</v>
      </c>
      <c r="BO48" s="19">
        <v>2.2240539971580442</v>
      </c>
      <c r="BP48" s="19">
        <v>12.906518077995894</v>
      </c>
      <c r="BQ48" s="19">
        <v>0.66546497552760386</v>
      </c>
      <c r="BR48" s="19">
        <v>10.612415136045472</v>
      </c>
      <c r="BS48" s="19">
        <v>0</v>
      </c>
      <c r="BT48" s="19">
        <v>1069.0869954212935</v>
      </c>
      <c r="BU48" s="19">
        <v>0</v>
      </c>
      <c r="BV48" s="19">
        <v>0</v>
      </c>
      <c r="BW48" s="19">
        <v>0</v>
      </c>
      <c r="BX48" s="19">
        <v>261.91300457870642</v>
      </c>
      <c r="BY48" s="19">
        <v>0</v>
      </c>
      <c r="BZ48" s="19">
        <v>0</v>
      </c>
      <c r="CA48" s="19">
        <v>261.91300457870642</v>
      </c>
      <c r="CB48" s="19">
        <v>1331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1.851535350082607E-2</v>
      </c>
      <c r="E49" s="19">
        <v>0</v>
      </c>
      <c r="F49" s="19">
        <v>1.4812282800660855E-2</v>
      </c>
      <c r="G49" s="19">
        <v>0</v>
      </c>
      <c r="H49" s="19">
        <v>2.2218424200991283E-2</v>
      </c>
      <c r="I49" s="19">
        <v>4.813991910214778E-2</v>
      </c>
      <c r="J49" s="19">
        <v>2.2218424200991283E-2</v>
      </c>
      <c r="K49" s="19">
        <v>0.23329345411040847</v>
      </c>
      <c r="L49" s="19">
        <v>7.4061414003304279E-2</v>
      </c>
      <c r="M49" s="19">
        <v>0.37771321141685182</v>
      </c>
      <c r="N49" s="19">
        <v>1.2146071896541901</v>
      </c>
      <c r="O49" s="19">
        <v>0</v>
      </c>
      <c r="P49" s="19">
        <v>5.5546060502478213E-2</v>
      </c>
      <c r="Q49" s="19">
        <v>6.2952201902808633E-2</v>
      </c>
      <c r="R49" s="19">
        <v>2.2218424200991283E-2</v>
      </c>
      <c r="S49" s="19">
        <v>7.0358343303139059E-2</v>
      </c>
      <c r="T49" s="19">
        <v>0.69988036233122541</v>
      </c>
      <c r="U49" s="19">
        <v>8.1023186919614876</v>
      </c>
      <c r="V49" s="19">
        <v>2.2218424200991283E-2</v>
      </c>
      <c r="W49" s="19">
        <v>3.3327636301486926E-2</v>
      </c>
      <c r="X49" s="19">
        <v>3.7030707001652137E-3</v>
      </c>
      <c r="Y49" s="19">
        <v>8.8873696803965133E-2</v>
      </c>
      <c r="Z49" s="19">
        <v>0</v>
      </c>
      <c r="AA49" s="19">
        <v>4.0733777701817353E-2</v>
      </c>
      <c r="AB49" s="19">
        <v>0.11849826240528684</v>
      </c>
      <c r="AC49" s="19">
        <v>5.9249131202643419E-2</v>
      </c>
      <c r="AD49" s="19">
        <v>7.0358343303139059E-2</v>
      </c>
      <c r="AE49" s="19">
        <v>7.4061414003304274E-3</v>
      </c>
      <c r="AF49" s="19">
        <v>0.11479519170512163</v>
      </c>
      <c r="AG49" s="19">
        <v>0.95168916994246</v>
      </c>
      <c r="AH49" s="19">
        <v>6.6655272602973853E-2</v>
      </c>
      <c r="AI49" s="19">
        <v>0.11849826240528684</v>
      </c>
      <c r="AJ49" s="19">
        <v>0.17404432290776506</v>
      </c>
      <c r="AK49" s="19">
        <v>9.9982908904460766E-2</v>
      </c>
      <c r="AL49" s="19">
        <v>2.962456560132171E-2</v>
      </c>
      <c r="AM49" s="19">
        <v>0.14441975730644332</v>
      </c>
      <c r="AN49" s="19">
        <v>0</v>
      </c>
      <c r="AO49" s="19">
        <v>0.10738905030479121</v>
      </c>
      <c r="AP49" s="19">
        <v>4.0733777701817353E-2</v>
      </c>
      <c r="AQ49" s="19">
        <v>0.21848117130974762</v>
      </c>
      <c r="AR49" s="19">
        <v>0.54805446362445165</v>
      </c>
      <c r="AS49" s="19">
        <v>33.253574887483623</v>
      </c>
      <c r="AT49" s="19">
        <v>0.2999487267133823</v>
      </c>
      <c r="AU49" s="19">
        <v>3.7030707001652137E-3</v>
      </c>
      <c r="AV49" s="19">
        <v>0.20366888850908677</v>
      </c>
      <c r="AW49" s="19">
        <v>0.23699652481057368</v>
      </c>
      <c r="AX49" s="19">
        <v>1.1109212100495642E-2</v>
      </c>
      <c r="AY49" s="19">
        <v>0.259214949011565</v>
      </c>
      <c r="AZ49" s="19">
        <v>12.934825955677091</v>
      </c>
      <c r="BA49" s="19">
        <v>2.1218595111946676</v>
      </c>
      <c r="BB49" s="19">
        <v>4.5695892440038737</v>
      </c>
      <c r="BC49" s="19">
        <v>4.3844357089956132</v>
      </c>
      <c r="BD49" s="19">
        <v>10.875918646385232</v>
      </c>
      <c r="BE49" s="19">
        <v>1.5701019768700506</v>
      </c>
      <c r="BF49" s="19">
        <v>2.7032416111206063</v>
      </c>
      <c r="BG49" s="19">
        <v>1.6441633908733548</v>
      </c>
      <c r="BH49" s="19">
        <v>18.637554833931521</v>
      </c>
      <c r="BI49" s="19">
        <v>0.29624565601321712</v>
      </c>
      <c r="BJ49" s="19">
        <v>7.2098786532216712</v>
      </c>
      <c r="BK49" s="19">
        <v>7.4061414003304274E-3</v>
      </c>
      <c r="BL49" s="19">
        <v>5.9212100495641771</v>
      </c>
      <c r="BM49" s="19">
        <v>1.5923204010710419</v>
      </c>
      <c r="BN49" s="19">
        <v>5.9249131202643419E-2</v>
      </c>
      <c r="BO49" s="19">
        <v>0.54805446362445165</v>
      </c>
      <c r="BP49" s="19">
        <v>8.5170626103799926E-2</v>
      </c>
      <c r="BQ49" s="19">
        <v>1.9663305417877286</v>
      </c>
      <c r="BR49" s="19">
        <v>2.2959038341024325</v>
      </c>
      <c r="BS49" s="19">
        <v>0</v>
      </c>
      <c r="BT49" s="19">
        <v>127.78926679200137</v>
      </c>
      <c r="BU49" s="19">
        <v>0</v>
      </c>
      <c r="BV49" s="19">
        <v>0</v>
      </c>
      <c r="BW49" s="19">
        <v>0</v>
      </c>
      <c r="BX49" s="19">
        <v>2.2107332079986328</v>
      </c>
      <c r="BY49" s="19">
        <v>0</v>
      </c>
      <c r="BZ49" s="19">
        <v>0</v>
      </c>
      <c r="CA49" s="19">
        <v>2.2107332079986328</v>
      </c>
      <c r="CB49" s="19">
        <v>130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0.47000749437921557</v>
      </c>
      <c r="E55" s="19">
        <v>0.37855608293779669</v>
      </c>
      <c r="F55" s="19">
        <v>2.2862852860354735E-2</v>
      </c>
      <c r="G55" s="19">
        <v>7.0347239570322257E-3</v>
      </c>
      <c r="H55" s="19">
        <v>0.25325006245316012</v>
      </c>
      <c r="I55" s="19">
        <v>0.16575568323757181</v>
      </c>
      <c r="J55" s="19">
        <v>6.2872845365975524E-2</v>
      </c>
      <c r="K55" s="19">
        <v>3.1656257806645015E-2</v>
      </c>
      <c r="L55" s="19">
        <v>4.3967024731451411E-4</v>
      </c>
      <c r="M55" s="19">
        <v>0.24137896577566825</v>
      </c>
      <c r="N55" s="19">
        <v>2.8578566075443415E-2</v>
      </c>
      <c r="O55" s="19">
        <v>1.7586809892580564E-3</v>
      </c>
      <c r="P55" s="19">
        <v>4.0009992505620783E-2</v>
      </c>
      <c r="Q55" s="19">
        <v>0</v>
      </c>
      <c r="R55" s="19">
        <v>5.7596802398201349E-2</v>
      </c>
      <c r="S55" s="19">
        <v>0</v>
      </c>
      <c r="T55" s="19">
        <v>0.18466150387209596</v>
      </c>
      <c r="U55" s="19">
        <v>0</v>
      </c>
      <c r="V55" s="19">
        <v>63.311636272795397</v>
      </c>
      <c r="W55" s="19">
        <v>0</v>
      </c>
      <c r="X55" s="19">
        <v>0.69731701224081943</v>
      </c>
      <c r="Y55" s="19">
        <v>0.39526355233574817</v>
      </c>
      <c r="Z55" s="19">
        <v>0.1490482138396203</v>
      </c>
      <c r="AA55" s="19">
        <v>3.9570322258306269E-3</v>
      </c>
      <c r="AB55" s="19">
        <v>0.69160129902573075</v>
      </c>
      <c r="AC55" s="19">
        <v>1.4680589557831625</v>
      </c>
      <c r="AD55" s="19">
        <v>1.0556482638021483</v>
      </c>
      <c r="AE55" s="19">
        <v>8.4856357731701221E-2</v>
      </c>
      <c r="AF55" s="19">
        <v>6.6390207344491636E-2</v>
      </c>
      <c r="AG55" s="19">
        <v>4.3967024731451411E-4</v>
      </c>
      <c r="AH55" s="19">
        <v>0.31656257806645016</v>
      </c>
      <c r="AI55" s="19">
        <v>0.12398700974269299</v>
      </c>
      <c r="AJ55" s="19">
        <v>8.9253060204846371E-2</v>
      </c>
      <c r="AK55" s="19">
        <v>0.14641019235573322</v>
      </c>
      <c r="AL55" s="19">
        <v>5.7157132150886837E-3</v>
      </c>
      <c r="AM55" s="19">
        <v>3.5613290032475639E-2</v>
      </c>
      <c r="AN55" s="19">
        <v>7.4743942043467404E-2</v>
      </c>
      <c r="AO55" s="19">
        <v>8.7494379215588294E-2</v>
      </c>
      <c r="AP55" s="19">
        <v>6.6390207344491636E-2</v>
      </c>
      <c r="AQ55" s="19">
        <v>1.2869148138895827</v>
      </c>
      <c r="AR55" s="19">
        <v>2.1983512365725704E-3</v>
      </c>
      <c r="AS55" s="19">
        <v>2.0435873095178616</v>
      </c>
      <c r="AT55" s="19">
        <v>1.7463702223332502</v>
      </c>
      <c r="AU55" s="19">
        <v>2.6380214838870847E-2</v>
      </c>
      <c r="AV55" s="19">
        <v>0</v>
      </c>
      <c r="AW55" s="19">
        <v>4.4846365226080438E-2</v>
      </c>
      <c r="AX55" s="19">
        <v>7.0347239570322257E-3</v>
      </c>
      <c r="AY55" s="19">
        <v>0.82130402198351238</v>
      </c>
      <c r="AZ55" s="19">
        <v>0</v>
      </c>
      <c r="BA55" s="19">
        <v>1.7586809892580564E-3</v>
      </c>
      <c r="BB55" s="19">
        <v>0</v>
      </c>
      <c r="BC55" s="19">
        <v>0</v>
      </c>
      <c r="BD55" s="19">
        <v>0</v>
      </c>
      <c r="BE55" s="19">
        <v>1.3190107419435424E-3</v>
      </c>
      <c r="BF55" s="19">
        <v>0</v>
      </c>
      <c r="BG55" s="19">
        <v>8.6175368473644778E-2</v>
      </c>
      <c r="BH55" s="19">
        <v>8.7934049462902817E-3</v>
      </c>
      <c r="BI55" s="19">
        <v>9.3210092430676988E-2</v>
      </c>
      <c r="BJ55" s="19">
        <v>8.7934049462902821E-4</v>
      </c>
      <c r="BK55" s="19">
        <v>0</v>
      </c>
      <c r="BL55" s="19">
        <v>0.22555083687234576</v>
      </c>
      <c r="BM55" s="19">
        <v>5.8476142892830374E-2</v>
      </c>
      <c r="BN55" s="19">
        <v>0</v>
      </c>
      <c r="BO55" s="19">
        <v>7.9140644516612537E-3</v>
      </c>
      <c r="BP55" s="19">
        <v>1.2310766924806394E-2</v>
      </c>
      <c r="BQ55" s="19">
        <v>1.3190107419435424E-3</v>
      </c>
      <c r="BR55" s="19">
        <v>8.7494379215588294E-2</v>
      </c>
      <c r="BS55" s="19">
        <v>0</v>
      </c>
      <c r="BT55" s="19">
        <v>77.380644516612549</v>
      </c>
      <c r="BU55" s="19">
        <v>0</v>
      </c>
      <c r="BV55" s="19">
        <v>0</v>
      </c>
      <c r="BW55" s="19">
        <v>0</v>
      </c>
      <c r="BX55" s="19">
        <v>10.61935548338746</v>
      </c>
      <c r="BY55" s="19">
        <v>0</v>
      </c>
      <c r="BZ55" s="19">
        <v>0</v>
      </c>
      <c r="CA55" s="19">
        <v>10.61935548338746</v>
      </c>
      <c r="CB55" s="19">
        <v>88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0.49895958242223321</v>
      </c>
      <c r="E57" s="19">
        <v>0.11047823940184806</v>
      </c>
      <c r="F57" s="19">
        <v>6.7009945686675593E-3</v>
      </c>
      <c r="G57" s="19">
        <v>1.0316004796501375E-2</v>
      </c>
      <c r="H57" s="19">
        <v>0.10069126049234677</v>
      </c>
      <c r="I57" s="19">
        <v>8.8170981166678413E-5</v>
      </c>
      <c r="J57" s="19">
        <v>9.6988079283346264E-3</v>
      </c>
      <c r="K57" s="19">
        <v>8.8170981166678413E-5</v>
      </c>
      <c r="L57" s="19">
        <v>1.4460040911335261E-2</v>
      </c>
      <c r="M57" s="19">
        <v>6.0749806023841432E-2</v>
      </c>
      <c r="N57" s="19">
        <v>1.1197714608168159E-2</v>
      </c>
      <c r="O57" s="19">
        <v>0</v>
      </c>
      <c r="P57" s="19">
        <v>2.3541651971503139E-2</v>
      </c>
      <c r="Q57" s="19">
        <v>0</v>
      </c>
      <c r="R57" s="19">
        <v>2.5393242576003387E-2</v>
      </c>
      <c r="S57" s="19">
        <v>0</v>
      </c>
      <c r="T57" s="19">
        <v>0.24793679904069973</v>
      </c>
      <c r="U57" s="19">
        <v>1.2343937363334979E-3</v>
      </c>
      <c r="V57" s="19">
        <v>0</v>
      </c>
      <c r="W57" s="19">
        <v>1.0580517740001411E-3</v>
      </c>
      <c r="X57" s="19">
        <v>2.4186181843831558</v>
      </c>
      <c r="Y57" s="19">
        <v>0.40329406785638711</v>
      </c>
      <c r="Z57" s="19">
        <v>0.13014036820201735</v>
      </c>
      <c r="AA57" s="19">
        <v>2.2130916272836285E-2</v>
      </c>
      <c r="AB57" s="19">
        <v>6.1896028779008253E-2</v>
      </c>
      <c r="AC57" s="19">
        <v>0.20058898215419341</v>
      </c>
      <c r="AD57" s="19">
        <v>7.379911123650984E-2</v>
      </c>
      <c r="AE57" s="19">
        <v>0.10183748324751357</v>
      </c>
      <c r="AF57" s="19">
        <v>4.9992946321506665E-2</v>
      </c>
      <c r="AG57" s="19">
        <v>0</v>
      </c>
      <c r="AH57" s="19">
        <v>2.2748113141003033E-2</v>
      </c>
      <c r="AI57" s="19">
        <v>2.9096423785003882E-3</v>
      </c>
      <c r="AJ57" s="19">
        <v>1.0580517740001411E-3</v>
      </c>
      <c r="AK57" s="19">
        <v>1.4989066798335332E-3</v>
      </c>
      <c r="AL57" s="19">
        <v>3.6590957184171546E-2</v>
      </c>
      <c r="AM57" s="19">
        <v>2.565775551950342E-2</v>
      </c>
      <c r="AN57" s="19">
        <v>2.3012626084503066E-2</v>
      </c>
      <c r="AO57" s="19">
        <v>1.9662128800169289E-2</v>
      </c>
      <c r="AP57" s="19">
        <v>9.6106369471679484E-2</v>
      </c>
      <c r="AQ57" s="19">
        <v>8.8170981166678413E-5</v>
      </c>
      <c r="AR57" s="19">
        <v>0</v>
      </c>
      <c r="AS57" s="19">
        <v>4.7965013754673061E-2</v>
      </c>
      <c r="AT57" s="19">
        <v>8.8170981166678413E-5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1.2343937363334979E-3</v>
      </c>
      <c r="BH57" s="19">
        <v>2.6451294350003527E-4</v>
      </c>
      <c r="BI57" s="19">
        <v>0</v>
      </c>
      <c r="BJ57" s="19">
        <v>0</v>
      </c>
      <c r="BK57" s="19">
        <v>0</v>
      </c>
      <c r="BL57" s="19">
        <v>7.053678493334273E-4</v>
      </c>
      <c r="BM57" s="19">
        <v>2.8214713973337092E-3</v>
      </c>
      <c r="BN57" s="19">
        <v>0</v>
      </c>
      <c r="BO57" s="19">
        <v>2.1425548423502853E-2</v>
      </c>
      <c r="BP57" s="19">
        <v>6.9478733159342596E-2</v>
      </c>
      <c r="BQ57" s="19">
        <v>0</v>
      </c>
      <c r="BR57" s="19">
        <v>3.9853283487338645E-2</v>
      </c>
      <c r="BS57" s="19">
        <v>0</v>
      </c>
      <c r="BT57" s="19">
        <v>4.9980602384143333</v>
      </c>
      <c r="BU57" s="19">
        <v>0</v>
      </c>
      <c r="BV57" s="19">
        <v>0</v>
      </c>
      <c r="BW57" s="19">
        <v>0</v>
      </c>
      <c r="BX57" s="19">
        <v>1.9397615856669252E-3</v>
      </c>
      <c r="BY57" s="19">
        <v>0</v>
      </c>
      <c r="BZ57" s="19">
        <v>0</v>
      </c>
      <c r="CA57" s="19">
        <v>1.9397615856669252E-3</v>
      </c>
      <c r="CB57" s="19">
        <v>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5.8357501591568221E-4</v>
      </c>
      <c r="F59" s="19">
        <v>0</v>
      </c>
      <c r="G59" s="19">
        <v>0</v>
      </c>
      <c r="H59" s="19">
        <v>0.2404329065572611</v>
      </c>
      <c r="I59" s="19">
        <v>5.0381976374053894E-2</v>
      </c>
      <c r="J59" s="19">
        <v>2.3343000636627288E-2</v>
      </c>
      <c r="K59" s="19">
        <v>8.1311452217585067E-2</v>
      </c>
      <c r="L59" s="19">
        <v>0</v>
      </c>
      <c r="M59" s="19">
        <v>7.1585201952323693E-2</v>
      </c>
      <c r="N59" s="19">
        <v>5.2521751432411399E-3</v>
      </c>
      <c r="O59" s="19">
        <v>0</v>
      </c>
      <c r="P59" s="19">
        <v>0.26299780717266746</v>
      </c>
      <c r="Q59" s="19">
        <v>4.5129801230812762E-2</v>
      </c>
      <c r="R59" s="19">
        <v>0.15348022918582443</v>
      </c>
      <c r="S59" s="19">
        <v>0</v>
      </c>
      <c r="T59" s="19">
        <v>0.29995755818066067</v>
      </c>
      <c r="U59" s="19">
        <v>0</v>
      </c>
      <c r="V59" s="19">
        <v>0</v>
      </c>
      <c r="W59" s="19">
        <v>0.16126122939803353</v>
      </c>
      <c r="X59" s="19">
        <v>4.4851630473226285</v>
      </c>
      <c r="Y59" s="19">
        <v>2.8112753766711465</v>
      </c>
      <c r="Z59" s="19">
        <v>0.83315059772228905</v>
      </c>
      <c r="AA59" s="19">
        <v>0.45713376246728443</v>
      </c>
      <c r="AB59" s="19">
        <v>0.53688901464242766</v>
      </c>
      <c r="AC59" s="19">
        <v>0</v>
      </c>
      <c r="AD59" s="19">
        <v>0.10465445285421235</v>
      </c>
      <c r="AE59" s="19">
        <v>6.4971351771945962E-2</v>
      </c>
      <c r="AF59" s="19">
        <v>0.1192438282521044</v>
      </c>
      <c r="AG59" s="19">
        <v>0</v>
      </c>
      <c r="AH59" s="19">
        <v>2.2564900615406381E-2</v>
      </c>
      <c r="AI59" s="19">
        <v>2.1397750583575016E-3</v>
      </c>
      <c r="AJ59" s="19">
        <v>7.197425196293415E-3</v>
      </c>
      <c r="AK59" s="19">
        <v>0</v>
      </c>
      <c r="AL59" s="19">
        <v>3.8905001061045484E-4</v>
      </c>
      <c r="AM59" s="19">
        <v>5.9330126618094364E-2</v>
      </c>
      <c r="AN59" s="19">
        <v>0</v>
      </c>
      <c r="AO59" s="19">
        <v>1.9452500530522743E-3</v>
      </c>
      <c r="AP59" s="19">
        <v>3.2680200891278204E-2</v>
      </c>
      <c r="AQ59" s="19">
        <v>0</v>
      </c>
      <c r="AR59" s="19">
        <v>0</v>
      </c>
      <c r="AS59" s="19">
        <v>1.4005800381976373E-2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1.0115300275871826E-2</v>
      </c>
      <c r="BH59" s="19">
        <v>0</v>
      </c>
      <c r="BI59" s="19">
        <v>0</v>
      </c>
      <c r="BJ59" s="19">
        <v>0</v>
      </c>
      <c r="BK59" s="19">
        <v>0</v>
      </c>
      <c r="BL59" s="19">
        <v>1.5562000424418194E-3</v>
      </c>
      <c r="BM59" s="19">
        <v>7.3919502015986419E-3</v>
      </c>
      <c r="BN59" s="19">
        <v>0</v>
      </c>
      <c r="BO59" s="19">
        <v>1.8090825493386149E-2</v>
      </c>
      <c r="BP59" s="19">
        <v>1.439485039258683E-2</v>
      </c>
      <c r="BQ59" s="19">
        <v>0</v>
      </c>
      <c r="BR59" s="19">
        <v>0</v>
      </c>
      <c r="BS59" s="19">
        <v>0</v>
      </c>
      <c r="BT59" s="19">
        <v>11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11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0.15000591972848179</v>
      </c>
      <c r="E60" s="19">
        <v>8.2876198745017553E-3</v>
      </c>
      <c r="F60" s="19">
        <v>0</v>
      </c>
      <c r="G60" s="19">
        <v>0</v>
      </c>
      <c r="H60" s="19">
        <v>0.71687911914440194</v>
      </c>
      <c r="I60" s="19">
        <v>0</v>
      </c>
      <c r="J60" s="19">
        <v>0</v>
      </c>
      <c r="K60" s="19">
        <v>1.6575239749003514E-3</v>
      </c>
      <c r="L60" s="19">
        <v>3.3150479498007027E-3</v>
      </c>
      <c r="M60" s="19">
        <v>7.4588578870515799E-3</v>
      </c>
      <c r="N60" s="19">
        <v>0</v>
      </c>
      <c r="O60" s="19">
        <v>2.8177907573305971E-2</v>
      </c>
      <c r="P60" s="19">
        <v>3.903468960890327</v>
      </c>
      <c r="Q60" s="19">
        <v>0</v>
      </c>
      <c r="R60" s="19">
        <v>1.2340265993133115</v>
      </c>
      <c r="S60" s="19">
        <v>0.54946919767946645</v>
      </c>
      <c r="T60" s="19">
        <v>1.4495047160503571</v>
      </c>
      <c r="U60" s="19">
        <v>4.6410671297209834E-2</v>
      </c>
      <c r="V60" s="19">
        <v>0</v>
      </c>
      <c r="W60" s="19">
        <v>0</v>
      </c>
      <c r="X60" s="19">
        <v>1.9194127629346069</v>
      </c>
      <c r="Y60" s="19">
        <v>2.0379257271399815</v>
      </c>
      <c r="Z60" s="19">
        <v>1.0575002959864241</v>
      </c>
      <c r="AA60" s="19">
        <v>6.4643435021113693E-2</v>
      </c>
      <c r="AB60" s="19">
        <v>17.876396069300288</v>
      </c>
      <c r="AC60" s="19">
        <v>1.8207900864280357</v>
      </c>
      <c r="AD60" s="19">
        <v>8.2876198745017568E-4</v>
      </c>
      <c r="AE60" s="19">
        <v>0.22625202257389793</v>
      </c>
      <c r="AF60" s="19">
        <v>1.0633016298985754</v>
      </c>
      <c r="AG60" s="19">
        <v>0.20304668692529304</v>
      </c>
      <c r="AH60" s="19">
        <v>3.4675401554915348</v>
      </c>
      <c r="AI60" s="19">
        <v>0.20304668692529304</v>
      </c>
      <c r="AJ60" s="19">
        <v>9.1992580606969493E-2</v>
      </c>
      <c r="AK60" s="19">
        <v>1.7180235999842139</v>
      </c>
      <c r="AL60" s="19">
        <v>0.33647736690477126</v>
      </c>
      <c r="AM60" s="19">
        <v>1.8008997987292317</v>
      </c>
      <c r="AN60" s="19">
        <v>0</v>
      </c>
      <c r="AO60" s="19">
        <v>0</v>
      </c>
      <c r="AP60" s="19">
        <v>0</v>
      </c>
      <c r="AQ60" s="19">
        <v>8.2876198745017568E-4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1.2431429811752633E-2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42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42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0.32381502472834917</v>
      </c>
      <c r="F62" s="19">
        <v>0</v>
      </c>
      <c r="G62" s="19">
        <v>34.086928269737555</v>
      </c>
      <c r="H62" s="19">
        <v>2.6013140319844048</v>
      </c>
      <c r="I62" s="19">
        <v>2.9359228908703656</v>
      </c>
      <c r="J62" s="19">
        <v>2.1587668315223278</v>
      </c>
      <c r="K62" s="19">
        <v>12.5208476228295</v>
      </c>
      <c r="L62" s="19">
        <v>0.20508284899462115</v>
      </c>
      <c r="M62" s="19">
        <v>35.209487022129167</v>
      </c>
      <c r="N62" s="19">
        <v>1.6838381285874156</v>
      </c>
      <c r="O62" s="19">
        <v>9.714450741850475E-2</v>
      </c>
      <c r="P62" s="19">
        <v>2.2127360023103861</v>
      </c>
      <c r="Q62" s="19">
        <v>0</v>
      </c>
      <c r="R62" s="19">
        <v>1.5435182845384643</v>
      </c>
      <c r="S62" s="19">
        <v>4.6521425219306165</v>
      </c>
      <c r="T62" s="19">
        <v>6.8540846900833898</v>
      </c>
      <c r="U62" s="19">
        <v>4.1880076531533161</v>
      </c>
      <c r="V62" s="19">
        <v>3.2489440814411035</v>
      </c>
      <c r="W62" s="19">
        <v>1.6838381285874156</v>
      </c>
      <c r="X62" s="19">
        <v>9.2611097072307853</v>
      </c>
      <c r="Y62" s="19">
        <v>40.692754774195876</v>
      </c>
      <c r="Z62" s="19">
        <v>14.183098083101694</v>
      </c>
      <c r="AA62" s="19">
        <v>11.840836070899966</v>
      </c>
      <c r="AB62" s="19">
        <v>17.31330998880907</v>
      </c>
      <c r="AC62" s="19">
        <v>6.8217031876105558</v>
      </c>
      <c r="AD62" s="19">
        <v>5.3969170788058198</v>
      </c>
      <c r="AE62" s="19">
        <v>0.62604238114147504</v>
      </c>
      <c r="AF62" s="19">
        <v>2.6768708710876861</v>
      </c>
      <c r="AG62" s="19">
        <v>5.3969170788058199E-2</v>
      </c>
      <c r="AH62" s="19">
        <v>1.5974874553265226</v>
      </c>
      <c r="AI62" s="19">
        <v>3.108624237392152</v>
      </c>
      <c r="AJ62" s="19">
        <v>1.1765279231796686</v>
      </c>
      <c r="AK62" s="19">
        <v>0.23746435146745606</v>
      </c>
      <c r="AL62" s="19">
        <v>0.35619652720118405</v>
      </c>
      <c r="AM62" s="19">
        <v>4.8140500342947909</v>
      </c>
      <c r="AN62" s="19">
        <v>3.2921194180715498</v>
      </c>
      <c r="AO62" s="19">
        <v>0.2158766831522328</v>
      </c>
      <c r="AP62" s="19">
        <v>2.6121078661420163</v>
      </c>
      <c r="AQ62" s="19">
        <v>10.200173278942998</v>
      </c>
      <c r="AR62" s="19">
        <v>0.51810403956535866</v>
      </c>
      <c r="AS62" s="19">
        <v>22.407999711201764</v>
      </c>
      <c r="AT62" s="19">
        <v>8.6350673260893115E-2</v>
      </c>
      <c r="AU62" s="19">
        <v>0</v>
      </c>
      <c r="AV62" s="19">
        <v>0</v>
      </c>
      <c r="AW62" s="19">
        <v>0.51810403956535866</v>
      </c>
      <c r="AX62" s="19">
        <v>0</v>
      </c>
      <c r="AY62" s="19">
        <v>0</v>
      </c>
      <c r="AZ62" s="19">
        <v>0</v>
      </c>
      <c r="BA62" s="19">
        <v>0</v>
      </c>
      <c r="BB62" s="19">
        <v>1.0793834157611639E-2</v>
      </c>
      <c r="BC62" s="19">
        <v>1.0793834157611639E-2</v>
      </c>
      <c r="BD62" s="19">
        <v>0.35619652720118405</v>
      </c>
      <c r="BE62" s="19">
        <v>0.3669903613587957</v>
      </c>
      <c r="BF62" s="19">
        <v>0</v>
      </c>
      <c r="BG62" s="19">
        <v>0.2158766831522328</v>
      </c>
      <c r="BH62" s="19">
        <v>0.18349518067939785</v>
      </c>
      <c r="BI62" s="19">
        <v>0</v>
      </c>
      <c r="BJ62" s="19">
        <v>0.93906357171221255</v>
      </c>
      <c r="BK62" s="19">
        <v>1.0793834157611639E-2</v>
      </c>
      <c r="BL62" s="19">
        <v>0.65842388361430992</v>
      </c>
      <c r="BM62" s="19">
        <v>4.1016569798924225</v>
      </c>
      <c r="BN62" s="19">
        <v>0</v>
      </c>
      <c r="BO62" s="19">
        <v>10.005884264105989</v>
      </c>
      <c r="BP62" s="19">
        <v>0</v>
      </c>
      <c r="BQ62" s="19">
        <v>0.15111367820656293</v>
      </c>
      <c r="BR62" s="19">
        <v>0.1079383415761164</v>
      </c>
      <c r="BS62" s="19">
        <v>0</v>
      </c>
      <c r="BT62" s="19">
        <v>293.33323706725389</v>
      </c>
      <c r="BU62" s="19">
        <v>0</v>
      </c>
      <c r="BV62" s="19">
        <v>0</v>
      </c>
      <c r="BW62" s="19">
        <v>0</v>
      </c>
      <c r="BX62" s="19">
        <v>5.6667629327461109</v>
      </c>
      <c r="BY62" s="19">
        <v>0</v>
      </c>
      <c r="BZ62" s="19">
        <v>0</v>
      </c>
      <c r="CA62" s="19">
        <v>5.6667629327461109</v>
      </c>
      <c r="CB62" s="19">
        <v>299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0.24233270400671283</v>
      </c>
      <c r="E63" s="19">
        <v>0.51017411369834276</v>
      </c>
      <c r="F63" s="19">
        <v>2.5508705684917136E-2</v>
      </c>
      <c r="G63" s="19">
        <v>0</v>
      </c>
      <c r="H63" s="19">
        <v>0</v>
      </c>
      <c r="I63" s="19">
        <v>0</v>
      </c>
      <c r="J63" s="19">
        <v>0</v>
      </c>
      <c r="K63" s="19">
        <v>2.5508705684917136E-2</v>
      </c>
      <c r="L63" s="19">
        <v>0</v>
      </c>
      <c r="M63" s="19">
        <v>0.61220893643801133</v>
      </c>
      <c r="N63" s="19">
        <v>0</v>
      </c>
      <c r="O63" s="19">
        <v>0</v>
      </c>
      <c r="P63" s="19">
        <v>0.81627858191734837</v>
      </c>
      <c r="Q63" s="19">
        <v>0.72699811202013842</v>
      </c>
      <c r="R63" s="19">
        <v>1.2626809314033984</v>
      </c>
      <c r="S63" s="19">
        <v>3.7370253828403603</v>
      </c>
      <c r="T63" s="19">
        <v>15.853660583176001</v>
      </c>
      <c r="U63" s="19">
        <v>12.512020138451858</v>
      </c>
      <c r="V63" s="19">
        <v>0</v>
      </c>
      <c r="W63" s="19">
        <v>0</v>
      </c>
      <c r="X63" s="19">
        <v>0</v>
      </c>
      <c r="Y63" s="19">
        <v>2.2447661002727082</v>
      </c>
      <c r="Z63" s="19">
        <v>0.20406964547933709</v>
      </c>
      <c r="AA63" s="19">
        <v>1.2754352842458568E-2</v>
      </c>
      <c r="AB63" s="19">
        <v>20.866121250262218</v>
      </c>
      <c r="AC63" s="19">
        <v>10.267254038179148</v>
      </c>
      <c r="AD63" s="19">
        <v>0</v>
      </c>
      <c r="AE63" s="19">
        <v>0</v>
      </c>
      <c r="AF63" s="19">
        <v>8.086259702118733</v>
      </c>
      <c r="AG63" s="19">
        <v>4.9869519614013003</v>
      </c>
      <c r="AH63" s="19">
        <v>0.31885882106146424</v>
      </c>
      <c r="AI63" s="19">
        <v>0.8928046989720998</v>
      </c>
      <c r="AJ63" s="19">
        <v>10.994252150199287</v>
      </c>
      <c r="AK63" s="19">
        <v>3.341640444724145</v>
      </c>
      <c r="AL63" s="19">
        <v>2.078959513320747</v>
      </c>
      <c r="AM63" s="19">
        <v>4.157919026641494</v>
      </c>
      <c r="AN63" s="19">
        <v>6.657772183763373</v>
      </c>
      <c r="AO63" s="19">
        <v>1.7090832808894483</v>
      </c>
      <c r="AP63" s="19">
        <v>1.9514159848961612</v>
      </c>
      <c r="AQ63" s="19">
        <v>131.34432557163834</v>
      </c>
      <c r="AR63" s="19">
        <v>15.751625760436333</v>
      </c>
      <c r="AS63" s="19">
        <v>0</v>
      </c>
      <c r="AT63" s="19">
        <v>3.3926578560939795</v>
      </c>
      <c r="AU63" s="19">
        <v>0</v>
      </c>
      <c r="AV63" s="19">
        <v>0</v>
      </c>
      <c r="AW63" s="19">
        <v>0</v>
      </c>
      <c r="AX63" s="19">
        <v>0.14029788126704426</v>
      </c>
      <c r="AY63" s="19">
        <v>0</v>
      </c>
      <c r="AZ63" s="19">
        <v>2.8697293895531781</v>
      </c>
      <c r="BA63" s="19">
        <v>2.0279421019509125</v>
      </c>
      <c r="BB63" s="19">
        <v>0</v>
      </c>
      <c r="BC63" s="19">
        <v>0</v>
      </c>
      <c r="BD63" s="19">
        <v>1.2754352842458568E-2</v>
      </c>
      <c r="BE63" s="19">
        <v>17.549989511222989</v>
      </c>
      <c r="BF63" s="19">
        <v>0</v>
      </c>
      <c r="BG63" s="19">
        <v>5.1017411369834273E-2</v>
      </c>
      <c r="BH63" s="19">
        <v>1.2754352842458568E-2</v>
      </c>
      <c r="BI63" s="19">
        <v>0.25508705684917138</v>
      </c>
      <c r="BJ63" s="19">
        <v>6.785315712187959</v>
      </c>
      <c r="BK63" s="19">
        <v>0</v>
      </c>
      <c r="BL63" s="19">
        <v>2.1299769246905811</v>
      </c>
      <c r="BM63" s="19">
        <v>1.0713656387665198</v>
      </c>
      <c r="BN63" s="19">
        <v>0</v>
      </c>
      <c r="BO63" s="19">
        <v>6.3771764212292845E-2</v>
      </c>
      <c r="BP63" s="19">
        <v>0</v>
      </c>
      <c r="BQ63" s="19">
        <v>6.3771764212292845E-2</v>
      </c>
      <c r="BR63" s="19">
        <v>1.33920704845815</v>
      </c>
      <c r="BS63" s="19">
        <v>0</v>
      </c>
      <c r="BT63" s="19">
        <v>299.95687014894065</v>
      </c>
      <c r="BU63" s="19">
        <v>0</v>
      </c>
      <c r="BV63" s="19">
        <v>0</v>
      </c>
      <c r="BW63" s="19">
        <v>0</v>
      </c>
      <c r="BX63" s="19">
        <v>4.0431298510593665</v>
      </c>
      <c r="BY63" s="19">
        <v>0</v>
      </c>
      <c r="BZ63" s="19">
        <v>0</v>
      </c>
      <c r="CA63" s="19">
        <v>4.0431298510593665</v>
      </c>
      <c r="CB63" s="19">
        <v>304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0.13919464004922405</v>
      </c>
      <c r="E64" s="19">
        <v>1.4963423805291585</v>
      </c>
      <c r="F64" s="19">
        <v>0</v>
      </c>
      <c r="G64" s="19">
        <v>0</v>
      </c>
      <c r="H64" s="19">
        <v>2.470704860873727</v>
      </c>
      <c r="I64" s="19">
        <v>2.2619129007998908</v>
      </c>
      <c r="J64" s="19">
        <v>0.62637588022150814</v>
      </c>
      <c r="K64" s="19">
        <v>2.1923155807752783</v>
      </c>
      <c r="L64" s="19">
        <v>0.76557052027073214</v>
      </c>
      <c r="M64" s="19">
        <v>8.9780542831749504</v>
      </c>
      <c r="N64" s="19">
        <v>0.90476516031995635</v>
      </c>
      <c r="O64" s="19">
        <v>0</v>
      </c>
      <c r="P64" s="19">
        <v>1.8791276406645245</v>
      </c>
      <c r="Q64" s="19">
        <v>1.9487249606891366</v>
      </c>
      <c r="R64" s="19">
        <v>3.4798660012306012E-2</v>
      </c>
      <c r="S64" s="19">
        <v>0.76557052027073214</v>
      </c>
      <c r="T64" s="19">
        <v>1.6007383605660765</v>
      </c>
      <c r="U64" s="19">
        <v>3.4798660012306012E-2</v>
      </c>
      <c r="V64" s="19">
        <v>1.0439598003691803</v>
      </c>
      <c r="W64" s="19">
        <v>3.4798660012306012E-2</v>
      </c>
      <c r="X64" s="19">
        <v>2.4011075408491145</v>
      </c>
      <c r="Y64" s="19">
        <v>5.9505708621043274</v>
      </c>
      <c r="Z64" s="19">
        <v>66.848225883639842</v>
      </c>
      <c r="AA64" s="19">
        <v>0.73077186025842622</v>
      </c>
      <c r="AB64" s="19">
        <v>1.3223490804676283</v>
      </c>
      <c r="AC64" s="19">
        <v>2.7838928009844808</v>
      </c>
      <c r="AD64" s="19">
        <v>0.80036918028303827</v>
      </c>
      <c r="AE64" s="19">
        <v>2.0879196007383607</v>
      </c>
      <c r="AF64" s="19">
        <v>23.663088808368084</v>
      </c>
      <c r="AG64" s="19">
        <v>3.3058727011690707</v>
      </c>
      <c r="AH64" s="19">
        <v>0.5567785601968962</v>
      </c>
      <c r="AI64" s="19">
        <v>1.6007383605660765</v>
      </c>
      <c r="AJ64" s="19">
        <v>1.2179531004307105</v>
      </c>
      <c r="AK64" s="19">
        <v>1.5311410405414643</v>
      </c>
      <c r="AL64" s="19">
        <v>0.17399330006153005</v>
      </c>
      <c r="AM64" s="19">
        <v>0.2783892800984481</v>
      </c>
      <c r="AN64" s="19">
        <v>0</v>
      </c>
      <c r="AO64" s="19">
        <v>0.66117454023381417</v>
      </c>
      <c r="AP64" s="19">
        <v>2.2967115608121969</v>
      </c>
      <c r="AQ64" s="19">
        <v>6.0549668421412459</v>
      </c>
      <c r="AR64" s="19">
        <v>9.9176181035072126</v>
      </c>
      <c r="AS64" s="19">
        <v>104.56997333697956</v>
      </c>
      <c r="AT64" s="19">
        <v>15.555001025500786</v>
      </c>
      <c r="AU64" s="19">
        <v>0.45238258015997818</v>
      </c>
      <c r="AV64" s="19">
        <v>3.4798660012306012E-2</v>
      </c>
      <c r="AW64" s="19">
        <v>4.802215081698229</v>
      </c>
      <c r="AX64" s="19">
        <v>3.9322485813905788</v>
      </c>
      <c r="AY64" s="19">
        <v>3.3058727011690707</v>
      </c>
      <c r="AZ64" s="19">
        <v>0.5567785601968962</v>
      </c>
      <c r="BA64" s="19">
        <v>2.3315102208245024</v>
      </c>
      <c r="BB64" s="19">
        <v>7.2381212825596508</v>
      </c>
      <c r="BC64" s="19">
        <v>0.41758392014767215</v>
      </c>
      <c r="BD64" s="19">
        <v>0.93956382033226227</v>
      </c>
      <c r="BE64" s="19">
        <v>0</v>
      </c>
      <c r="BF64" s="19">
        <v>13.119094824639365</v>
      </c>
      <c r="BG64" s="19">
        <v>6.2637588022150812</v>
      </c>
      <c r="BH64" s="19">
        <v>12.179531004307103</v>
      </c>
      <c r="BI64" s="19">
        <v>5.5329869419566551</v>
      </c>
      <c r="BJ64" s="19">
        <v>89.989334791823339</v>
      </c>
      <c r="BK64" s="19">
        <v>6.9597320024612025E-2</v>
      </c>
      <c r="BL64" s="19">
        <v>9.2564435632733986</v>
      </c>
      <c r="BM64" s="19">
        <v>9.4304368633349291</v>
      </c>
      <c r="BN64" s="19">
        <v>6.8205373624119776</v>
      </c>
      <c r="BO64" s="19">
        <v>2.4011075408491145</v>
      </c>
      <c r="BP64" s="19">
        <v>23.349900868257333</v>
      </c>
      <c r="BQ64" s="19">
        <v>9.8480207834825997</v>
      </c>
      <c r="BR64" s="19">
        <v>53.833527039037399</v>
      </c>
      <c r="BS64" s="19">
        <v>0</v>
      </c>
      <c r="BT64" s="19">
        <v>547.59171395364729</v>
      </c>
      <c r="BU64" s="19">
        <v>0</v>
      </c>
      <c r="BV64" s="19">
        <v>0</v>
      </c>
      <c r="BW64" s="19">
        <v>0</v>
      </c>
      <c r="BX64" s="19">
        <v>2506.4082860463527</v>
      </c>
      <c r="BY64" s="19">
        <v>0</v>
      </c>
      <c r="BZ64" s="19">
        <v>0</v>
      </c>
      <c r="CA64" s="19">
        <v>2506.4082860463527</v>
      </c>
      <c r="CB64" s="19">
        <v>3054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0.4416306681497193</v>
      </c>
      <c r="H66" s="19">
        <v>1.4510721953490779</v>
      </c>
      <c r="I66" s="19">
        <v>10.788406321943144</v>
      </c>
      <c r="J66" s="19">
        <v>2.0399130862153703</v>
      </c>
      <c r="K66" s="19">
        <v>0</v>
      </c>
      <c r="L66" s="19">
        <v>0</v>
      </c>
      <c r="M66" s="19">
        <v>8.4120127266613207E-2</v>
      </c>
      <c r="N66" s="19">
        <v>0</v>
      </c>
      <c r="O66" s="19">
        <v>0</v>
      </c>
      <c r="P66" s="19">
        <v>0.73605111358286557</v>
      </c>
      <c r="Q66" s="19">
        <v>0</v>
      </c>
      <c r="R66" s="19">
        <v>11.545487467342664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8.4120127266613207E-2</v>
      </c>
      <c r="Z66" s="19">
        <v>0</v>
      </c>
      <c r="AA66" s="19">
        <v>2.1030031816653302E-2</v>
      </c>
      <c r="AB66" s="19">
        <v>42.669934555989549</v>
      </c>
      <c r="AC66" s="19">
        <v>1.8716728316821438</v>
      </c>
      <c r="AD66" s="19">
        <v>5.4047181768798982</v>
      </c>
      <c r="AE66" s="19">
        <v>0.4416306681497193</v>
      </c>
      <c r="AF66" s="19">
        <v>0.12618019089991983</v>
      </c>
      <c r="AG66" s="19">
        <v>0</v>
      </c>
      <c r="AH66" s="19">
        <v>3.1965648361313019</v>
      </c>
      <c r="AI66" s="19">
        <v>34.278951861144883</v>
      </c>
      <c r="AJ66" s="19">
        <v>236.8822783827828</v>
      </c>
      <c r="AK66" s="19">
        <v>44.730877674021578</v>
      </c>
      <c r="AL66" s="19">
        <v>18.233037585038414</v>
      </c>
      <c r="AM66" s="19">
        <v>0.90429136811609201</v>
      </c>
      <c r="AN66" s="19">
        <v>13.206859980858273</v>
      </c>
      <c r="AO66" s="19">
        <v>0</v>
      </c>
      <c r="AP66" s="19">
        <v>0.33648050906645283</v>
      </c>
      <c r="AQ66" s="19">
        <v>1.0304715590160118</v>
      </c>
      <c r="AR66" s="19">
        <v>15.309863162523603</v>
      </c>
      <c r="AS66" s="19">
        <v>6.7085801495124038</v>
      </c>
      <c r="AT66" s="19">
        <v>155.53811531596781</v>
      </c>
      <c r="AU66" s="19">
        <v>0</v>
      </c>
      <c r="AV66" s="19">
        <v>22.270803693835845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8.4120127266613207E-2</v>
      </c>
      <c r="BH66" s="19">
        <v>0</v>
      </c>
      <c r="BI66" s="19">
        <v>9.1690938720608397</v>
      </c>
      <c r="BJ66" s="19">
        <v>0</v>
      </c>
      <c r="BK66" s="19">
        <v>0</v>
      </c>
      <c r="BL66" s="19">
        <v>2.1030031816653302E-2</v>
      </c>
      <c r="BM66" s="19">
        <v>0.12618019089991983</v>
      </c>
      <c r="BN66" s="19">
        <v>0</v>
      </c>
      <c r="BO66" s="19">
        <v>0.25236038179983966</v>
      </c>
      <c r="BP66" s="19">
        <v>0.12618019089991983</v>
      </c>
      <c r="BQ66" s="19">
        <v>0</v>
      </c>
      <c r="BR66" s="19">
        <v>0.42060063633306605</v>
      </c>
      <c r="BS66" s="19">
        <v>0</v>
      </c>
      <c r="BT66" s="19">
        <v>640.5327090716263</v>
      </c>
      <c r="BU66" s="19">
        <v>0</v>
      </c>
      <c r="BV66" s="19">
        <v>0</v>
      </c>
      <c r="BW66" s="19">
        <v>0</v>
      </c>
      <c r="BX66" s="19">
        <v>172.46729092837373</v>
      </c>
      <c r="BY66" s="19">
        <v>0</v>
      </c>
      <c r="BZ66" s="19">
        <v>0</v>
      </c>
      <c r="CA66" s="19">
        <v>172.46729092837373</v>
      </c>
      <c r="CB66" s="19">
        <v>813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9.620068229012162</v>
      </c>
      <c r="E67" s="19">
        <v>3.2066894096707208</v>
      </c>
      <c r="F67" s="19">
        <v>0.75274399288045091</v>
      </c>
      <c r="G67" s="19">
        <v>2.6044942153663602</v>
      </c>
      <c r="H67" s="19">
        <v>1.2495550281815484</v>
      </c>
      <c r="I67" s="19">
        <v>0</v>
      </c>
      <c r="J67" s="19">
        <v>0</v>
      </c>
      <c r="K67" s="19">
        <v>43.659151587066155</v>
      </c>
      <c r="L67" s="19">
        <v>3.2217442895283299</v>
      </c>
      <c r="M67" s="19">
        <v>118.45179471966776</v>
      </c>
      <c r="N67" s="19">
        <v>50.08758528626521</v>
      </c>
      <c r="O67" s="19">
        <v>0</v>
      </c>
      <c r="P67" s="19">
        <v>1.4302135864728567</v>
      </c>
      <c r="Q67" s="19">
        <v>1.5054879857609018</v>
      </c>
      <c r="R67" s="19">
        <v>6.0671165826164346</v>
      </c>
      <c r="S67" s="19">
        <v>3.2669089291011568</v>
      </c>
      <c r="T67" s="19">
        <v>12.119178285375259</v>
      </c>
      <c r="U67" s="19">
        <v>20.293978048056957</v>
      </c>
      <c r="V67" s="19">
        <v>1.1893355087511126</v>
      </c>
      <c r="W67" s="19">
        <v>0.51186591515870661</v>
      </c>
      <c r="X67" s="19">
        <v>20.218703648768912</v>
      </c>
      <c r="Y67" s="19">
        <v>11.351379412637199</v>
      </c>
      <c r="Z67" s="19">
        <v>29.236576683476713</v>
      </c>
      <c r="AA67" s="19">
        <v>7.06073865321863</v>
      </c>
      <c r="AB67" s="19">
        <v>257.04701868881637</v>
      </c>
      <c r="AC67" s="19">
        <v>39.759937703945418</v>
      </c>
      <c r="AD67" s="19">
        <v>4.3960249184218334</v>
      </c>
      <c r="AE67" s="19">
        <v>0</v>
      </c>
      <c r="AF67" s="19">
        <v>13.714995550281815</v>
      </c>
      <c r="AG67" s="19">
        <v>24.494289528329872</v>
      </c>
      <c r="AH67" s="19">
        <v>38.886754672204091</v>
      </c>
      <c r="AI67" s="19">
        <v>24.388905369326611</v>
      </c>
      <c r="AJ67" s="19">
        <v>56.214921388312071</v>
      </c>
      <c r="AK67" s="19">
        <v>48.822975378226047</v>
      </c>
      <c r="AL67" s="19">
        <v>4.0045980421239991</v>
      </c>
      <c r="AM67" s="19">
        <v>43.779590625927028</v>
      </c>
      <c r="AN67" s="19">
        <v>11.230940373776326</v>
      </c>
      <c r="AO67" s="19">
        <v>2.815262533372886</v>
      </c>
      <c r="AP67" s="19">
        <v>5.1788786710175021</v>
      </c>
      <c r="AQ67" s="19">
        <v>223.18859388905369</v>
      </c>
      <c r="AR67" s="19">
        <v>17.930361910412341</v>
      </c>
      <c r="AS67" s="19">
        <v>87.679620290714922</v>
      </c>
      <c r="AT67" s="19">
        <v>1.0237318303174132</v>
      </c>
      <c r="AU67" s="19">
        <v>0</v>
      </c>
      <c r="AV67" s="19">
        <v>0.12043903886087215</v>
      </c>
      <c r="AW67" s="19">
        <v>1.8668051023435182</v>
      </c>
      <c r="AX67" s="19">
        <v>0.15054879857609019</v>
      </c>
      <c r="AY67" s="19">
        <v>7.6177692079501638</v>
      </c>
      <c r="AZ67" s="19">
        <v>0</v>
      </c>
      <c r="BA67" s="19">
        <v>0</v>
      </c>
      <c r="BB67" s="19">
        <v>0</v>
      </c>
      <c r="BC67" s="19">
        <v>4.5164639572827056E-2</v>
      </c>
      <c r="BD67" s="19">
        <v>0.4968110353010976</v>
      </c>
      <c r="BE67" s="19">
        <v>1.4302135864728567</v>
      </c>
      <c r="BF67" s="19">
        <v>8.6565559181251857</v>
      </c>
      <c r="BG67" s="19">
        <v>0.19571343814891723</v>
      </c>
      <c r="BH67" s="19">
        <v>0</v>
      </c>
      <c r="BI67" s="19">
        <v>0</v>
      </c>
      <c r="BJ67" s="19">
        <v>9.4544645505784644</v>
      </c>
      <c r="BK67" s="19">
        <v>0</v>
      </c>
      <c r="BL67" s="19">
        <v>2.348561257787007</v>
      </c>
      <c r="BM67" s="19">
        <v>3.6432809255413825</v>
      </c>
      <c r="BN67" s="19">
        <v>0</v>
      </c>
      <c r="BO67" s="19">
        <v>7.9640314446751708</v>
      </c>
      <c r="BP67" s="19">
        <v>5.8714031444675179</v>
      </c>
      <c r="BQ67" s="19">
        <v>0</v>
      </c>
      <c r="BR67" s="19">
        <v>1.53559774547612</v>
      </c>
      <c r="BS67" s="19">
        <v>0</v>
      </c>
      <c r="BT67" s="19">
        <v>1303.060071195491</v>
      </c>
      <c r="BU67" s="19">
        <v>0</v>
      </c>
      <c r="BV67" s="19">
        <v>0</v>
      </c>
      <c r="BW67" s="19">
        <v>0</v>
      </c>
      <c r="BX67" s="19">
        <v>117.93992880450904</v>
      </c>
      <c r="BY67" s="19">
        <v>0</v>
      </c>
      <c r="BZ67" s="19">
        <v>0</v>
      </c>
      <c r="CA67" s="19">
        <v>117.93992880450904</v>
      </c>
      <c r="CB67" s="19">
        <v>1421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20.662241104620286</v>
      </c>
      <c r="E70" s="19">
        <v>12.629845990440787</v>
      </c>
      <c r="F70" s="19">
        <v>0.34466277217206587</v>
      </c>
      <c r="G70" s="19">
        <v>0.37387148167817308</v>
      </c>
      <c r="H70" s="19">
        <v>0.16941051513542221</v>
      </c>
      <c r="I70" s="19">
        <v>1.1683483802442909E-2</v>
      </c>
      <c r="J70" s="19">
        <v>7.5942644715878915E-2</v>
      </c>
      <c r="K70" s="19">
        <v>5.8417419012214544E-3</v>
      </c>
      <c r="L70" s="19">
        <v>1.0456718003186405</v>
      </c>
      <c r="M70" s="19">
        <v>10.415825809877855</v>
      </c>
      <c r="N70" s="19">
        <v>10.889006903876792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1.1099309612320765</v>
      </c>
      <c r="U70" s="19">
        <v>0</v>
      </c>
      <c r="V70" s="19">
        <v>0</v>
      </c>
      <c r="W70" s="19">
        <v>0</v>
      </c>
      <c r="X70" s="19">
        <v>2.7397769516728623</v>
      </c>
      <c r="Y70" s="19">
        <v>1.2033988316516198</v>
      </c>
      <c r="Z70" s="19">
        <v>2.2373871481678171</v>
      </c>
      <c r="AA70" s="19">
        <v>0.37387148167817308</v>
      </c>
      <c r="AB70" s="19">
        <v>3.1370154009559212</v>
      </c>
      <c r="AC70" s="19">
        <v>23.951141795007967</v>
      </c>
      <c r="AD70" s="19">
        <v>2.0679766330323952</v>
      </c>
      <c r="AE70" s="19">
        <v>3.505045140732873E-2</v>
      </c>
      <c r="AF70" s="19">
        <v>1.1741901221455124</v>
      </c>
      <c r="AG70" s="19">
        <v>5.8417419012214544E-3</v>
      </c>
      <c r="AH70" s="19">
        <v>2.1964949548592672</v>
      </c>
      <c r="AI70" s="19">
        <v>2.4944237918215615</v>
      </c>
      <c r="AJ70" s="19">
        <v>17.934147636749866</v>
      </c>
      <c r="AK70" s="19">
        <v>0.73021773765268194</v>
      </c>
      <c r="AL70" s="19">
        <v>1.0690387679235263</v>
      </c>
      <c r="AM70" s="19">
        <v>3.4933616569304302</v>
      </c>
      <c r="AN70" s="19">
        <v>1.4078597981943708</v>
      </c>
      <c r="AO70" s="19">
        <v>0.90546999468932554</v>
      </c>
      <c r="AP70" s="19">
        <v>0.42060541688794473</v>
      </c>
      <c r="AQ70" s="19">
        <v>199.91024960169943</v>
      </c>
      <c r="AR70" s="19">
        <v>1.3143919277748275</v>
      </c>
      <c r="AS70" s="19">
        <v>2.3366967604885817E-2</v>
      </c>
      <c r="AT70" s="19">
        <v>0</v>
      </c>
      <c r="AU70" s="19">
        <v>0</v>
      </c>
      <c r="AV70" s="19">
        <v>0</v>
      </c>
      <c r="AW70" s="19">
        <v>0</v>
      </c>
      <c r="AX70" s="19">
        <v>1.3377588953797133</v>
      </c>
      <c r="AY70" s="19">
        <v>4.0191184280403611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6.9867233138608604</v>
      </c>
      <c r="BF70" s="19">
        <v>0</v>
      </c>
      <c r="BG70" s="19">
        <v>2.3366967604885817E-2</v>
      </c>
      <c r="BH70" s="19">
        <v>0</v>
      </c>
      <c r="BI70" s="19">
        <v>0</v>
      </c>
      <c r="BJ70" s="19">
        <v>0.578332448220924</v>
      </c>
      <c r="BK70" s="19">
        <v>0</v>
      </c>
      <c r="BL70" s="19">
        <v>1.7116303770578862</v>
      </c>
      <c r="BM70" s="19">
        <v>1.0106213489113118</v>
      </c>
      <c r="BN70" s="19">
        <v>0</v>
      </c>
      <c r="BO70" s="19">
        <v>0.82952734997344668</v>
      </c>
      <c r="BP70" s="19">
        <v>0.42060541688794473</v>
      </c>
      <c r="BQ70" s="19">
        <v>5.8417419012214544E-3</v>
      </c>
      <c r="BR70" s="19">
        <v>0.37387148167817308</v>
      </c>
      <c r="BS70" s="19">
        <v>0</v>
      </c>
      <c r="BT70" s="19">
        <v>343.8566117896973</v>
      </c>
      <c r="BU70" s="19">
        <v>0</v>
      </c>
      <c r="BV70" s="19">
        <v>0</v>
      </c>
      <c r="BW70" s="19">
        <v>0</v>
      </c>
      <c r="BX70" s="19">
        <v>19.14338821030271</v>
      </c>
      <c r="BY70" s="19">
        <v>0</v>
      </c>
      <c r="BZ70" s="19">
        <v>0</v>
      </c>
      <c r="CA70" s="19">
        <v>19.14338821030271</v>
      </c>
      <c r="CB70" s="19">
        <v>363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0.50893649760312487</v>
      </c>
      <c r="E72" s="19">
        <v>0.90477599573888856</v>
      </c>
      <c r="F72" s="19">
        <v>4.308457122566136E-2</v>
      </c>
      <c r="G72" s="19">
        <v>0.30967035568444101</v>
      </c>
      <c r="H72" s="19">
        <v>5.84873054388353</v>
      </c>
      <c r="I72" s="19">
        <v>0</v>
      </c>
      <c r="J72" s="19">
        <v>0.22619399893472214</v>
      </c>
      <c r="K72" s="19">
        <v>0.51432206900633248</v>
      </c>
      <c r="L72" s="19">
        <v>0</v>
      </c>
      <c r="M72" s="19">
        <v>0.11040421376575724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0.38776114103095222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2.692785701603835E-3</v>
      </c>
      <c r="AB72" s="19">
        <v>2.5258329881043973</v>
      </c>
      <c r="AC72" s="19">
        <v>2.5850742735396817</v>
      </c>
      <c r="AD72" s="19">
        <v>25.826507664082385</v>
      </c>
      <c r="AE72" s="19">
        <v>0.35814049831331007</v>
      </c>
      <c r="AF72" s="19">
        <v>60.062585074273535</v>
      </c>
      <c r="AG72" s="19">
        <v>0.15079599928981477</v>
      </c>
      <c r="AH72" s="19">
        <v>9.6132449547256904</v>
      </c>
      <c r="AI72" s="19">
        <v>31.352103923773452</v>
      </c>
      <c r="AJ72" s="19">
        <v>25.185624667100669</v>
      </c>
      <c r="AK72" s="19">
        <v>26.278895661951825</v>
      </c>
      <c r="AL72" s="19">
        <v>4.216902408711606</v>
      </c>
      <c r="AM72" s="19">
        <v>3.8803041960111262</v>
      </c>
      <c r="AN72" s="19">
        <v>2.9916849144818607</v>
      </c>
      <c r="AO72" s="19">
        <v>0.59510564005444755</v>
      </c>
      <c r="AP72" s="19">
        <v>0.26120021305557201</v>
      </c>
      <c r="AQ72" s="19">
        <v>62.469935491507371</v>
      </c>
      <c r="AR72" s="19">
        <v>0</v>
      </c>
      <c r="AS72" s="19">
        <v>3.2151861277149791</v>
      </c>
      <c r="AT72" s="19">
        <v>7.0012428241699703E-2</v>
      </c>
      <c r="AU72" s="19">
        <v>0</v>
      </c>
      <c r="AV72" s="19">
        <v>0</v>
      </c>
      <c r="AW72" s="19">
        <v>1.3463928508019175E-2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4.8470142628869027E-2</v>
      </c>
      <c r="BD72" s="19">
        <v>0</v>
      </c>
      <c r="BE72" s="19">
        <v>0</v>
      </c>
      <c r="BF72" s="19">
        <v>0</v>
      </c>
      <c r="BG72" s="19">
        <v>9.9633070959341888E-2</v>
      </c>
      <c r="BH72" s="19">
        <v>0</v>
      </c>
      <c r="BI72" s="19">
        <v>0.75397999644907376</v>
      </c>
      <c r="BJ72" s="19">
        <v>0</v>
      </c>
      <c r="BK72" s="19">
        <v>0</v>
      </c>
      <c r="BL72" s="19">
        <v>0.38506835532934836</v>
      </c>
      <c r="BM72" s="19">
        <v>0.11848257087056874</v>
      </c>
      <c r="BN72" s="19">
        <v>0</v>
      </c>
      <c r="BO72" s="19">
        <v>1.3463928508019175E-2</v>
      </c>
      <c r="BP72" s="19">
        <v>0</v>
      </c>
      <c r="BQ72" s="19">
        <v>0</v>
      </c>
      <c r="BR72" s="19">
        <v>0</v>
      </c>
      <c r="BS72" s="19">
        <v>0</v>
      </c>
      <c r="BT72" s="19">
        <v>271.9282712907617</v>
      </c>
      <c r="BU72" s="19">
        <v>0</v>
      </c>
      <c r="BV72" s="19">
        <v>0</v>
      </c>
      <c r="BW72" s="19">
        <v>0</v>
      </c>
      <c r="BX72" s="19">
        <v>0.73243771083624321</v>
      </c>
      <c r="BY72" s="19">
        <v>0.33929099840208321</v>
      </c>
      <c r="BZ72" s="19">
        <v>0</v>
      </c>
      <c r="CA72" s="19">
        <v>1.0717287092383263</v>
      </c>
      <c r="CB72" s="19">
        <v>273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1.6820896202762455E-2</v>
      </c>
      <c r="K73" s="19">
        <v>0.89150749874641022</v>
      </c>
      <c r="L73" s="19">
        <v>0</v>
      </c>
      <c r="M73" s="19">
        <v>1.4465970734375713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0.70928112321648362</v>
      </c>
      <c r="U73" s="19">
        <v>0.94477367005515789</v>
      </c>
      <c r="V73" s="19">
        <v>0</v>
      </c>
      <c r="W73" s="19">
        <v>0</v>
      </c>
      <c r="X73" s="19">
        <v>6.7283584811049818E-2</v>
      </c>
      <c r="Y73" s="19">
        <v>0.65040798650681497</v>
      </c>
      <c r="Z73" s="19">
        <v>0</v>
      </c>
      <c r="AA73" s="19">
        <v>2.2427861603683274E-2</v>
      </c>
      <c r="AB73" s="19">
        <v>0.25511692574189726</v>
      </c>
      <c r="AC73" s="19">
        <v>0.32800747595386787</v>
      </c>
      <c r="AD73" s="19">
        <v>4.4799653553357341</v>
      </c>
      <c r="AE73" s="19">
        <v>32.444705292428317</v>
      </c>
      <c r="AF73" s="19">
        <v>7.1516843688745046</v>
      </c>
      <c r="AG73" s="19">
        <v>0.66722888270957748</v>
      </c>
      <c r="AH73" s="19">
        <v>26.218170214705747</v>
      </c>
      <c r="AI73" s="19">
        <v>5.0658932397319596</v>
      </c>
      <c r="AJ73" s="19">
        <v>2.6941468751424535</v>
      </c>
      <c r="AK73" s="19">
        <v>11.623239276108857</v>
      </c>
      <c r="AL73" s="19">
        <v>2.7530200118521218</v>
      </c>
      <c r="AM73" s="19">
        <v>7.737612253270731</v>
      </c>
      <c r="AN73" s="19">
        <v>1.2727811460090259</v>
      </c>
      <c r="AO73" s="19">
        <v>3.3641792405524909E-2</v>
      </c>
      <c r="AP73" s="19">
        <v>0.34202488945616993</v>
      </c>
      <c r="AQ73" s="19">
        <v>13.650157268541733</v>
      </c>
      <c r="AR73" s="19">
        <v>0</v>
      </c>
      <c r="AS73" s="19">
        <v>7.008706751151024E-2</v>
      </c>
      <c r="AT73" s="19">
        <v>3.3641792405524909E-2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0.19904727173268905</v>
      </c>
      <c r="BF73" s="19">
        <v>0</v>
      </c>
      <c r="BG73" s="19">
        <v>2.8034827004604092E-3</v>
      </c>
      <c r="BH73" s="19">
        <v>0</v>
      </c>
      <c r="BI73" s="19">
        <v>0</v>
      </c>
      <c r="BJ73" s="19">
        <v>0</v>
      </c>
      <c r="BK73" s="19">
        <v>0</v>
      </c>
      <c r="BL73" s="19">
        <v>4.205224050690614E-2</v>
      </c>
      <c r="BM73" s="19">
        <v>1.1213930801841637E-2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121.82534074850709</v>
      </c>
      <c r="BU73" s="19">
        <v>0</v>
      </c>
      <c r="BV73" s="19">
        <v>0</v>
      </c>
      <c r="BW73" s="19">
        <v>0</v>
      </c>
      <c r="BX73" s="19">
        <v>1.1746592514929115</v>
      </c>
      <c r="BY73" s="19">
        <v>0</v>
      </c>
      <c r="BZ73" s="19">
        <v>0</v>
      </c>
      <c r="CA73" s="19">
        <v>1.1746592514929115</v>
      </c>
      <c r="CB73" s="19">
        <v>123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0.49622943327239488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4.9131627056672759E-3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0.74680073126142599</v>
      </c>
      <c r="AE74" s="19">
        <v>2.5597577696526508</v>
      </c>
      <c r="AF74" s="19">
        <v>0</v>
      </c>
      <c r="AG74" s="19">
        <v>0</v>
      </c>
      <c r="AH74" s="19">
        <v>6.9472120658135283</v>
      </c>
      <c r="AI74" s="19">
        <v>6.2249771480804386</v>
      </c>
      <c r="AJ74" s="19">
        <v>0</v>
      </c>
      <c r="AK74" s="19">
        <v>14.292390310786107</v>
      </c>
      <c r="AL74" s="19">
        <v>0.1228290676416819</v>
      </c>
      <c r="AM74" s="19">
        <v>0</v>
      </c>
      <c r="AN74" s="19">
        <v>6.6082038391224858</v>
      </c>
      <c r="AO74" s="19">
        <v>0</v>
      </c>
      <c r="AP74" s="19">
        <v>0</v>
      </c>
      <c r="AQ74" s="19">
        <v>2.0979204753199268</v>
      </c>
      <c r="AR74" s="19">
        <v>2.8987659963436929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43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43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6.4624933056511304</v>
      </c>
      <c r="E75" s="19">
        <v>10.144950076664051</v>
      </c>
      <c r="F75" s="19">
        <v>0.85875474106625382</v>
      </c>
      <c r="G75" s="19">
        <v>1.047971887402886</v>
      </c>
      <c r="H75" s="19">
        <v>16.73843986824054</v>
      </c>
      <c r="I75" s="19">
        <v>9.096978189261165</v>
      </c>
      <c r="J75" s="19">
        <v>4.1191117240974551</v>
      </c>
      <c r="K75" s="19">
        <v>35.660154501903769</v>
      </c>
      <c r="L75" s="19">
        <v>1.6738439868240542</v>
      </c>
      <c r="M75" s="19">
        <v>35.601933841492489</v>
      </c>
      <c r="N75" s="19">
        <v>57.667564137364373</v>
      </c>
      <c r="O75" s="19">
        <v>0.43665495308453584</v>
      </c>
      <c r="P75" s="19">
        <v>1.3099648592536077</v>
      </c>
      <c r="Q75" s="19">
        <v>1.5137371706930576</v>
      </c>
      <c r="R75" s="19">
        <v>1.0334167223000683</v>
      </c>
      <c r="S75" s="19">
        <v>6.4916036358567668</v>
      </c>
      <c r="T75" s="19">
        <v>1.90672662846914</v>
      </c>
      <c r="U75" s="19">
        <v>0.3929894577760823</v>
      </c>
      <c r="V75" s="19">
        <v>3.7406774314241904</v>
      </c>
      <c r="W75" s="19">
        <v>0.84419957596343598</v>
      </c>
      <c r="X75" s="19">
        <v>6.8554827634272133</v>
      </c>
      <c r="Y75" s="19">
        <v>13.638189701340337</v>
      </c>
      <c r="Z75" s="19">
        <v>14.948154560593945</v>
      </c>
      <c r="AA75" s="19">
        <v>2.2851609211424044</v>
      </c>
      <c r="AB75" s="19">
        <v>2.7800365346382119</v>
      </c>
      <c r="AC75" s="19">
        <v>3.580570615293194</v>
      </c>
      <c r="AD75" s="19">
        <v>44.800798186473386</v>
      </c>
      <c r="AE75" s="19">
        <v>3.2312466528255652</v>
      </c>
      <c r="AF75" s="19">
        <v>163.32350761871925</v>
      </c>
      <c r="AG75" s="19">
        <v>18.208511543625143</v>
      </c>
      <c r="AH75" s="19">
        <v>43.680050473556406</v>
      </c>
      <c r="AI75" s="19">
        <v>118.94480922022757</v>
      </c>
      <c r="AJ75" s="19">
        <v>91.95953311960325</v>
      </c>
      <c r="AK75" s="19">
        <v>44.116705426640941</v>
      </c>
      <c r="AL75" s="19">
        <v>49.225568377730013</v>
      </c>
      <c r="AM75" s="19">
        <v>24.132463740472016</v>
      </c>
      <c r="AN75" s="19">
        <v>50.244429934927261</v>
      </c>
      <c r="AO75" s="19">
        <v>38.30919455061661</v>
      </c>
      <c r="AP75" s="19">
        <v>9.1260885194667996</v>
      </c>
      <c r="AQ75" s="19">
        <v>499.06750104541885</v>
      </c>
      <c r="AR75" s="19">
        <v>5.0069767953693445</v>
      </c>
      <c r="AS75" s="19">
        <v>21.628975342787342</v>
      </c>
      <c r="AT75" s="19">
        <v>1.2662993639451541</v>
      </c>
      <c r="AU75" s="19">
        <v>1.4555165102817862E-2</v>
      </c>
      <c r="AV75" s="19">
        <v>0</v>
      </c>
      <c r="AW75" s="19">
        <v>8.7330990616907175E-2</v>
      </c>
      <c r="AX75" s="19">
        <v>2.4307125721705831</v>
      </c>
      <c r="AY75" s="19">
        <v>32.123249381919024</v>
      </c>
      <c r="AZ75" s="19">
        <v>0</v>
      </c>
      <c r="BA75" s="19">
        <v>0.17466198123381435</v>
      </c>
      <c r="BB75" s="19">
        <v>0.36387912757044655</v>
      </c>
      <c r="BC75" s="19">
        <v>4.3665495308453588E-2</v>
      </c>
      <c r="BD75" s="19">
        <v>0</v>
      </c>
      <c r="BE75" s="19">
        <v>7.0738102399694807</v>
      </c>
      <c r="BF75" s="19">
        <v>0</v>
      </c>
      <c r="BG75" s="19">
        <v>0.53854110880426098</v>
      </c>
      <c r="BH75" s="19">
        <v>0</v>
      </c>
      <c r="BI75" s="19">
        <v>0</v>
      </c>
      <c r="BJ75" s="19">
        <v>4.3956598610509943</v>
      </c>
      <c r="BK75" s="19">
        <v>1.4700716753846041</v>
      </c>
      <c r="BL75" s="19">
        <v>16.854881189063086</v>
      </c>
      <c r="BM75" s="19">
        <v>1.9358369586747757</v>
      </c>
      <c r="BN75" s="19">
        <v>0</v>
      </c>
      <c r="BO75" s="19">
        <v>2.6490400487128509</v>
      </c>
      <c r="BP75" s="19">
        <v>0</v>
      </c>
      <c r="BQ75" s="19">
        <v>0</v>
      </c>
      <c r="BR75" s="19">
        <v>1.5282923357958755</v>
      </c>
      <c r="BS75" s="19">
        <v>0</v>
      </c>
      <c r="BT75" s="19">
        <v>1538.7866098350071</v>
      </c>
      <c r="BU75" s="19">
        <v>0</v>
      </c>
      <c r="BV75" s="19">
        <v>0</v>
      </c>
      <c r="BW75" s="19">
        <v>0</v>
      </c>
      <c r="BX75" s="19">
        <v>272.77834919190957</v>
      </c>
      <c r="BY75" s="19">
        <v>172.4350409730832</v>
      </c>
      <c r="BZ75" s="19">
        <v>0</v>
      </c>
      <c r="CA75" s="19">
        <v>445.21339016499275</v>
      </c>
      <c r="CB75" s="19">
        <v>1984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0.79090831410749385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43.551055284969664</v>
      </c>
      <c r="AH76" s="19">
        <v>1.795095274715885</v>
      </c>
      <c r="AI76" s="19">
        <v>0.31991796975134584</v>
      </c>
      <c r="AJ76" s="19">
        <v>0.11108262838588395</v>
      </c>
      <c r="AK76" s="19">
        <v>0.95531060411860202</v>
      </c>
      <c r="AL76" s="19">
        <v>1.7773220541741436E-2</v>
      </c>
      <c r="AM76" s="19">
        <v>0.10219601811501325</v>
      </c>
      <c r="AN76" s="19">
        <v>1.3329915406306074</v>
      </c>
      <c r="AO76" s="19">
        <v>0.4265572930017944</v>
      </c>
      <c r="AP76" s="19">
        <v>0</v>
      </c>
      <c r="AQ76" s="19">
        <v>0</v>
      </c>
      <c r="AR76" s="19">
        <v>0</v>
      </c>
      <c r="AS76" s="19">
        <v>0.1066393232504486</v>
      </c>
      <c r="AT76" s="19">
        <v>0</v>
      </c>
      <c r="AU76" s="19">
        <v>0</v>
      </c>
      <c r="AV76" s="19">
        <v>0</v>
      </c>
      <c r="AW76" s="19">
        <v>0.58207297274203196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1.1685892506194993</v>
      </c>
      <c r="BD76" s="19">
        <v>0</v>
      </c>
      <c r="BE76" s="19">
        <v>0</v>
      </c>
      <c r="BF76" s="19">
        <v>0</v>
      </c>
      <c r="BG76" s="19">
        <v>2.4438178244894471E-2</v>
      </c>
      <c r="BH76" s="19">
        <v>0</v>
      </c>
      <c r="BI76" s="19">
        <v>0</v>
      </c>
      <c r="BJ76" s="19">
        <v>0</v>
      </c>
      <c r="BK76" s="19">
        <v>0</v>
      </c>
      <c r="BL76" s="19">
        <v>0.17106724771426132</v>
      </c>
      <c r="BM76" s="19">
        <v>0.1066393232504486</v>
      </c>
      <c r="BN76" s="19">
        <v>0</v>
      </c>
      <c r="BO76" s="19">
        <v>1.1108262838588396E-2</v>
      </c>
      <c r="BP76" s="19">
        <v>2.2216525677176795E-3</v>
      </c>
      <c r="BQ76" s="19">
        <v>3.7768093651200547E-2</v>
      </c>
      <c r="BR76" s="19">
        <v>0.38656754678287619</v>
      </c>
      <c r="BS76" s="19">
        <v>0</v>
      </c>
      <c r="BT76" s="19">
        <v>52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52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3.0386117136659438E-2</v>
      </c>
      <c r="E77" s="19">
        <v>0</v>
      </c>
      <c r="F77" s="19">
        <v>0</v>
      </c>
      <c r="G77" s="19">
        <v>0</v>
      </c>
      <c r="H77" s="19">
        <v>2.0358698481561821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177.69801301518439</v>
      </c>
      <c r="AH77" s="19">
        <v>0</v>
      </c>
      <c r="AI77" s="19">
        <v>1.0331279826464208</v>
      </c>
      <c r="AJ77" s="19">
        <v>0</v>
      </c>
      <c r="AK77" s="19">
        <v>6.0772234273318876E-2</v>
      </c>
      <c r="AL77" s="19">
        <v>1.0027418655097615</v>
      </c>
      <c r="AM77" s="19">
        <v>0</v>
      </c>
      <c r="AN77" s="19">
        <v>5.6214316702819955</v>
      </c>
      <c r="AO77" s="19">
        <v>1.0635140997830803</v>
      </c>
      <c r="AP77" s="19">
        <v>0.5165639913232104</v>
      </c>
      <c r="AQ77" s="19">
        <v>0</v>
      </c>
      <c r="AR77" s="19">
        <v>0.12154446854663775</v>
      </c>
      <c r="AS77" s="19">
        <v>5.1656399132321047</v>
      </c>
      <c r="AT77" s="19">
        <v>0</v>
      </c>
      <c r="AU77" s="19">
        <v>0</v>
      </c>
      <c r="AV77" s="19">
        <v>0</v>
      </c>
      <c r="AW77" s="19">
        <v>1.7320086767895877</v>
      </c>
      <c r="AX77" s="19">
        <v>3.0386117136659438E-2</v>
      </c>
      <c r="AY77" s="19">
        <v>0</v>
      </c>
      <c r="AZ77" s="19">
        <v>0</v>
      </c>
      <c r="BA77" s="19">
        <v>13.94722776572668</v>
      </c>
      <c r="BB77" s="19">
        <v>0.39501952277657265</v>
      </c>
      <c r="BC77" s="19">
        <v>107.35415184381779</v>
      </c>
      <c r="BD77" s="19">
        <v>18.079739696312362</v>
      </c>
      <c r="BE77" s="19">
        <v>3.0386117136659438E-2</v>
      </c>
      <c r="BF77" s="19">
        <v>16.499661605206072</v>
      </c>
      <c r="BG77" s="19">
        <v>19.963678958785252</v>
      </c>
      <c r="BH77" s="19">
        <v>6.4114707158351409</v>
      </c>
      <c r="BI77" s="19">
        <v>2.4916616052060738</v>
      </c>
      <c r="BJ77" s="19">
        <v>23.822715835141</v>
      </c>
      <c r="BK77" s="19">
        <v>1.5496919739696313</v>
      </c>
      <c r="BL77" s="19">
        <v>14.676494577006507</v>
      </c>
      <c r="BM77" s="19">
        <v>42.631722342733191</v>
      </c>
      <c r="BN77" s="19">
        <v>6.4418568329718005</v>
      </c>
      <c r="BO77" s="19">
        <v>4.5275314533622559</v>
      </c>
      <c r="BP77" s="19">
        <v>3.6159479392624729</v>
      </c>
      <c r="BQ77" s="19">
        <v>0.21270281995661605</v>
      </c>
      <c r="BR77" s="19">
        <v>22.759201735357916</v>
      </c>
      <c r="BS77" s="19">
        <v>0</v>
      </c>
      <c r="BT77" s="19">
        <v>501.52286334056402</v>
      </c>
      <c r="BU77" s="19">
        <v>0</v>
      </c>
      <c r="BV77" s="19">
        <v>0</v>
      </c>
      <c r="BW77" s="19">
        <v>0</v>
      </c>
      <c r="BX77" s="19">
        <v>612.03717136659441</v>
      </c>
      <c r="BY77" s="19">
        <v>637.43996529284163</v>
      </c>
      <c r="BZ77" s="19">
        <v>0</v>
      </c>
      <c r="CA77" s="19">
        <v>1249.4771366594362</v>
      </c>
      <c r="CB77" s="19">
        <v>1751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780.65929925907312</v>
      </c>
      <c r="AH78" s="19">
        <v>0.45713347308223612</v>
      </c>
      <c r="AI78" s="19">
        <v>0</v>
      </c>
      <c r="AJ78" s="19">
        <v>13.589331427081019</v>
      </c>
      <c r="AK78" s="19">
        <v>0</v>
      </c>
      <c r="AL78" s="19">
        <v>1.7038611269428801</v>
      </c>
      <c r="AM78" s="19">
        <v>1.4129580077087298</v>
      </c>
      <c r="AN78" s="19">
        <v>0.12467276538606439</v>
      </c>
      <c r="AO78" s="19">
        <v>0</v>
      </c>
      <c r="AP78" s="19">
        <v>0</v>
      </c>
      <c r="AQ78" s="19">
        <v>0.70647900385436491</v>
      </c>
      <c r="AR78" s="19">
        <v>0</v>
      </c>
      <c r="AS78" s="19">
        <v>1.1220548884745796</v>
      </c>
      <c r="AT78" s="19">
        <v>0.16623035384808588</v>
      </c>
      <c r="AU78" s="19">
        <v>0</v>
      </c>
      <c r="AV78" s="19">
        <v>0.54024865000627909</v>
      </c>
      <c r="AW78" s="19">
        <v>1.6623035384808584</v>
      </c>
      <c r="AX78" s="19">
        <v>0</v>
      </c>
      <c r="AY78" s="19">
        <v>0</v>
      </c>
      <c r="AZ78" s="19">
        <v>0</v>
      </c>
      <c r="BA78" s="19">
        <v>6.9816748616196067</v>
      </c>
      <c r="BB78" s="19">
        <v>17.745090273283164</v>
      </c>
      <c r="BC78" s="19">
        <v>0</v>
      </c>
      <c r="BD78" s="19">
        <v>7.4803659231638635</v>
      </c>
      <c r="BE78" s="19">
        <v>0</v>
      </c>
      <c r="BF78" s="19">
        <v>7.2725779808537565</v>
      </c>
      <c r="BG78" s="19">
        <v>7.9374993962460998</v>
      </c>
      <c r="BH78" s="19">
        <v>0.12467276538606439</v>
      </c>
      <c r="BI78" s="19">
        <v>0</v>
      </c>
      <c r="BJ78" s="19">
        <v>58.388411789140157</v>
      </c>
      <c r="BK78" s="19">
        <v>9.5998029347269593</v>
      </c>
      <c r="BL78" s="19">
        <v>0.87270935770245084</v>
      </c>
      <c r="BM78" s="19">
        <v>0.37401829615819315</v>
      </c>
      <c r="BN78" s="19">
        <v>0.12467276538606439</v>
      </c>
      <c r="BO78" s="19">
        <v>8.3115176924042938E-2</v>
      </c>
      <c r="BP78" s="19">
        <v>0.12467276538606439</v>
      </c>
      <c r="BQ78" s="19">
        <v>4.8622378500565118</v>
      </c>
      <c r="BR78" s="19">
        <v>27.46956597339619</v>
      </c>
      <c r="BS78" s="19">
        <v>0</v>
      </c>
      <c r="BT78" s="19">
        <v>951.5856606033675</v>
      </c>
      <c r="BU78" s="19">
        <v>0</v>
      </c>
      <c r="BV78" s="19">
        <v>0</v>
      </c>
      <c r="BW78" s="19">
        <v>0</v>
      </c>
      <c r="BX78" s="19">
        <v>2172.8800703252546</v>
      </c>
      <c r="BY78" s="19">
        <v>1177.534269071378</v>
      </c>
      <c r="BZ78" s="19">
        <v>0</v>
      </c>
      <c r="CA78" s="19">
        <v>3350.4143393966324</v>
      </c>
      <c r="CB78" s="19">
        <v>4302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4.6843608883973831</v>
      </c>
      <c r="I79" s="19">
        <v>0</v>
      </c>
      <c r="J79" s="19">
        <v>0</v>
      </c>
      <c r="K79" s="19">
        <v>0.50133628237028849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4.8410284766380975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42.911252419131877</v>
      </c>
      <c r="AH79" s="19">
        <v>0.70500414708321824</v>
      </c>
      <c r="AI79" s="19">
        <v>14.617085982858722</v>
      </c>
      <c r="AJ79" s="19">
        <v>4.3240254354437377</v>
      </c>
      <c r="AK79" s="19">
        <v>3.1333517648143031E-2</v>
      </c>
      <c r="AL79" s="19">
        <v>0.70500414708321824</v>
      </c>
      <c r="AM79" s="19">
        <v>0.86167173532393326</v>
      </c>
      <c r="AN79" s="19">
        <v>5.8437010413786741</v>
      </c>
      <c r="AO79" s="19">
        <v>0.12533407059257212</v>
      </c>
      <c r="AP79" s="19">
        <v>6.2667035296286061E-2</v>
      </c>
      <c r="AQ79" s="19">
        <v>15.588425029951157</v>
      </c>
      <c r="AR79" s="19">
        <v>0</v>
      </c>
      <c r="AS79" s="19">
        <v>2.036678647129297</v>
      </c>
      <c r="AT79" s="19">
        <v>0</v>
      </c>
      <c r="AU79" s="19">
        <v>0</v>
      </c>
      <c r="AV79" s="19">
        <v>0</v>
      </c>
      <c r="AW79" s="19">
        <v>0.62667035296286056</v>
      </c>
      <c r="AX79" s="19">
        <v>0</v>
      </c>
      <c r="AY79" s="19">
        <v>0</v>
      </c>
      <c r="AZ79" s="19">
        <v>0</v>
      </c>
      <c r="BA79" s="19">
        <v>0.84600497649986173</v>
      </c>
      <c r="BB79" s="19">
        <v>0</v>
      </c>
      <c r="BC79" s="19">
        <v>0.50133628237028849</v>
      </c>
      <c r="BD79" s="19">
        <v>0</v>
      </c>
      <c r="BE79" s="19">
        <v>0</v>
      </c>
      <c r="BF79" s="19">
        <v>0</v>
      </c>
      <c r="BG79" s="19">
        <v>30.847848124596812</v>
      </c>
      <c r="BH79" s="19">
        <v>0.1096673117685006</v>
      </c>
      <c r="BI79" s="19">
        <v>0</v>
      </c>
      <c r="BJ79" s="19">
        <v>0</v>
      </c>
      <c r="BK79" s="19">
        <v>0</v>
      </c>
      <c r="BL79" s="19">
        <v>1.5040088471108652</v>
      </c>
      <c r="BM79" s="19">
        <v>2.6946825177403002</v>
      </c>
      <c r="BN79" s="19">
        <v>0</v>
      </c>
      <c r="BO79" s="19">
        <v>6.251036770804534</v>
      </c>
      <c r="BP79" s="19">
        <v>3.4936872177679477</v>
      </c>
      <c r="BQ79" s="19">
        <v>0</v>
      </c>
      <c r="BR79" s="19">
        <v>0.62667035296286056</v>
      </c>
      <c r="BS79" s="19">
        <v>0</v>
      </c>
      <c r="BT79" s="19">
        <v>145.34052161091145</v>
      </c>
      <c r="BU79" s="19">
        <v>0</v>
      </c>
      <c r="BV79" s="19">
        <v>0</v>
      </c>
      <c r="BW79" s="19">
        <v>0</v>
      </c>
      <c r="BX79" s="19">
        <v>103.27527416827942</v>
      </c>
      <c r="BY79" s="19">
        <v>261.38420422080912</v>
      </c>
      <c r="BZ79" s="19">
        <v>0</v>
      </c>
      <c r="CA79" s="19">
        <v>364.65947838908858</v>
      </c>
      <c r="CB79" s="19">
        <v>510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0.8974609829955742</v>
      </c>
      <c r="E80" s="19">
        <v>2.0513393897041694</v>
      </c>
      <c r="F80" s="19">
        <v>0.12820871185651059</v>
      </c>
      <c r="G80" s="19">
        <v>0.57693920335429771</v>
      </c>
      <c r="H80" s="19">
        <v>2.7725133938970412</v>
      </c>
      <c r="I80" s="19">
        <v>0.4487304914977871</v>
      </c>
      <c r="J80" s="19">
        <v>0.35257395760540416</v>
      </c>
      <c r="K80" s="19">
        <v>1.0416957838341485</v>
      </c>
      <c r="L80" s="19">
        <v>0.57693920335429771</v>
      </c>
      <c r="M80" s="19">
        <v>1.6506871651525741</v>
      </c>
      <c r="N80" s="19">
        <v>0.43270440251572323</v>
      </c>
      <c r="O80" s="19">
        <v>4.8078266946191474E-2</v>
      </c>
      <c r="P80" s="19">
        <v>0.97759142790589326</v>
      </c>
      <c r="Q80" s="19">
        <v>0.14423480083857443</v>
      </c>
      <c r="R80" s="19">
        <v>0.1923130677847659</v>
      </c>
      <c r="S80" s="19">
        <v>0.46475658047985091</v>
      </c>
      <c r="T80" s="19">
        <v>1.2500349406009783</v>
      </c>
      <c r="U80" s="19">
        <v>0.12820871185651059</v>
      </c>
      <c r="V80" s="19">
        <v>8.0130444910319121E-2</v>
      </c>
      <c r="W80" s="19">
        <v>0.14423480083857443</v>
      </c>
      <c r="X80" s="19">
        <v>2.211600279524808</v>
      </c>
      <c r="Y80" s="19">
        <v>0.38462613556953179</v>
      </c>
      <c r="Z80" s="19">
        <v>0.16026088982063824</v>
      </c>
      <c r="AA80" s="19">
        <v>0.1923130677847659</v>
      </c>
      <c r="AB80" s="19">
        <v>1.7468436990449567</v>
      </c>
      <c r="AC80" s="19">
        <v>3.1411134404845096</v>
      </c>
      <c r="AD80" s="19">
        <v>0.48078266946191472</v>
      </c>
      <c r="AE80" s="19">
        <v>1.8910784998835313</v>
      </c>
      <c r="AF80" s="19">
        <v>0.83335662706731894</v>
      </c>
      <c r="AG80" s="19">
        <v>43.815327276962499</v>
      </c>
      <c r="AH80" s="19">
        <v>182.80959701840203</v>
      </c>
      <c r="AI80" s="19">
        <v>70.41863498718844</v>
      </c>
      <c r="AJ80" s="19">
        <v>28.029629629629632</v>
      </c>
      <c r="AK80" s="19">
        <v>24.728255299324484</v>
      </c>
      <c r="AL80" s="19">
        <v>8.2053575588166776</v>
      </c>
      <c r="AM80" s="19">
        <v>5.5290006988120197</v>
      </c>
      <c r="AN80" s="19">
        <v>47.59748427672956</v>
      </c>
      <c r="AO80" s="19">
        <v>110.38770090845563</v>
      </c>
      <c r="AP80" s="19">
        <v>3.8622874446773814</v>
      </c>
      <c r="AQ80" s="19">
        <v>253.67696249708825</v>
      </c>
      <c r="AR80" s="19">
        <v>10.112462147682274</v>
      </c>
      <c r="AS80" s="19">
        <v>20.385185185185186</v>
      </c>
      <c r="AT80" s="19">
        <v>27.196273002562311</v>
      </c>
      <c r="AU80" s="19">
        <v>0.40065222455159566</v>
      </c>
      <c r="AV80" s="19">
        <v>1.6026088982063823E-2</v>
      </c>
      <c r="AW80" s="19">
        <v>1.6827393431167017</v>
      </c>
      <c r="AX80" s="19">
        <v>0.70514791521080833</v>
      </c>
      <c r="AY80" s="19">
        <v>0.43270440251572323</v>
      </c>
      <c r="AZ80" s="19">
        <v>0.14423480083857443</v>
      </c>
      <c r="BA80" s="19">
        <v>1.3301653855112974</v>
      </c>
      <c r="BB80" s="19">
        <v>19.968506871651527</v>
      </c>
      <c r="BC80" s="19">
        <v>0.27244351269508504</v>
      </c>
      <c r="BD80" s="19">
        <v>0.97759142790589326</v>
      </c>
      <c r="BE80" s="19">
        <v>10.705427440018635</v>
      </c>
      <c r="BF80" s="19">
        <v>15.208758443978569</v>
      </c>
      <c r="BG80" s="19">
        <v>1.3461914744933612</v>
      </c>
      <c r="BH80" s="19">
        <v>0.81733053808525513</v>
      </c>
      <c r="BI80" s="19">
        <v>0.75322618215699977</v>
      </c>
      <c r="BJ80" s="19">
        <v>13.670253901700441</v>
      </c>
      <c r="BK80" s="19">
        <v>3.2052177964127647E-2</v>
      </c>
      <c r="BL80" s="19">
        <v>1.9391567668297227</v>
      </c>
      <c r="BM80" s="19">
        <v>1.5064523643139995</v>
      </c>
      <c r="BN80" s="19">
        <v>0</v>
      </c>
      <c r="BO80" s="19">
        <v>0.14423480083857443</v>
      </c>
      <c r="BP80" s="19">
        <v>4.8078266946191474E-2</v>
      </c>
      <c r="BQ80" s="19">
        <v>1.5224784532960633</v>
      </c>
      <c r="BR80" s="19">
        <v>12.227905893314698</v>
      </c>
      <c r="BS80" s="19">
        <v>0</v>
      </c>
      <c r="BT80" s="19">
        <v>948.00726764500359</v>
      </c>
      <c r="BU80" s="19">
        <v>0</v>
      </c>
      <c r="BV80" s="19">
        <v>0</v>
      </c>
      <c r="BW80" s="19">
        <v>0</v>
      </c>
      <c r="BX80" s="19">
        <v>72.518052643838814</v>
      </c>
      <c r="BY80" s="19">
        <v>355.47467971115771</v>
      </c>
      <c r="BZ80" s="19">
        <v>0</v>
      </c>
      <c r="CA80" s="19">
        <v>427.99273235499652</v>
      </c>
      <c r="CB80" s="19">
        <v>1376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0.26584077985377741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3.7977254264825344E-2</v>
      </c>
      <c r="AG81" s="19">
        <v>0</v>
      </c>
      <c r="AH81" s="19">
        <v>49.180544272948822</v>
      </c>
      <c r="AI81" s="19">
        <v>0.53168155970755482</v>
      </c>
      <c r="AJ81" s="19">
        <v>0.79752233956133223</v>
      </c>
      <c r="AK81" s="19">
        <v>0</v>
      </c>
      <c r="AL81" s="19">
        <v>0.11393176279447603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0.11393176279447603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7.5954508529650688E-2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20.621649065800163</v>
      </c>
      <c r="BS81" s="19">
        <v>0</v>
      </c>
      <c r="BT81" s="19">
        <v>71.739033306255081</v>
      </c>
      <c r="BU81" s="19">
        <v>0</v>
      </c>
      <c r="BV81" s="19">
        <v>0</v>
      </c>
      <c r="BW81" s="19">
        <v>0</v>
      </c>
      <c r="BX81" s="19">
        <v>1543.5854995938262</v>
      </c>
      <c r="BY81" s="19">
        <v>67.675467099918762</v>
      </c>
      <c r="BZ81" s="19">
        <v>0</v>
      </c>
      <c r="CA81" s="19">
        <v>1611.2609666937451</v>
      </c>
      <c r="CB81" s="19">
        <v>1683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7.3025495463530845</v>
      </c>
      <c r="AJ82" s="19">
        <v>0</v>
      </c>
      <c r="AK82" s="19">
        <v>0</v>
      </c>
      <c r="AL82" s="19">
        <v>0</v>
      </c>
      <c r="AM82" s="19">
        <v>0</v>
      </c>
      <c r="AN82" s="19">
        <v>2.4177606569010086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9.7203102032540922</v>
      </c>
      <c r="BU82" s="19">
        <v>0</v>
      </c>
      <c r="BV82" s="19">
        <v>0</v>
      </c>
      <c r="BW82" s="19">
        <v>0</v>
      </c>
      <c r="BX82" s="19">
        <v>0.49267575650058287</v>
      </c>
      <c r="BY82" s="19">
        <v>61.787014040245325</v>
      </c>
      <c r="BZ82" s="19">
        <v>0</v>
      </c>
      <c r="CA82" s="19">
        <v>62.279689796745906</v>
      </c>
      <c r="CB82" s="19">
        <v>72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0.45538329363064783</v>
      </c>
      <c r="H83" s="19">
        <v>5.2867575272386453</v>
      </c>
      <c r="I83" s="19">
        <v>2.8912797281993203</v>
      </c>
      <c r="J83" s="19">
        <v>1.1936970359667278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2.4251181317608467E-2</v>
      </c>
      <c r="AF83" s="19">
        <v>0</v>
      </c>
      <c r="AG83" s="19">
        <v>0</v>
      </c>
      <c r="AH83" s="19">
        <v>0</v>
      </c>
      <c r="AI83" s="19">
        <v>7.2403249111571055</v>
      </c>
      <c r="AJ83" s="19">
        <v>0</v>
      </c>
      <c r="AK83" s="19">
        <v>0</v>
      </c>
      <c r="AL83" s="19">
        <v>0</v>
      </c>
      <c r="AM83" s="19">
        <v>0</v>
      </c>
      <c r="AN83" s="19">
        <v>2.9128363338149725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1.8862029913695476E-2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20.023392041238726</v>
      </c>
      <c r="BU83" s="19">
        <v>0</v>
      </c>
      <c r="BV83" s="19">
        <v>0</v>
      </c>
      <c r="BW83" s="19">
        <v>0</v>
      </c>
      <c r="BX83" s="19">
        <v>0</v>
      </c>
      <c r="BY83" s="19">
        <v>48.976607958761278</v>
      </c>
      <c r="BZ83" s="19">
        <v>0</v>
      </c>
      <c r="CA83" s="19">
        <v>48.976607958761278</v>
      </c>
      <c r="CB83" s="19">
        <v>69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8.6083765139918139E-2</v>
      </c>
      <c r="E84" s="19">
        <v>0.21233995401179809</v>
      </c>
      <c r="F84" s="19">
        <v>7.4605929787929057E-2</v>
      </c>
      <c r="G84" s="19">
        <v>0.43041882569959072</v>
      </c>
      <c r="H84" s="19">
        <v>13.520890044643142</v>
      </c>
      <c r="I84" s="19">
        <v>13.68157973957099</v>
      </c>
      <c r="J84" s="19">
        <v>4.1090650560120929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0.53945826154348708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0.64275877971138884</v>
      </c>
      <c r="AC84" s="19">
        <v>1.1477835351989086E-2</v>
      </c>
      <c r="AD84" s="19">
        <v>0</v>
      </c>
      <c r="AE84" s="19">
        <v>0.10330051816790177</v>
      </c>
      <c r="AF84" s="19">
        <v>0.47059124943155251</v>
      </c>
      <c r="AG84" s="19">
        <v>0.48780800245953615</v>
      </c>
      <c r="AH84" s="19">
        <v>4.7977351771314378</v>
      </c>
      <c r="AI84" s="19">
        <v>155.51893010177611</v>
      </c>
      <c r="AJ84" s="19">
        <v>15.793501444336982</v>
      </c>
      <c r="AK84" s="19">
        <v>0.20086211865980899</v>
      </c>
      <c r="AL84" s="19">
        <v>7.162169259641189</v>
      </c>
      <c r="AM84" s="19">
        <v>0</v>
      </c>
      <c r="AN84" s="19">
        <v>63.16252794199594</v>
      </c>
      <c r="AO84" s="19">
        <v>0.17216753027983628</v>
      </c>
      <c r="AP84" s="19">
        <v>0.58536960295144336</v>
      </c>
      <c r="AQ84" s="19">
        <v>37.624344283820221</v>
      </c>
      <c r="AR84" s="19">
        <v>2.7489415668013861</v>
      </c>
      <c r="AS84" s="19">
        <v>3.3859614288367803</v>
      </c>
      <c r="AT84" s="19">
        <v>0.23529562471577625</v>
      </c>
      <c r="AU84" s="19">
        <v>1.142044617522914</v>
      </c>
      <c r="AV84" s="19">
        <v>0</v>
      </c>
      <c r="AW84" s="19">
        <v>1.5437688548425319</v>
      </c>
      <c r="AX84" s="19">
        <v>5.1650259083950885E-2</v>
      </c>
      <c r="AY84" s="19">
        <v>0</v>
      </c>
      <c r="AZ84" s="19">
        <v>0</v>
      </c>
      <c r="BA84" s="19">
        <v>0</v>
      </c>
      <c r="BB84" s="19">
        <v>0.53945826154348708</v>
      </c>
      <c r="BC84" s="19">
        <v>0</v>
      </c>
      <c r="BD84" s="19">
        <v>3.4433506055967254E-2</v>
      </c>
      <c r="BE84" s="19">
        <v>0</v>
      </c>
      <c r="BF84" s="19">
        <v>0</v>
      </c>
      <c r="BG84" s="19">
        <v>3.4433506055967254E-2</v>
      </c>
      <c r="BH84" s="19">
        <v>1.1477835351989086E-2</v>
      </c>
      <c r="BI84" s="19">
        <v>0</v>
      </c>
      <c r="BJ84" s="19">
        <v>11.17941163283737</v>
      </c>
      <c r="BK84" s="19">
        <v>0</v>
      </c>
      <c r="BL84" s="19">
        <v>0.61980310900741065</v>
      </c>
      <c r="BM84" s="19">
        <v>8.6083765139918139E-2</v>
      </c>
      <c r="BN84" s="19">
        <v>0</v>
      </c>
      <c r="BO84" s="19">
        <v>0.88953223977915419</v>
      </c>
      <c r="BP84" s="19">
        <v>0</v>
      </c>
      <c r="BQ84" s="19">
        <v>2.8694588379972717E-2</v>
      </c>
      <c r="BR84" s="19">
        <v>0</v>
      </c>
      <c r="BS84" s="19">
        <v>0</v>
      </c>
      <c r="BT84" s="19">
        <v>341.91897621807885</v>
      </c>
      <c r="BU84" s="19">
        <v>0</v>
      </c>
      <c r="BV84" s="19">
        <v>0</v>
      </c>
      <c r="BW84" s="19">
        <v>0</v>
      </c>
      <c r="BX84" s="19">
        <v>32.797914518308815</v>
      </c>
      <c r="BY84" s="19">
        <v>521.28310926361235</v>
      </c>
      <c r="BZ84" s="19">
        <v>0</v>
      </c>
      <c r="CA84" s="19">
        <v>554.08102378192109</v>
      </c>
      <c r="CB84" s="19">
        <v>896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79.481737622013071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5.5613036754211658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0.9671832478993333</v>
      </c>
      <c r="BH85" s="19">
        <v>0</v>
      </c>
      <c r="BI85" s="19">
        <v>0</v>
      </c>
      <c r="BJ85" s="19">
        <v>0</v>
      </c>
      <c r="BK85" s="19">
        <v>0</v>
      </c>
      <c r="BL85" s="19">
        <v>0.58721840051030938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86.597442945843866</v>
      </c>
      <c r="BU85" s="19">
        <v>0</v>
      </c>
      <c r="BV85" s="19">
        <v>0</v>
      </c>
      <c r="BW85" s="19">
        <v>0</v>
      </c>
      <c r="BX85" s="19">
        <v>5229.6979904271093</v>
      </c>
      <c r="BY85" s="19">
        <v>2210.7045666270469</v>
      </c>
      <c r="BZ85" s="19">
        <v>0</v>
      </c>
      <c r="CA85" s="19">
        <v>7440.4025570541562</v>
      </c>
      <c r="CB85" s="19">
        <v>7527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0.16527912831510663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6.0101501205493318E-2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20.807640563185167</v>
      </c>
      <c r="AK86" s="19">
        <v>9.0152251808239978E-2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0.56846003223529096</v>
      </c>
      <c r="AS86" s="19">
        <v>0</v>
      </c>
      <c r="AT86" s="19">
        <v>1.7028758674889772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23.394509344238276</v>
      </c>
      <c r="BU86" s="19">
        <v>0</v>
      </c>
      <c r="BV86" s="19">
        <v>0</v>
      </c>
      <c r="BW86" s="19">
        <v>0</v>
      </c>
      <c r="BX86" s="19">
        <v>3.6561746566675102</v>
      </c>
      <c r="BY86" s="19">
        <v>160.94931599909421</v>
      </c>
      <c r="BZ86" s="19">
        <v>0</v>
      </c>
      <c r="CA86" s="19">
        <v>164.60549065576171</v>
      </c>
      <c r="CB86" s="19">
        <v>188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702.63004158524973</v>
      </c>
      <c r="AK87" s="19">
        <v>169.98233044407701</v>
      </c>
      <c r="AL87" s="19">
        <v>0.26791589424987894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193.54862468059522</v>
      </c>
      <c r="AS87" s="19">
        <v>0</v>
      </c>
      <c r="AT87" s="19">
        <v>147.03430365582778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0.63887636321124974</v>
      </c>
      <c r="BH87" s="19">
        <v>0</v>
      </c>
      <c r="BI87" s="19">
        <v>2.4524608781335071</v>
      </c>
      <c r="BJ87" s="19">
        <v>0</v>
      </c>
      <c r="BK87" s="19">
        <v>0</v>
      </c>
      <c r="BL87" s="19">
        <v>11.644036942398582</v>
      </c>
      <c r="BM87" s="19">
        <v>4.3175676804115106</v>
      </c>
      <c r="BN87" s="19">
        <v>0</v>
      </c>
      <c r="BO87" s="19">
        <v>1.4838418758454832</v>
      </c>
      <c r="BP87" s="19">
        <v>0</v>
      </c>
      <c r="BQ87" s="19">
        <v>0</v>
      </c>
      <c r="BR87" s="19">
        <v>0</v>
      </c>
      <c r="BS87" s="19">
        <v>0</v>
      </c>
      <c r="BT87" s="19">
        <v>1234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1234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549.46401367946532</v>
      </c>
      <c r="AM88" s="19">
        <v>0</v>
      </c>
      <c r="AN88" s="19">
        <v>76.658324265505982</v>
      </c>
      <c r="AO88" s="19">
        <v>0</v>
      </c>
      <c r="AP88" s="19">
        <v>0</v>
      </c>
      <c r="AQ88" s="19">
        <v>0</v>
      </c>
      <c r="AR88" s="19">
        <v>7.1817581221824973</v>
      </c>
      <c r="AS88" s="19">
        <v>0</v>
      </c>
      <c r="AT88" s="19">
        <v>53.446564588838797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13.411238924296596</v>
      </c>
      <c r="BM88" s="19">
        <v>3.9678221669516553E-2</v>
      </c>
      <c r="BN88" s="19">
        <v>0</v>
      </c>
      <c r="BO88" s="19">
        <v>0</v>
      </c>
      <c r="BP88" s="19">
        <v>0</v>
      </c>
      <c r="BQ88" s="19">
        <v>0</v>
      </c>
      <c r="BR88" s="19">
        <v>3.8091092802735895</v>
      </c>
      <c r="BS88" s="19">
        <v>0</v>
      </c>
      <c r="BT88" s="19">
        <v>704.01068708223227</v>
      </c>
      <c r="BU88" s="19">
        <v>0</v>
      </c>
      <c r="BV88" s="19">
        <v>0</v>
      </c>
      <c r="BW88" s="19">
        <v>0</v>
      </c>
      <c r="BX88" s="19">
        <v>696.67021607337176</v>
      </c>
      <c r="BY88" s="19">
        <v>641.31909684439609</v>
      </c>
      <c r="BZ88" s="19">
        <v>0</v>
      </c>
      <c r="CA88" s="19">
        <v>1337.9893129177676</v>
      </c>
      <c r="CB88" s="19">
        <v>2042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6.6390794544510348</v>
      </c>
      <c r="AL89" s="19">
        <v>0</v>
      </c>
      <c r="AM89" s="19">
        <v>28.597643971902585</v>
      </c>
      <c r="AN89" s="19">
        <v>0</v>
      </c>
      <c r="AO89" s="19">
        <v>0</v>
      </c>
      <c r="AP89" s="19">
        <v>0</v>
      </c>
      <c r="AQ89" s="19">
        <v>9.5389072621422915E-3</v>
      </c>
      <c r="AR89" s="19">
        <v>0.14308360893213437</v>
      </c>
      <c r="AS89" s="19">
        <v>1.1828245005056441</v>
      </c>
      <c r="AT89" s="19">
        <v>0</v>
      </c>
      <c r="AU89" s="19">
        <v>0</v>
      </c>
      <c r="AV89" s="19">
        <v>0</v>
      </c>
      <c r="AW89" s="19">
        <v>0.43878973405854538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1.2972913876513517</v>
      </c>
      <c r="BM89" s="19">
        <v>1.0683576133599366</v>
      </c>
      <c r="BN89" s="19">
        <v>0</v>
      </c>
      <c r="BO89" s="19">
        <v>0.46740645584497226</v>
      </c>
      <c r="BP89" s="19">
        <v>0.23847268155355728</v>
      </c>
      <c r="BQ89" s="19">
        <v>0.15262251619427666</v>
      </c>
      <c r="BR89" s="19">
        <v>0</v>
      </c>
      <c r="BS89" s="19">
        <v>0</v>
      </c>
      <c r="BT89" s="19">
        <v>40.235110831716185</v>
      </c>
      <c r="BU89" s="19">
        <v>0</v>
      </c>
      <c r="BV89" s="19">
        <v>0</v>
      </c>
      <c r="BW89" s="19">
        <v>0</v>
      </c>
      <c r="BX89" s="19">
        <v>518.65900456446286</v>
      </c>
      <c r="BY89" s="19">
        <v>139.10588460382104</v>
      </c>
      <c r="BZ89" s="19">
        <v>0</v>
      </c>
      <c r="CA89" s="19">
        <v>657.76488916828384</v>
      </c>
      <c r="CB89" s="19">
        <v>698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0.15115027924373622</v>
      </c>
      <c r="E90" s="19">
        <v>4.5345083773120867E-2</v>
      </c>
      <c r="F90" s="19">
        <v>0.27207050263872523</v>
      </c>
      <c r="G90" s="19">
        <v>0</v>
      </c>
      <c r="H90" s="19">
        <v>0.83132653584054927</v>
      </c>
      <c r="I90" s="19">
        <v>0.48368089357995592</v>
      </c>
      <c r="J90" s="19">
        <v>9.0690167546241734E-2</v>
      </c>
      <c r="K90" s="19">
        <v>0.21161039094123071</v>
      </c>
      <c r="L90" s="19">
        <v>0.13603525131936262</v>
      </c>
      <c r="M90" s="19">
        <v>0.37787569810934057</v>
      </c>
      <c r="N90" s="19">
        <v>0.12092022339498898</v>
      </c>
      <c r="O90" s="19">
        <v>0</v>
      </c>
      <c r="P90" s="19">
        <v>0.21161039094123071</v>
      </c>
      <c r="Q90" s="19">
        <v>35.565660706051133</v>
      </c>
      <c r="R90" s="19">
        <v>6.106471281446944</v>
      </c>
      <c r="S90" s="19">
        <v>0.16626530716810986</v>
      </c>
      <c r="T90" s="19">
        <v>3.0230055848747245E-2</v>
      </c>
      <c r="U90" s="19">
        <v>0</v>
      </c>
      <c r="V90" s="19">
        <v>7.5575139621868112E-2</v>
      </c>
      <c r="W90" s="19">
        <v>3.0230055848747245E-2</v>
      </c>
      <c r="X90" s="19">
        <v>1.844033406773582</v>
      </c>
      <c r="Y90" s="19">
        <v>0.92201670338679098</v>
      </c>
      <c r="Z90" s="19">
        <v>0</v>
      </c>
      <c r="AA90" s="19">
        <v>1.4208126248911206</v>
      </c>
      <c r="AB90" s="19">
        <v>3.0230055848747245E-2</v>
      </c>
      <c r="AC90" s="19">
        <v>3.2497310037403291</v>
      </c>
      <c r="AD90" s="19">
        <v>0.15115027924373622</v>
      </c>
      <c r="AE90" s="19">
        <v>1.5115027924373622E-2</v>
      </c>
      <c r="AF90" s="19">
        <v>7.5575139621868112E-2</v>
      </c>
      <c r="AG90" s="19">
        <v>0.64994620074806575</v>
      </c>
      <c r="AH90" s="19">
        <v>4.5345083773120867E-2</v>
      </c>
      <c r="AI90" s="19">
        <v>13.376799713070655</v>
      </c>
      <c r="AJ90" s="19">
        <v>9.0085566429266795</v>
      </c>
      <c r="AK90" s="19">
        <v>0.66506122867243944</v>
      </c>
      <c r="AL90" s="19">
        <v>0.13603525131936262</v>
      </c>
      <c r="AM90" s="19">
        <v>17.548547420197778</v>
      </c>
      <c r="AN90" s="19">
        <v>2.3881744120510322</v>
      </c>
      <c r="AO90" s="19">
        <v>1.2092022339498898</v>
      </c>
      <c r="AP90" s="19">
        <v>0.74063636829430757</v>
      </c>
      <c r="AQ90" s="19">
        <v>19.830916636778191</v>
      </c>
      <c r="AR90" s="19">
        <v>0.45345083773120864</v>
      </c>
      <c r="AS90" s="19">
        <v>7.4365937387918226</v>
      </c>
      <c r="AT90" s="19">
        <v>2.3125992724291642</v>
      </c>
      <c r="AU90" s="19">
        <v>2.1463339652610545</v>
      </c>
      <c r="AV90" s="19">
        <v>3.0230055848747245E-2</v>
      </c>
      <c r="AW90" s="19">
        <v>2.9927755290259772</v>
      </c>
      <c r="AX90" s="19">
        <v>9.0690167546241734E-2</v>
      </c>
      <c r="AY90" s="19">
        <v>0.13603525131936262</v>
      </c>
      <c r="AZ90" s="19">
        <v>3.0230055848747245E-2</v>
      </c>
      <c r="BA90" s="19">
        <v>1.284777373571758</v>
      </c>
      <c r="BB90" s="19">
        <v>4.5345083773120867E-2</v>
      </c>
      <c r="BC90" s="19">
        <v>1.7533432392273403</v>
      </c>
      <c r="BD90" s="19">
        <v>5.5774453040938665</v>
      </c>
      <c r="BE90" s="19">
        <v>2.8567402777066149</v>
      </c>
      <c r="BF90" s="19">
        <v>5.7437106112619762</v>
      </c>
      <c r="BG90" s="19">
        <v>10.006148485935338</v>
      </c>
      <c r="BH90" s="19">
        <v>6.3029666444638002</v>
      </c>
      <c r="BI90" s="19">
        <v>12.560588205154481</v>
      </c>
      <c r="BJ90" s="19">
        <v>4.5798534610852073</v>
      </c>
      <c r="BK90" s="19">
        <v>0.42322078188246143</v>
      </c>
      <c r="BL90" s="19">
        <v>18.258953732643338</v>
      </c>
      <c r="BM90" s="19">
        <v>22.853922221652919</v>
      </c>
      <c r="BN90" s="19">
        <v>0.61971614489931848</v>
      </c>
      <c r="BO90" s="19">
        <v>50.302812932315419</v>
      </c>
      <c r="BP90" s="19">
        <v>223.89890864374647</v>
      </c>
      <c r="BQ90" s="19">
        <v>4.0205974278833834</v>
      </c>
      <c r="BR90" s="19">
        <v>2.2672541886560436</v>
      </c>
      <c r="BS90" s="19">
        <v>0</v>
      </c>
      <c r="BT90" s="19">
        <v>507.1998770302813</v>
      </c>
      <c r="BU90" s="19">
        <v>0</v>
      </c>
      <c r="BV90" s="19">
        <v>0</v>
      </c>
      <c r="BW90" s="19">
        <v>0</v>
      </c>
      <c r="BX90" s="19">
        <v>537.02182712507044</v>
      </c>
      <c r="BY90" s="19">
        <v>135.77829584464826</v>
      </c>
      <c r="BZ90" s="19">
        <v>0</v>
      </c>
      <c r="CA90" s="19">
        <v>672.8001229697187</v>
      </c>
      <c r="CB90" s="19">
        <v>1180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59.195626025619319</v>
      </c>
      <c r="E133" s="19">
        <f t="shared" ref="E133:BP133" si="10">SUM(E5:E132)</f>
        <v>77.422815977846625</v>
      </c>
      <c r="F133" s="19">
        <f t="shared" si="10"/>
        <v>6.3002078742775982</v>
      </c>
      <c r="G133" s="19">
        <f t="shared" si="10"/>
        <v>41.672594160315178</v>
      </c>
      <c r="H133" s="19">
        <f t="shared" si="10"/>
        <v>62.223867019115545</v>
      </c>
      <c r="I133" s="19">
        <f t="shared" si="10"/>
        <v>44.248068807762778</v>
      </c>
      <c r="J133" s="19">
        <f t="shared" si="10"/>
        <v>16.099790429755206</v>
      </c>
      <c r="K133" s="19">
        <f t="shared" si="10"/>
        <v>234.59591370834372</v>
      </c>
      <c r="L133" s="19">
        <f t="shared" si="10"/>
        <v>16.144603089819224</v>
      </c>
      <c r="M133" s="19">
        <f t="shared" si="10"/>
        <v>329.99517914103507</v>
      </c>
      <c r="N133" s="19">
        <f t="shared" si="10"/>
        <v>518.66977455883296</v>
      </c>
      <c r="O133" s="19">
        <f t="shared" si="10"/>
        <v>174.30992932335954</v>
      </c>
      <c r="P133" s="19">
        <f t="shared" si="10"/>
        <v>58.204010839655481</v>
      </c>
      <c r="Q133" s="19">
        <f t="shared" si="10"/>
        <v>95.049297633863148</v>
      </c>
      <c r="R133" s="19">
        <f t="shared" si="10"/>
        <v>81.694551846732921</v>
      </c>
      <c r="S133" s="19">
        <f t="shared" si="10"/>
        <v>69.874374895447787</v>
      </c>
      <c r="T133" s="19">
        <f t="shared" si="10"/>
        <v>210.48304688897676</v>
      </c>
      <c r="U133" s="19">
        <f t="shared" si="10"/>
        <v>83.220798249136394</v>
      </c>
      <c r="V133" s="19">
        <f t="shared" si="10"/>
        <v>74.883994392077923</v>
      </c>
      <c r="W133" s="19">
        <f t="shared" si="10"/>
        <v>6.5216636275893523</v>
      </c>
      <c r="X133" s="19">
        <f t="shared" si="10"/>
        <v>56.683497976520577</v>
      </c>
      <c r="Y133" s="19">
        <f t="shared" si="10"/>
        <v>89.505160364257776</v>
      </c>
      <c r="Z133" s="19">
        <f t="shared" si="10"/>
        <v>160.72474413456914</v>
      </c>
      <c r="AA133" s="19">
        <f t="shared" si="10"/>
        <v>40.875074958777496</v>
      </c>
      <c r="AB133" s="19">
        <f t="shared" si="10"/>
        <v>416.04346366758762</v>
      </c>
      <c r="AC133" s="19">
        <f t="shared" si="10"/>
        <v>142.95797703260521</v>
      </c>
      <c r="AD133" s="19">
        <f t="shared" si="10"/>
        <v>96.623739698784064</v>
      </c>
      <c r="AE133" s="19">
        <f t="shared" si="10"/>
        <v>44.566245441646956</v>
      </c>
      <c r="AF133" s="19">
        <f t="shared" si="10"/>
        <v>312.8575392992592</v>
      </c>
      <c r="AG133" s="19">
        <f t="shared" si="10"/>
        <v>1170.7333552508196</v>
      </c>
      <c r="AH133" s="19">
        <f t="shared" si="10"/>
        <v>386.16164291903596</v>
      </c>
      <c r="AI133" s="19">
        <f t="shared" si="10"/>
        <v>507.70898606582819</v>
      </c>
      <c r="AJ133" s="19">
        <f t="shared" si="10"/>
        <v>1332.7538137294259</v>
      </c>
      <c r="AK133" s="19">
        <f t="shared" si="10"/>
        <v>423.18351498964915</v>
      </c>
      <c r="AL133" s="19">
        <f t="shared" si="10"/>
        <v>656.84760620711575</v>
      </c>
      <c r="AM133" s="19">
        <f t="shared" si="10"/>
        <v>238.0379645323282</v>
      </c>
      <c r="AN133" s="19">
        <f t="shared" si="10"/>
        <v>305.3565405132785</v>
      </c>
      <c r="AO133" s="19">
        <f t="shared" si="10"/>
        <v>164.70148034690416</v>
      </c>
      <c r="AP133" s="19">
        <f t="shared" si="10"/>
        <v>29.855200381392294</v>
      </c>
      <c r="AQ133" s="19">
        <f t="shared" si="10"/>
        <v>1555.6134024474993</v>
      </c>
      <c r="AR133" s="19">
        <f t="shared" si="10"/>
        <v>304.0000525192342</v>
      </c>
      <c r="AS133" s="19">
        <f t="shared" si="10"/>
        <v>456.29933307298739</v>
      </c>
      <c r="AT133" s="19">
        <f t="shared" si="10"/>
        <v>415.13886835167511</v>
      </c>
      <c r="AU133" s="19">
        <f t="shared" si="10"/>
        <v>5.4208539446232482</v>
      </c>
      <c r="AV133" s="19">
        <f t="shared" si="10"/>
        <v>23.970193054086316</v>
      </c>
      <c r="AW133" s="19">
        <f t="shared" si="10"/>
        <v>25.032013278207394</v>
      </c>
      <c r="AX133" s="19">
        <f t="shared" si="10"/>
        <v>41.256473816848612</v>
      </c>
      <c r="AY133" s="19">
        <f t="shared" si="10"/>
        <v>1474.2090146703267</v>
      </c>
      <c r="AZ133" s="19">
        <f t="shared" si="10"/>
        <v>46.411673716064278</v>
      </c>
      <c r="BA133" s="19">
        <f t="shared" si="10"/>
        <v>35.150698291498983</v>
      </c>
      <c r="BB133" s="19">
        <f t="shared" si="10"/>
        <v>51.882339901113369</v>
      </c>
      <c r="BC133" s="19">
        <f t="shared" si="10"/>
        <v>122.77102816282827</v>
      </c>
      <c r="BD133" s="19">
        <f t="shared" si="10"/>
        <v>85.896317717057372</v>
      </c>
      <c r="BE133" s="19">
        <f t="shared" si="10"/>
        <v>58.596021512461142</v>
      </c>
      <c r="BF133" s="19">
        <f t="shared" si="10"/>
        <v>100.43043181673666</v>
      </c>
      <c r="BG133" s="19">
        <f t="shared" si="10"/>
        <v>91.148915149996398</v>
      </c>
      <c r="BH133" s="19">
        <f t="shared" si="10"/>
        <v>54.231768443551225</v>
      </c>
      <c r="BI133" s="19">
        <f t="shared" si="10"/>
        <v>43.464903309420009</v>
      </c>
      <c r="BJ133" s="19">
        <f t="shared" si="10"/>
        <v>269.32000621173654</v>
      </c>
      <c r="BK133" s="19">
        <f t="shared" si="10"/>
        <v>14.379105384022067</v>
      </c>
      <c r="BL133" s="19">
        <f t="shared" si="10"/>
        <v>126.81175214602445</v>
      </c>
      <c r="BM133" s="19">
        <f t="shared" si="10"/>
        <v>123.63385389240288</v>
      </c>
      <c r="BN133" s="19">
        <f t="shared" si="10"/>
        <v>22.8897705743465</v>
      </c>
      <c r="BO133" s="19">
        <f t="shared" si="10"/>
        <v>96.970463111387716</v>
      </c>
      <c r="BP133" s="19">
        <f t="shared" si="10"/>
        <v>282.21830470356122</v>
      </c>
      <c r="BQ133" s="19">
        <f t="shared" ref="BQ133:CB133" si="11">SUM(BQ5:BQ132)</f>
        <v>25.029260141151944</v>
      </c>
      <c r="BR133" s="19">
        <f t="shared" si="11"/>
        <v>173.17955927708223</v>
      </c>
      <c r="BS133" s="19">
        <f t="shared" si="11"/>
        <v>0</v>
      </c>
      <c r="BT133" s="19">
        <f t="shared" si="11"/>
        <v>14962.344034617283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21632.605893532178</v>
      </c>
      <c r="BY133" s="19">
        <f t="shared" si="11"/>
        <v>6593.0500718505446</v>
      </c>
      <c r="BZ133" s="19">
        <f t="shared" si="11"/>
        <v>0</v>
      </c>
      <c r="CA133" s="19">
        <f t="shared" si="11"/>
        <v>28225.655965382721</v>
      </c>
      <c r="CB133" s="19">
        <f t="shared" si="11"/>
        <v>43188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1.9008123833571193</v>
      </c>
      <c r="E5" s="19">
        <v>1.8224283675485784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0.313536063234164</v>
      </c>
      <c r="L5" s="19">
        <v>0</v>
      </c>
      <c r="M5" s="19">
        <v>101.08925238774839</v>
      </c>
      <c r="N5" s="19">
        <v>2.7042485453946643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4.4156328905478093</v>
      </c>
      <c r="AT5" s="19">
        <v>0</v>
      </c>
      <c r="AU5" s="19">
        <v>0</v>
      </c>
      <c r="AV5" s="19">
        <v>0</v>
      </c>
      <c r="AW5" s="19">
        <v>0</v>
      </c>
      <c r="AX5" s="19">
        <v>6.5320013173784169E-3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2.4037764847952574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114.65621912394336</v>
      </c>
      <c r="BU5" s="19">
        <v>0</v>
      </c>
      <c r="BV5" s="19">
        <v>0</v>
      </c>
      <c r="BW5" s="19">
        <v>0</v>
      </c>
      <c r="BX5" s="19">
        <v>4.3437808760566474</v>
      </c>
      <c r="BY5" s="19">
        <v>0</v>
      </c>
      <c r="BZ5" s="19">
        <v>0</v>
      </c>
      <c r="CA5" s="19">
        <v>4.3437808760566474</v>
      </c>
      <c r="CB5" s="19">
        <v>119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-3.393504650796153</v>
      </c>
      <c r="E6" s="19">
        <v>-12.163014346523727</v>
      </c>
      <c r="F6" s="19">
        <v>-5.1237584739082451E-2</v>
      </c>
      <c r="G6" s="19">
        <v>0</v>
      </c>
      <c r="H6" s="19">
        <v>0</v>
      </c>
      <c r="I6" s="19">
        <v>0</v>
      </c>
      <c r="J6" s="19">
        <v>0</v>
      </c>
      <c r="K6" s="19">
        <v>-2.3253980766198961</v>
      </c>
      <c r="L6" s="19">
        <v>0</v>
      </c>
      <c r="M6" s="19">
        <v>-36.477218981554472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-1.7972568185401228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-0.6582058962635976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-1.375532082610752</v>
      </c>
      <c r="BM6" s="19">
        <v>-3.9413526722371119E-3</v>
      </c>
      <c r="BN6" s="19">
        <v>0</v>
      </c>
      <c r="BO6" s="19">
        <v>0</v>
      </c>
      <c r="BP6" s="19">
        <v>-7.8827053444742237E-3</v>
      </c>
      <c r="BQ6" s="19">
        <v>0</v>
      </c>
      <c r="BR6" s="19">
        <v>0</v>
      </c>
      <c r="BS6" s="19">
        <v>0</v>
      </c>
      <c r="BT6" s="19">
        <v>-58.253192495664514</v>
      </c>
      <c r="BU6" s="19">
        <v>0</v>
      </c>
      <c r="BV6" s="19">
        <v>0</v>
      </c>
      <c r="BW6" s="19">
        <v>0</v>
      </c>
      <c r="BX6" s="19">
        <v>-16.746807504335489</v>
      </c>
      <c r="BY6" s="19">
        <v>0</v>
      </c>
      <c r="BZ6" s="19">
        <v>0</v>
      </c>
      <c r="CA6" s="19">
        <v>-16.746807504335489</v>
      </c>
      <c r="CB6" s="19">
        <v>-75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5.2106194690265486</v>
      </c>
      <c r="E7" s="19">
        <v>0.48849557522123893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14.356342182890854</v>
      </c>
      <c r="N7" s="19">
        <v>0</v>
      </c>
      <c r="O7" s="19">
        <v>0</v>
      </c>
      <c r="P7" s="19">
        <v>111.34985250737464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1.3840707964601771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5.0477876106194692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2.7138643067846607E-2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137.86430678466078</v>
      </c>
      <c r="BU7" s="19">
        <v>0</v>
      </c>
      <c r="BV7" s="19">
        <v>0</v>
      </c>
      <c r="BW7" s="19">
        <v>0</v>
      </c>
      <c r="BX7" s="19">
        <v>0.13569321533923304</v>
      </c>
      <c r="BY7" s="19">
        <v>0</v>
      </c>
      <c r="BZ7" s="19">
        <v>0</v>
      </c>
      <c r="CA7" s="19">
        <v>0.13569321533923304</v>
      </c>
      <c r="CB7" s="19">
        <v>138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17.050590428837786</v>
      </c>
      <c r="E8" s="19">
        <v>4.1567433188315723</v>
      </c>
      <c r="F8" s="19">
        <v>7.9428216283405836E-2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770.24188937228098</v>
      </c>
      <c r="M8" s="19">
        <v>0</v>
      </c>
      <c r="N8" s="19">
        <v>44.426848974518329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382.07619639527655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25.761218147917958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1243.7929148539465</v>
      </c>
      <c r="BU8" s="19">
        <v>0</v>
      </c>
      <c r="BV8" s="19">
        <v>0</v>
      </c>
      <c r="BW8" s="19">
        <v>0</v>
      </c>
      <c r="BX8" s="19">
        <v>34.207085146053451</v>
      </c>
      <c r="BY8" s="19">
        <v>0</v>
      </c>
      <c r="BZ8" s="19">
        <v>0</v>
      </c>
      <c r="CA8" s="19">
        <v>34.207085146053451</v>
      </c>
      <c r="CB8" s="19">
        <v>1278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12.495628497202237</v>
      </c>
      <c r="E9" s="19">
        <v>1.0510341726618706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2.9264088729016784</v>
      </c>
      <c r="L9" s="19">
        <v>0</v>
      </c>
      <c r="M9" s="19">
        <v>185.67583433253398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7.4259342525979219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64.944294564348525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274.51913469224621</v>
      </c>
      <c r="BU9" s="19">
        <v>0</v>
      </c>
      <c r="BV9" s="19">
        <v>0</v>
      </c>
      <c r="BW9" s="19">
        <v>0</v>
      </c>
      <c r="BX9" s="19">
        <v>0.48086530775379693</v>
      </c>
      <c r="BY9" s="19">
        <v>0</v>
      </c>
      <c r="BZ9" s="19">
        <v>0</v>
      </c>
      <c r="CA9" s="19">
        <v>0.48086530775379693</v>
      </c>
      <c r="CB9" s="19">
        <v>275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-2.0006787263552392</v>
      </c>
      <c r="E10" s="19">
        <v>-0.53836279399179621</v>
      </c>
      <c r="F10" s="19">
        <v>-3.9336618762357244E-2</v>
      </c>
      <c r="G10" s="19">
        <v>0</v>
      </c>
      <c r="H10" s="19">
        <v>0</v>
      </c>
      <c r="I10" s="19">
        <v>0</v>
      </c>
      <c r="J10" s="19">
        <v>0</v>
      </c>
      <c r="K10" s="19">
        <v>-1.2807271224953521E-2</v>
      </c>
      <c r="L10" s="19">
        <v>0</v>
      </c>
      <c r="M10" s="19">
        <v>-2.0592262519550273</v>
      </c>
      <c r="N10" s="19">
        <v>0</v>
      </c>
      <c r="O10" s="19">
        <v>-2.606279694278042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-0.10154336471213149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-1.5551686487443563E-2</v>
      </c>
      <c r="AQ10" s="19">
        <v>-3.6592203499867205E-3</v>
      </c>
      <c r="AR10" s="19">
        <v>0</v>
      </c>
      <c r="AS10" s="19">
        <v>-0.40617345884852596</v>
      </c>
      <c r="AT10" s="19">
        <v>0</v>
      </c>
      <c r="AU10" s="19">
        <v>0</v>
      </c>
      <c r="AV10" s="19">
        <v>0</v>
      </c>
      <c r="AW10" s="19">
        <v>0</v>
      </c>
      <c r="AX10" s="19">
        <v>-9.3310118924661373E-2</v>
      </c>
      <c r="AY10" s="19">
        <v>-1.1334435034083867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-1.8296101749933603E-3</v>
      </c>
      <c r="BG10" s="19">
        <v>0</v>
      </c>
      <c r="BH10" s="19">
        <v>0</v>
      </c>
      <c r="BI10" s="19">
        <v>0</v>
      </c>
      <c r="BJ10" s="19">
        <v>-6.4493758668515949E-2</v>
      </c>
      <c r="BK10" s="19">
        <v>0</v>
      </c>
      <c r="BL10" s="19">
        <v>-0.25248620414908374</v>
      </c>
      <c r="BM10" s="19">
        <v>-0.17930179714934932</v>
      </c>
      <c r="BN10" s="19">
        <v>-2.2870127187417003E-2</v>
      </c>
      <c r="BO10" s="19">
        <v>-7.4556614630979429E-2</v>
      </c>
      <c r="BP10" s="19">
        <v>-7.6843627349721125E-2</v>
      </c>
      <c r="BQ10" s="19">
        <v>-4.5740254374834006E-4</v>
      </c>
      <c r="BR10" s="19">
        <v>-0.10886180541210494</v>
      </c>
      <c r="BS10" s="19">
        <v>0</v>
      </c>
      <c r="BT10" s="19">
        <v>-9.7920736565644653</v>
      </c>
      <c r="BU10" s="19">
        <v>0</v>
      </c>
      <c r="BV10" s="19">
        <v>0</v>
      </c>
      <c r="BW10" s="19">
        <v>0</v>
      </c>
      <c r="BX10" s="19">
        <v>-21.207926343435538</v>
      </c>
      <c r="BY10" s="19">
        <v>0</v>
      </c>
      <c r="BZ10" s="19">
        <v>0</v>
      </c>
      <c r="CA10" s="19">
        <v>-21.207926343435538</v>
      </c>
      <c r="CB10" s="19">
        <v>-31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-1.1495418210177424</v>
      </c>
      <c r="E12" s="19">
        <v>-4.0756482745174498</v>
      </c>
      <c r="F12" s="19">
        <v>-5.225190095535192E-2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-225.25794501852212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-0.20900760382140768</v>
      </c>
      <c r="BH12" s="19">
        <v>0</v>
      </c>
      <c r="BI12" s="19">
        <v>0</v>
      </c>
      <c r="BJ12" s="19">
        <v>0</v>
      </c>
      <c r="BK12" s="19">
        <v>0</v>
      </c>
      <c r="BL12" s="19">
        <v>-10.920647299668552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-0.26125950477675958</v>
      </c>
      <c r="BS12" s="19">
        <v>0</v>
      </c>
      <c r="BT12" s="19">
        <v>-241.9263014232794</v>
      </c>
      <c r="BU12" s="19">
        <v>0</v>
      </c>
      <c r="BV12" s="19">
        <v>0</v>
      </c>
      <c r="BW12" s="19">
        <v>0</v>
      </c>
      <c r="BX12" s="19">
        <v>-15.675570286605575</v>
      </c>
      <c r="BY12" s="19">
        <v>-10.398128290115032</v>
      </c>
      <c r="BZ12" s="19">
        <v>0</v>
      </c>
      <c r="CA12" s="19">
        <v>-26.073698576720609</v>
      </c>
      <c r="CB12" s="19">
        <v>-268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0.88281916839409824</v>
      </c>
      <c r="E13" s="19">
        <v>0.26484575051822951</v>
      </c>
      <c r="F13" s="19">
        <v>1.4713652806568306E-2</v>
      </c>
      <c r="G13" s="19">
        <v>0</v>
      </c>
      <c r="H13" s="19">
        <v>0</v>
      </c>
      <c r="I13" s="19">
        <v>0</v>
      </c>
      <c r="J13" s="19">
        <v>0</v>
      </c>
      <c r="K13" s="19">
        <v>1.4713652806568306E-2</v>
      </c>
      <c r="L13" s="19">
        <v>0</v>
      </c>
      <c r="M13" s="19">
        <v>38.255497297077589</v>
      </c>
      <c r="N13" s="19">
        <v>0.27955940332479778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1.6037881559159453</v>
      </c>
      <c r="AT13" s="19">
        <v>0</v>
      </c>
      <c r="AU13" s="19">
        <v>0</v>
      </c>
      <c r="AV13" s="19">
        <v>0</v>
      </c>
      <c r="AW13" s="19">
        <v>0</v>
      </c>
      <c r="AX13" s="19">
        <v>0.3089867089379344</v>
      </c>
      <c r="AY13" s="19">
        <v>7.7982359874812017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2.9427305613136612E-2</v>
      </c>
      <c r="BH13" s="19">
        <v>0</v>
      </c>
      <c r="BI13" s="19">
        <v>0</v>
      </c>
      <c r="BJ13" s="19">
        <v>0</v>
      </c>
      <c r="BK13" s="19">
        <v>0</v>
      </c>
      <c r="BL13" s="19">
        <v>1.8539202536276065</v>
      </c>
      <c r="BM13" s="19">
        <v>1.353656058204284</v>
      </c>
      <c r="BN13" s="19">
        <v>4.4140958419704918E-2</v>
      </c>
      <c r="BO13" s="19">
        <v>0.48555054261675401</v>
      </c>
      <c r="BP13" s="19">
        <v>0.27955940332479778</v>
      </c>
      <c r="BQ13" s="19">
        <v>0</v>
      </c>
      <c r="BR13" s="19">
        <v>5.8854611226273224E-2</v>
      </c>
      <c r="BS13" s="19">
        <v>0</v>
      </c>
      <c r="BT13" s="19">
        <v>53.528268910295495</v>
      </c>
      <c r="BU13" s="19">
        <v>0</v>
      </c>
      <c r="BV13" s="19">
        <v>0</v>
      </c>
      <c r="BW13" s="19">
        <v>0</v>
      </c>
      <c r="BX13" s="19">
        <v>306.79437466975571</v>
      </c>
      <c r="BY13" s="19">
        <v>1.6773564199487869</v>
      </c>
      <c r="BZ13" s="19">
        <v>0</v>
      </c>
      <c r="CA13" s="19">
        <v>308.47173108970452</v>
      </c>
      <c r="CB13" s="19">
        <v>362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4.8707707320356004</v>
      </c>
      <c r="E14" s="19">
        <v>26.173057186600939</v>
      </c>
      <c r="F14" s="19">
        <v>0.13203896562747111</v>
      </c>
      <c r="G14" s="19">
        <v>0</v>
      </c>
      <c r="H14" s="19">
        <v>0</v>
      </c>
      <c r="I14" s="19">
        <v>0</v>
      </c>
      <c r="J14" s="19">
        <v>0</v>
      </c>
      <c r="K14" s="19">
        <v>666.51802749129331</v>
      </c>
      <c r="L14" s="19">
        <v>0</v>
      </c>
      <c r="M14" s="19">
        <v>0.39611689688241331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7.3354980904150616E-2</v>
      </c>
      <c r="BI14" s="19">
        <v>0</v>
      </c>
      <c r="BJ14" s="19">
        <v>0</v>
      </c>
      <c r="BK14" s="19">
        <v>0</v>
      </c>
      <c r="BL14" s="19">
        <v>1.4084156333596918</v>
      </c>
      <c r="BM14" s="19">
        <v>0.85091777848814709</v>
      </c>
      <c r="BN14" s="19">
        <v>5.8683984723320495E-2</v>
      </c>
      <c r="BO14" s="19">
        <v>0</v>
      </c>
      <c r="BP14" s="19">
        <v>1.1590086982855796</v>
      </c>
      <c r="BQ14" s="19">
        <v>0</v>
      </c>
      <c r="BR14" s="19">
        <v>0</v>
      </c>
      <c r="BS14" s="19">
        <v>0</v>
      </c>
      <c r="BT14" s="19">
        <v>701.64039234820063</v>
      </c>
      <c r="BU14" s="19">
        <v>0</v>
      </c>
      <c r="BV14" s="19">
        <v>0</v>
      </c>
      <c r="BW14" s="19">
        <v>0</v>
      </c>
      <c r="BX14" s="19">
        <v>11.619428975217456</v>
      </c>
      <c r="BY14" s="19">
        <v>158.74017867658191</v>
      </c>
      <c r="BZ14" s="19">
        <v>0</v>
      </c>
      <c r="CA14" s="19">
        <v>170.35960765179939</v>
      </c>
      <c r="CB14" s="19">
        <v>872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0.52495161736245499</v>
      </c>
      <c r="E15" s="19">
        <v>10.634503732374897</v>
      </c>
      <c r="F15" s="19">
        <v>0.33021150124412496</v>
      </c>
      <c r="G15" s="19">
        <v>0</v>
      </c>
      <c r="H15" s="19">
        <v>0</v>
      </c>
      <c r="I15" s="19">
        <v>0</v>
      </c>
      <c r="J15" s="19">
        <v>0</v>
      </c>
      <c r="K15" s="19">
        <v>136.47895355266795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0.73662565662150947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8.4669615703621796E-3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0.10160353884434614</v>
      </c>
      <c r="BS15" s="19">
        <v>0</v>
      </c>
      <c r="BT15" s="19">
        <v>148.81531656068566</v>
      </c>
      <c r="BU15" s="19">
        <v>0</v>
      </c>
      <c r="BV15" s="19">
        <v>0</v>
      </c>
      <c r="BW15" s="19">
        <v>0</v>
      </c>
      <c r="BX15" s="19">
        <v>96.184683439314355</v>
      </c>
      <c r="BY15" s="19">
        <v>0</v>
      </c>
      <c r="BZ15" s="19">
        <v>0</v>
      </c>
      <c r="CA15" s="19">
        <v>96.184683439314355</v>
      </c>
      <c r="CB15" s="19">
        <v>245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0.68352036313201359</v>
      </c>
      <c r="E16" s="19">
        <v>3.4526541419745302</v>
      </c>
      <c r="F16" s="19">
        <v>3.5052326314462236E-2</v>
      </c>
      <c r="G16" s="19">
        <v>0</v>
      </c>
      <c r="H16" s="19">
        <v>0</v>
      </c>
      <c r="I16" s="19">
        <v>0</v>
      </c>
      <c r="J16" s="19">
        <v>0</v>
      </c>
      <c r="K16" s="19">
        <v>130.60496784768628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134.77619467910731</v>
      </c>
      <c r="BU16" s="19">
        <v>0</v>
      </c>
      <c r="BV16" s="19">
        <v>0</v>
      </c>
      <c r="BW16" s="19">
        <v>0</v>
      </c>
      <c r="BX16" s="19">
        <v>3.6103896103896105</v>
      </c>
      <c r="BY16" s="19">
        <v>0.61341571050308907</v>
      </c>
      <c r="BZ16" s="19">
        <v>0</v>
      </c>
      <c r="CA16" s="19">
        <v>4.2238053208926996</v>
      </c>
      <c r="CB16" s="19">
        <v>139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1.6946948682385576</v>
      </c>
      <c r="E17" s="19">
        <v>35.189840499306513</v>
      </c>
      <c r="F17" s="19">
        <v>3.9875173370319004E-2</v>
      </c>
      <c r="G17" s="19">
        <v>0</v>
      </c>
      <c r="H17" s="19">
        <v>0</v>
      </c>
      <c r="I17" s="19">
        <v>0</v>
      </c>
      <c r="J17" s="19">
        <v>0</v>
      </c>
      <c r="K17" s="19">
        <v>224.59691400832179</v>
      </c>
      <c r="L17" s="19">
        <v>0</v>
      </c>
      <c r="M17" s="19">
        <v>30.444694868238557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9.9687933425797515E-2</v>
      </c>
      <c r="AT17" s="19">
        <v>0</v>
      </c>
      <c r="AU17" s="19">
        <v>0</v>
      </c>
      <c r="AV17" s="19">
        <v>0</v>
      </c>
      <c r="AW17" s="19">
        <v>0</v>
      </c>
      <c r="AX17" s="19">
        <v>4.7451456310679614</v>
      </c>
      <c r="AY17" s="19">
        <v>20.475901525658809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0.89719140083217752</v>
      </c>
      <c r="BM17" s="19">
        <v>0.8373786407766991</v>
      </c>
      <c r="BN17" s="19">
        <v>9.9687933425797515E-2</v>
      </c>
      <c r="BO17" s="19">
        <v>0.43862690707350904</v>
      </c>
      <c r="BP17" s="19">
        <v>0.17943828016643551</v>
      </c>
      <c r="BQ17" s="19">
        <v>0</v>
      </c>
      <c r="BR17" s="19">
        <v>0</v>
      </c>
      <c r="BS17" s="19">
        <v>0</v>
      </c>
      <c r="BT17" s="19">
        <v>319.73907766990288</v>
      </c>
      <c r="BU17" s="19">
        <v>0</v>
      </c>
      <c r="BV17" s="19">
        <v>0</v>
      </c>
      <c r="BW17" s="19">
        <v>0</v>
      </c>
      <c r="BX17" s="19">
        <v>138.78554091539527</v>
      </c>
      <c r="BY17" s="19">
        <v>1.475381414701803</v>
      </c>
      <c r="BZ17" s="19">
        <v>0</v>
      </c>
      <c r="CA17" s="19">
        <v>140.26092233009709</v>
      </c>
      <c r="CB17" s="19">
        <v>460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23.751221679253668</v>
      </c>
      <c r="E18" s="19">
        <v>30.1235006663705</v>
      </c>
      <c r="F18" s="19">
        <v>41.981008440693024</v>
      </c>
      <c r="G18" s="19">
        <v>3.6206130608618395E-2</v>
      </c>
      <c r="H18" s="19">
        <v>0</v>
      </c>
      <c r="I18" s="19">
        <v>0</v>
      </c>
      <c r="J18" s="19">
        <v>0</v>
      </c>
      <c r="K18" s="19">
        <v>7.7662150155486449</v>
      </c>
      <c r="L18" s="19">
        <v>0</v>
      </c>
      <c r="M18" s="19">
        <v>5.4671257219013771</v>
      </c>
      <c r="N18" s="19">
        <v>1.8103065304309197E-2</v>
      </c>
      <c r="O18" s="19">
        <v>0.18103065304309193</v>
      </c>
      <c r="P18" s="19">
        <v>1.3396268325188805</v>
      </c>
      <c r="Q18" s="19">
        <v>0.3439582407818747</v>
      </c>
      <c r="R18" s="19">
        <v>0.47067969791203906</v>
      </c>
      <c r="S18" s="19">
        <v>70.511439360284314</v>
      </c>
      <c r="T18" s="19">
        <v>71.959684584629045</v>
      </c>
      <c r="U18" s="19">
        <v>0</v>
      </c>
      <c r="V18" s="19">
        <v>0</v>
      </c>
      <c r="W18" s="19">
        <v>1.8103065304309197E-2</v>
      </c>
      <c r="X18" s="19">
        <v>3.9464682363394048</v>
      </c>
      <c r="Y18" s="19">
        <v>0</v>
      </c>
      <c r="Z18" s="19">
        <v>0</v>
      </c>
      <c r="AA18" s="19">
        <v>0</v>
      </c>
      <c r="AB18" s="19">
        <v>33.816525988449577</v>
      </c>
      <c r="AC18" s="19">
        <v>1.9551310528653929</v>
      </c>
      <c r="AD18" s="19">
        <v>15.007441137272323</v>
      </c>
      <c r="AE18" s="19">
        <v>0</v>
      </c>
      <c r="AF18" s="19">
        <v>0.28964904486894716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5.4309195912927585E-2</v>
      </c>
      <c r="AN18" s="19">
        <v>0</v>
      </c>
      <c r="AO18" s="19">
        <v>0</v>
      </c>
      <c r="AP18" s="19">
        <v>0</v>
      </c>
      <c r="AQ18" s="19">
        <v>10.662705464238115</v>
      </c>
      <c r="AR18" s="19">
        <v>0</v>
      </c>
      <c r="AS18" s="19">
        <v>7.4765659706796974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0.10861839182585517</v>
      </c>
      <c r="BH18" s="19">
        <v>0</v>
      </c>
      <c r="BI18" s="19">
        <v>0</v>
      </c>
      <c r="BJ18" s="19">
        <v>0</v>
      </c>
      <c r="BK18" s="19">
        <v>0</v>
      </c>
      <c r="BL18" s="19">
        <v>0.38016437139049314</v>
      </c>
      <c r="BM18" s="19">
        <v>0.16292758773878277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327.82840959573525</v>
      </c>
      <c r="BU18" s="19">
        <v>0</v>
      </c>
      <c r="BV18" s="19">
        <v>0</v>
      </c>
      <c r="BW18" s="19">
        <v>0</v>
      </c>
      <c r="BX18" s="19">
        <v>147.28653931585961</v>
      </c>
      <c r="BY18" s="19">
        <v>13.885051088405154</v>
      </c>
      <c r="BZ18" s="19">
        <v>0</v>
      </c>
      <c r="CA18" s="19">
        <v>161.17159040426478</v>
      </c>
      <c r="CB18" s="19">
        <v>489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0.22885096366043842</v>
      </c>
      <c r="E19" s="19">
        <v>0.39039282036192441</v>
      </c>
      <c r="F19" s="19">
        <v>7.7270854788877443</v>
      </c>
      <c r="G19" s="19">
        <v>0</v>
      </c>
      <c r="H19" s="19">
        <v>0</v>
      </c>
      <c r="I19" s="19">
        <v>0</v>
      </c>
      <c r="J19" s="19">
        <v>0</v>
      </c>
      <c r="K19" s="19">
        <v>20.165808444902162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0.71347653376489628</v>
      </c>
      <c r="AY19" s="19">
        <v>7.1213035162571714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1.0365602471678681</v>
      </c>
      <c r="BM19" s="19">
        <v>1.2250257466529351</v>
      </c>
      <c r="BN19" s="19">
        <v>0.12115639252611446</v>
      </c>
      <c r="BO19" s="19">
        <v>0.52501103427982931</v>
      </c>
      <c r="BP19" s="19">
        <v>0.22885096366043842</v>
      </c>
      <c r="BQ19" s="19">
        <v>0</v>
      </c>
      <c r="BR19" s="19">
        <v>0</v>
      </c>
      <c r="BS19" s="19">
        <v>0</v>
      </c>
      <c r="BT19" s="19">
        <v>39.483522142121522</v>
      </c>
      <c r="BU19" s="19">
        <v>0</v>
      </c>
      <c r="BV19" s="19">
        <v>0</v>
      </c>
      <c r="BW19" s="19">
        <v>0</v>
      </c>
      <c r="BX19" s="19">
        <v>143.51647785787847</v>
      </c>
      <c r="BY19" s="19">
        <v>0</v>
      </c>
      <c r="BZ19" s="19">
        <v>0</v>
      </c>
      <c r="CA19" s="19">
        <v>143.51647785787847</v>
      </c>
      <c r="CB19" s="19">
        <v>183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1.2574897508672345</v>
      </c>
      <c r="E21" s="19">
        <v>9.1493219804478088</v>
      </c>
      <c r="F21" s="19">
        <v>0.28185115105644909</v>
      </c>
      <c r="G21" s="19">
        <v>10.298407442447179</v>
      </c>
      <c r="H21" s="19">
        <v>8.6289813938820554</v>
      </c>
      <c r="I21" s="19">
        <v>0</v>
      </c>
      <c r="J21" s="19">
        <v>0</v>
      </c>
      <c r="K21" s="19">
        <v>1.2358088930936613</v>
      </c>
      <c r="L21" s="19">
        <v>0.36857458215074107</v>
      </c>
      <c r="M21" s="19">
        <v>6.7644276253547782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8.6723431094292022E-2</v>
      </c>
      <c r="U21" s="19">
        <v>0</v>
      </c>
      <c r="V21" s="19">
        <v>0</v>
      </c>
      <c r="W21" s="19">
        <v>4.8348312835067802</v>
      </c>
      <c r="X21" s="19">
        <v>90.951198360138761</v>
      </c>
      <c r="Y21" s="19">
        <v>2.3848943550930306</v>
      </c>
      <c r="Z21" s="19">
        <v>0</v>
      </c>
      <c r="AA21" s="19">
        <v>0</v>
      </c>
      <c r="AB21" s="19">
        <v>0</v>
      </c>
      <c r="AC21" s="19">
        <v>155.88536739198992</v>
      </c>
      <c r="AD21" s="19">
        <v>11.772705771050141</v>
      </c>
      <c r="AE21" s="19">
        <v>7.5232576474298325</v>
      </c>
      <c r="AF21" s="19">
        <v>2.1680857773573006E-2</v>
      </c>
      <c r="AG21" s="19">
        <v>0</v>
      </c>
      <c r="AH21" s="19">
        <v>1.1924471775465153</v>
      </c>
      <c r="AI21" s="19">
        <v>0</v>
      </c>
      <c r="AJ21" s="19">
        <v>0</v>
      </c>
      <c r="AK21" s="19">
        <v>0.84555345316934727</v>
      </c>
      <c r="AL21" s="19">
        <v>0</v>
      </c>
      <c r="AM21" s="19">
        <v>0.82387259539577418</v>
      </c>
      <c r="AN21" s="19">
        <v>0</v>
      </c>
      <c r="AO21" s="19">
        <v>0</v>
      </c>
      <c r="AP21" s="19">
        <v>9.4094922737306845</v>
      </c>
      <c r="AQ21" s="19">
        <v>212.71089561652474</v>
      </c>
      <c r="AR21" s="19">
        <v>0</v>
      </c>
      <c r="AS21" s="19">
        <v>1.7561494796594135</v>
      </c>
      <c r="AT21" s="19">
        <v>0</v>
      </c>
      <c r="AU21" s="19">
        <v>0</v>
      </c>
      <c r="AV21" s="19">
        <v>0</v>
      </c>
      <c r="AW21" s="19">
        <v>0.13008514664143803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9.4962157048249747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1.6043834752444026</v>
      </c>
      <c r="BM21" s="19">
        <v>0.47697887101860614</v>
      </c>
      <c r="BN21" s="19">
        <v>0</v>
      </c>
      <c r="BO21" s="19">
        <v>8.6723431094292022E-2</v>
      </c>
      <c r="BP21" s="19">
        <v>2.1680857773573006E-2</v>
      </c>
      <c r="BQ21" s="19">
        <v>0</v>
      </c>
      <c r="BR21" s="19">
        <v>0</v>
      </c>
      <c r="BS21" s="19">
        <v>0</v>
      </c>
      <c r="BT21" s="19">
        <v>550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550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3.3351421908686917E-2</v>
      </c>
      <c r="H22" s="19">
        <v>142.04370590909758</v>
      </c>
      <c r="I22" s="19">
        <v>1.6508953844800023</v>
      </c>
      <c r="J22" s="19">
        <v>0.28348708622383878</v>
      </c>
      <c r="K22" s="19">
        <v>1.5174896968452547</v>
      </c>
      <c r="L22" s="19">
        <v>0</v>
      </c>
      <c r="M22" s="19">
        <v>14.741328483639617</v>
      </c>
      <c r="N22" s="19">
        <v>3.1183579484622266</v>
      </c>
      <c r="O22" s="19">
        <v>0</v>
      </c>
      <c r="P22" s="19">
        <v>3.235087925142631</v>
      </c>
      <c r="Q22" s="19">
        <v>0</v>
      </c>
      <c r="R22" s="19">
        <v>0</v>
      </c>
      <c r="S22" s="19">
        <v>0.83378554771717284</v>
      </c>
      <c r="T22" s="19">
        <v>14.141002889283252</v>
      </c>
      <c r="U22" s="19">
        <v>0</v>
      </c>
      <c r="V22" s="19">
        <v>2754.1937726412743</v>
      </c>
      <c r="W22" s="19">
        <v>0</v>
      </c>
      <c r="X22" s="19">
        <v>34.652127363125707</v>
      </c>
      <c r="Y22" s="19">
        <v>1.8009767830690937</v>
      </c>
      <c r="Z22" s="19">
        <v>0.58364988340202095</v>
      </c>
      <c r="AA22" s="19">
        <v>0.70037986008242525</v>
      </c>
      <c r="AB22" s="19">
        <v>2.1511667131103063</v>
      </c>
      <c r="AC22" s="19">
        <v>13.357244474429111</v>
      </c>
      <c r="AD22" s="19">
        <v>7.0705014446416259</v>
      </c>
      <c r="AE22" s="19">
        <v>6.7536629365091008</v>
      </c>
      <c r="AF22" s="19">
        <v>8.6546939853042542</v>
      </c>
      <c r="AG22" s="19">
        <v>0</v>
      </c>
      <c r="AH22" s="19">
        <v>0.46691990672161682</v>
      </c>
      <c r="AI22" s="19">
        <v>0.48359561767596027</v>
      </c>
      <c r="AJ22" s="19">
        <v>2.301248111699397</v>
      </c>
      <c r="AK22" s="19">
        <v>4.1355763166771773</v>
      </c>
      <c r="AL22" s="19">
        <v>0</v>
      </c>
      <c r="AM22" s="19">
        <v>0</v>
      </c>
      <c r="AN22" s="19">
        <v>0</v>
      </c>
      <c r="AO22" s="19">
        <v>224.20493378114782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1.3507325873018201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3244.4596746989719</v>
      </c>
      <c r="BU22" s="19">
        <v>0</v>
      </c>
      <c r="BV22" s="19">
        <v>0</v>
      </c>
      <c r="BW22" s="19">
        <v>0</v>
      </c>
      <c r="BX22" s="19">
        <v>0</v>
      </c>
      <c r="BY22" s="19">
        <v>166.5403253010281</v>
      </c>
      <c r="BZ22" s="19">
        <v>0</v>
      </c>
      <c r="CA22" s="19">
        <v>166.5403253010281</v>
      </c>
      <c r="CB22" s="19">
        <v>3411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18.55499213149152</v>
      </c>
      <c r="J23" s="19">
        <v>0.55720697091566129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2.967127120125896</v>
      </c>
      <c r="AD23" s="19">
        <v>216.80923238328378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0.11144139418313226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239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239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1.4951660046466313</v>
      </c>
      <c r="I24" s="19">
        <v>0.35411826425841264</v>
      </c>
      <c r="J24" s="19">
        <v>42.140073446751103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1.8886307427115343</v>
      </c>
      <c r="AD24" s="19">
        <v>83.335831522146449</v>
      </c>
      <c r="AE24" s="19">
        <v>395.15663643858204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0.5901971070973544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3.9346473806490291E-2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525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525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5.3253246535351163E-2</v>
      </c>
      <c r="E25" s="19">
        <v>13.268933928391665</v>
      </c>
      <c r="F25" s="19">
        <v>8.8755410892251939E-3</v>
      </c>
      <c r="G25" s="19">
        <v>0</v>
      </c>
      <c r="H25" s="19">
        <v>0</v>
      </c>
      <c r="I25" s="19">
        <v>0</v>
      </c>
      <c r="J25" s="19">
        <v>0</v>
      </c>
      <c r="K25" s="19">
        <v>28.25084728700379</v>
      </c>
      <c r="L25" s="19">
        <v>0</v>
      </c>
      <c r="M25" s="19">
        <v>2.8579242307305126</v>
      </c>
      <c r="N25" s="19">
        <v>0</v>
      </c>
      <c r="O25" s="19">
        <v>0</v>
      </c>
      <c r="P25" s="19">
        <v>0</v>
      </c>
      <c r="Q25" s="19">
        <v>0</v>
      </c>
      <c r="R25" s="19">
        <v>31.250780175161907</v>
      </c>
      <c r="S25" s="19">
        <v>0</v>
      </c>
      <c r="T25" s="19">
        <v>0</v>
      </c>
      <c r="U25" s="19">
        <v>0</v>
      </c>
      <c r="V25" s="19">
        <v>0</v>
      </c>
      <c r="W25" s="19">
        <v>6.1596255159222837</v>
      </c>
      <c r="X25" s="19">
        <v>0</v>
      </c>
      <c r="Y25" s="19">
        <v>0</v>
      </c>
      <c r="Z25" s="19">
        <v>13.606204489782222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0.48815475990738566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8.8755410892251939E-3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2.3875205530015773</v>
      </c>
      <c r="AY25" s="19">
        <v>83.110566759504707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9.6477131639877847</v>
      </c>
      <c r="BM25" s="19">
        <v>9.4968289654709572</v>
      </c>
      <c r="BN25" s="19">
        <v>1.091691553974699</v>
      </c>
      <c r="BO25" s="19">
        <v>4.0028690312405626</v>
      </c>
      <c r="BP25" s="19">
        <v>2.476275963893829</v>
      </c>
      <c r="BQ25" s="19">
        <v>4.4377705446125966E-2</v>
      </c>
      <c r="BR25" s="19">
        <v>1.0295627663501226</v>
      </c>
      <c r="BS25" s="19">
        <v>0</v>
      </c>
      <c r="BT25" s="19">
        <v>209.24088117848393</v>
      </c>
      <c r="BU25" s="19">
        <v>0</v>
      </c>
      <c r="BV25" s="19">
        <v>0</v>
      </c>
      <c r="BW25" s="19">
        <v>0</v>
      </c>
      <c r="BX25" s="19">
        <v>848.75911882151604</v>
      </c>
      <c r="BY25" s="19">
        <v>0</v>
      </c>
      <c r="BZ25" s="19">
        <v>0</v>
      </c>
      <c r="CA25" s="19">
        <v>848.75911882151604</v>
      </c>
      <c r="CB25" s="19">
        <v>1058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16.044909643943463</v>
      </c>
      <c r="L26" s="19">
        <v>0</v>
      </c>
      <c r="M26" s="19">
        <v>8.9461442118446942E-3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4.4730721059223474E-2</v>
      </c>
      <c r="AY26" s="19">
        <v>3.117731257827876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0.17444981213097155</v>
      </c>
      <c r="BM26" s="19">
        <v>0.13419216317767044</v>
      </c>
      <c r="BN26" s="19">
        <v>1.3419216317767043E-2</v>
      </c>
      <c r="BO26" s="19">
        <v>5.3676865271068172E-2</v>
      </c>
      <c r="BP26" s="19">
        <v>0.15655752370728218</v>
      </c>
      <c r="BQ26" s="19">
        <v>0</v>
      </c>
      <c r="BR26" s="19">
        <v>0</v>
      </c>
      <c r="BS26" s="19">
        <v>0</v>
      </c>
      <c r="BT26" s="19">
        <v>19.748613347647165</v>
      </c>
      <c r="BU26" s="19">
        <v>0</v>
      </c>
      <c r="BV26" s="19">
        <v>0</v>
      </c>
      <c r="BW26" s="19">
        <v>0</v>
      </c>
      <c r="BX26" s="19">
        <v>30.251386652352835</v>
      </c>
      <c r="BY26" s="19">
        <v>0</v>
      </c>
      <c r="BZ26" s="19">
        <v>0</v>
      </c>
      <c r="CA26" s="19">
        <v>30.251386652352835</v>
      </c>
      <c r="CB26" s="19">
        <v>50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8.6998597861050779</v>
      </c>
      <c r="L27" s="19">
        <v>0</v>
      </c>
      <c r="M27" s="19">
        <v>0.11876941687515466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1.3295576389079813</v>
      </c>
      <c r="AT27" s="19">
        <v>0</v>
      </c>
      <c r="AU27" s="19">
        <v>0</v>
      </c>
      <c r="AV27" s="19">
        <v>0</v>
      </c>
      <c r="AW27" s="19">
        <v>0</v>
      </c>
      <c r="AX27" s="19">
        <v>0.11876941687515466</v>
      </c>
      <c r="AY27" s="19">
        <v>9.6533142715750699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0.75220630687597945</v>
      </c>
      <c r="BM27" s="19">
        <v>0.78519781156352242</v>
      </c>
      <c r="BN27" s="19">
        <v>0.11217111593764606</v>
      </c>
      <c r="BO27" s="19">
        <v>0.32991504687542961</v>
      </c>
      <c r="BP27" s="19">
        <v>0.29032524125037801</v>
      </c>
      <c r="BQ27" s="19">
        <v>0</v>
      </c>
      <c r="BR27" s="19">
        <v>0.15506007203145189</v>
      </c>
      <c r="BS27" s="19">
        <v>0</v>
      </c>
      <c r="BT27" s="19">
        <v>22.345146124872844</v>
      </c>
      <c r="BU27" s="19">
        <v>0</v>
      </c>
      <c r="BV27" s="19">
        <v>0</v>
      </c>
      <c r="BW27" s="19">
        <v>0</v>
      </c>
      <c r="BX27" s="19">
        <v>97.654853875127159</v>
      </c>
      <c r="BY27" s="19">
        <v>0</v>
      </c>
      <c r="BZ27" s="19">
        <v>0</v>
      </c>
      <c r="CA27" s="19">
        <v>97.654853875127159</v>
      </c>
      <c r="CB27" s="19">
        <v>120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0.39201904545969846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0.22695839473982543</v>
      </c>
      <c r="AY28" s="19">
        <v>17.929713184446207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1.0109964856592222</v>
      </c>
      <c r="BM28" s="19">
        <v>1.0728942296791748</v>
      </c>
      <c r="BN28" s="19">
        <v>6.1897744019952385E-2</v>
      </c>
      <c r="BO28" s="19">
        <v>0.49518195215961908</v>
      </c>
      <c r="BP28" s="19">
        <v>0.14442806937988889</v>
      </c>
      <c r="BQ28" s="19">
        <v>0</v>
      </c>
      <c r="BR28" s="19">
        <v>0.18569323205985716</v>
      </c>
      <c r="BS28" s="19">
        <v>0</v>
      </c>
      <c r="BT28" s="19">
        <v>21.519782337603445</v>
      </c>
      <c r="BU28" s="19">
        <v>0</v>
      </c>
      <c r="BV28" s="19">
        <v>0</v>
      </c>
      <c r="BW28" s="19">
        <v>0</v>
      </c>
      <c r="BX28" s="19">
        <v>160.48021766239657</v>
      </c>
      <c r="BY28" s="19">
        <v>0</v>
      </c>
      <c r="BZ28" s="19">
        <v>0</v>
      </c>
      <c r="CA28" s="19">
        <v>160.48021766239657</v>
      </c>
      <c r="CB28" s="19">
        <v>182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210.08998702677204</v>
      </c>
      <c r="L29" s="19">
        <v>0</v>
      </c>
      <c r="M29" s="19">
        <v>4.6322679561269018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2.71281990800802</v>
      </c>
      <c r="AY29" s="19">
        <v>10.006722490859771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15.611510791366907</v>
      </c>
      <c r="BM29" s="19">
        <v>8.0616818020993044</v>
      </c>
      <c r="BN29" s="19">
        <v>0.87014978181389313</v>
      </c>
      <c r="BO29" s="19">
        <v>3.3270432834060619</v>
      </c>
      <c r="BP29" s="19">
        <v>3.2758580021228916</v>
      </c>
      <c r="BQ29" s="19">
        <v>0</v>
      </c>
      <c r="BR29" s="19">
        <v>0.15355584384951057</v>
      </c>
      <c r="BS29" s="19">
        <v>0</v>
      </c>
      <c r="BT29" s="19">
        <v>258.74159688642527</v>
      </c>
      <c r="BU29" s="19">
        <v>0</v>
      </c>
      <c r="BV29" s="19">
        <v>0</v>
      </c>
      <c r="BW29" s="19">
        <v>0</v>
      </c>
      <c r="BX29" s="19">
        <v>392.25840311357473</v>
      </c>
      <c r="BY29" s="19">
        <v>0</v>
      </c>
      <c r="BZ29" s="19">
        <v>0</v>
      </c>
      <c r="CA29" s="19">
        <v>392.25840311357473</v>
      </c>
      <c r="CB29" s="19">
        <v>651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106.22898885430263</v>
      </c>
      <c r="L30" s="19">
        <v>0</v>
      </c>
      <c r="M30" s="19">
        <v>36.979198045319137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0.3091508518258192</v>
      </c>
      <c r="Z30" s="19">
        <v>0</v>
      </c>
      <c r="AA30" s="19">
        <v>4.7561669511664489E-2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0.3091508518258192</v>
      </c>
      <c r="AT30" s="19">
        <v>0</v>
      </c>
      <c r="AU30" s="19">
        <v>0</v>
      </c>
      <c r="AV30" s="19">
        <v>0</v>
      </c>
      <c r="AW30" s="19">
        <v>0</v>
      </c>
      <c r="AX30" s="19">
        <v>1.7835626066874184</v>
      </c>
      <c r="AY30" s="19">
        <v>29.630920105766979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2.3780834755832245E-2</v>
      </c>
      <c r="BH30" s="19">
        <v>0</v>
      </c>
      <c r="BI30" s="19">
        <v>0</v>
      </c>
      <c r="BJ30" s="19">
        <v>0</v>
      </c>
      <c r="BK30" s="19">
        <v>0</v>
      </c>
      <c r="BL30" s="19">
        <v>3.8524952304448239</v>
      </c>
      <c r="BM30" s="19">
        <v>3.7335910566656629</v>
      </c>
      <c r="BN30" s="19">
        <v>0.38049335609331592</v>
      </c>
      <c r="BO30" s="19">
        <v>1.8549051109549151</v>
      </c>
      <c r="BP30" s="19">
        <v>1.4981925896174315</v>
      </c>
      <c r="BQ30" s="19">
        <v>0</v>
      </c>
      <c r="BR30" s="19">
        <v>1.2366034073032768</v>
      </c>
      <c r="BS30" s="19">
        <v>0</v>
      </c>
      <c r="BT30" s="19">
        <v>187.86859457107474</v>
      </c>
      <c r="BU30" s="19">
        <v>0</v>
      </c>
      <c r="BV30" s="19">
        <v>0</v>
      </c>
      <c r="BW30" s="19">
        <v>0</v>
      </c>
      <c r="BX30" s="19">
        <v>1233.1314054289253</v>
      </c>
      <c r="BY30" s="19">
        <v>0</v>
      </c>
      <c r="BZ30" s="19">
        <v>0</v>
      </c>
      <c r="CA30" s="19">
        <v>1233.1314054289253</v>
      </c>
      <c r="CB30" s="19">
        <v>1421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5.2536231884057968E-2</v>
      </c>
      <c r="E31" s="19">
        <v>0.23378623188405795</v>
      </c>
      <c r="F31" s="19">
        <v>2.6268115942028984E-3</v>
      </c>
      <c r="G31" s="19">
        <v>0</v>
      </c>
      <c r="H31" s="19">
        <v>0</v>
      </c>
      <c r="I31" s="19">
        <v>0</v>
      </c>
      <c r="J31" s="19">
        <v>0</v>
      </c>
      <c r="K31" s="19">
        <v>1.1951992753623188</v>
      </c>
      <c r="L31" s="19">
        <v>5.8157608695652172</v>
      </c>
      <c r="M31" s="19">
        <v>16.92980072463768</v>
      </c>
      <c r="N31" s="19">
        <v>3.3360507246376812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1.8650362318840579</v>
      </c>
      <c r="X31" s="19">
        <v>0</v>
      </c>
      <c r="Y31" s="19">
        <v>1.5892210144927537</v>
      </c>
      <c r="Z31" s="19">
        <v>0</v>
      </c>
      <c r="AA31" s="19">
        <v>2.6268115942028984E-3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3.4148550724637683E-2</v>
      </c>
      <c r="AT31" s="19">
        <v>0</v>
      </c>
      <c r="AU31" s="19">
        <v>0</v>
      </c>
      <c r="AV31" s="19">
        <v>0</v>
      </c>
      <c r="AW31" s="19">
        <v>0</v>
      </c>
      <c r="AX31" s="19">
        <v>5.2536231884057968E-3</v>
      </c>
      <c r="AY31" s="19">
        <v>3.0313405797101449</v>
      </c>
      <c r="AZ31" s="19">
        <v>0</v>
      </c>
      <c r="BA31" s="19">
        <v>0</v>
      </c>
      <c r="BB31" s="19">
        <v>0</v>
      </c>
      <c r="BC31" s="19">
        <v>0</v>
      </c>
      <c r="BD31" s="19">
        <v>5.2536231884057968E-3</v>
      </c>
      <c r="BE31" s="19">
        <v>0</v>
      </c>
      <c r="BF31" s="19">
        <v>0</v>
      </c>
      <c r="BG31" s="19">
        <v>5.2536231884057968E-3</v>
      </c>
      <c r="BH31" s="19">
        <v>0</v>
      </c>
      <c r="BI31" s="19">
        <v>0</v>
      </c>
      <c r="BJ31" s="19">
        <v>2.6268115942028984E-3</v>
      </c>
      <c r="BK31" s="19">
        <v>0</v>
      </c>
      <c r="BL31" s="19">
        <v>0.23903985507246375</v>
      </c>
      <c r="BM31" s="19">
        <v>0.24429347826086956</v>
      </c>
      <c r="BN31" s="19">
        <v>2.1014492753623187E-2</v>
      </c>
      <c r="BO31" s="19">
        <v>0.10507246376811594</v>
      </c>
      <c r="BP31" s="19">
        <v>6.3043478260869562E-2</v>
      </c>
      <c r="BQ31" s="19">
        <v>0</v>
      </c>
      <c r="BR31" s="19">
        <v>2.3641304347826086E-2</v>
      </c>
      <c r="BS31" s="19">
        <v>0</v>
      </c>
      <c r="BT31" s="19">
        <v>34.802626811594202</v>
      </c>
      <c r="BU31" s="19">
        <v>0</v>
      </c>
      <c r="BV31" s="19">
        <v>0</v>
      </c>
      <c r="BW31" s="19">
        <v>0</v>
      </c>
      <c r="BX31" s="19">
        <v>23.197373188405798</v>
      </c>
      <c r="BY31" s="19">
        <v>0</v>
      </c>
      <c r="BZ31" s="19">
        <v>0</v>
      </c>
      <c r="CA31" s="19">
        <v>23.197373188405798</v>
      </c>
      <c r="CB31" s="19">
        <v>58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3.1159014557670774</v>
      </c>
      <c r="L32" s="19">
        <v>0</v>
      </c>
      <c r="M32" s="19">
        <v>58.712486002239643</v>
      </c>
      <c r="N32" s="19">
        <v>10.594064949608063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0.1780515117581187</v>
      </c>
      <c r="AU32" s="19">
        <v>0</v>
      </c>
      <c r="AV32" s="19">
        <v>0</v>
      </c>
      <c r="AW32" s="19">
        <v>0</v>
      </c>
      <c r="AX32" s="19">
        <v>4.4512877939529676E-2</v>
      </c>
      <c r="AY32" s="19">
        <v>30.558090705487121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4.4512877939529676E-2</v>
      </c>
      <c r="BH32" s="19">
        <v>0</v>
      </c>
      <c r="BI32" s="19">
        <v>0</v>
      </c>
      <c r="BJ32" s="19">
        <v>0</v>
      </c>
      <c r="BK32" s="19">
        <v>0</v>
      </c>
      <c r="BL32" s="19">
        <v>8.6354983202687574</v>
      </c>
      <c r="BM32" s="19">
        <v>8.4129339305711088</v>
      </c>
      <c r="BN32" s="19">
        <v>0.77897536394176936</v>
      </c>
      <c r="BO32" s="19">
        <v>3.5165173572228445</v>
      </c>
      <c r="BP32" s="19">
        <v>1.6247200447928332</v>
      </c>
      <c r="BQ32" s="19">
        <v>0</v>
      </c>
      <c r="BR32" s="19">
        <v>0.22256438969764836</v>
      </c>
      <c r="BS32" s="19">
        <v>0</v>
      </c>
      <c r="BT32" s="19">
        <v>126.43882978723404</v>
      </c>
      <c r="BU32" s="19">
        <v>0</v>
      </c>
      <c r="BV32" s="19">
        <v>0</v>
      </c>
      <c r="BW32" s="19">
        <v>0</v>
      </c>
      <c r="BX32" s="19">
        <v>509.561170212766</v>
      </c>
      <c r="BY32" s="19">
        <v>0</v>
      </c>
      <c r="BZ32" s="19">
        <v>0</v>
      </c>
      <c r="CA32" s="19">
        <v>509.561170212766</v>
      </c>
      <c r="CB32" s="19">
        <v>636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8.5802864642539731</v>
      </c>
      <c r="E33" s="19">
        <v>40.28096645515987</v>
      </c>
      <c r="F33" s="19">
        <v>0.11594981708451316</v>
      </c>
      <c r="G33" s="19">
        <v>0</v>
      </c>
      <c r="H33" s="19">
        <v>0</v>
      </c>
      <c r="I33" s="19">
        <v>0</v>
      </c>
      <c r="J33" s="19">
        <v>0</v>
      </c>
      <c r="K33" s="19">
        <v>155.14085525907859</v>
      </c>
      <c r="L33" s="19">
        <v>0</v>
      </c>
      <c r="M33" s="19">
        <v>316.00963148213214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39.23741810139925</v>
      </c>
      <c r="X33" s="19">
        <v>4.6379926833805263E-2</v>
      </c>
      <c r="Y33" s="19">
        <v>2.5045160490254839</v>
      </c>
      <c r="Z33" s="19">
        <v>20.89415703862927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0.13913978050141579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8.9513258789244148</v>
      </c>
      <c r="AT33" s="19">
        <v>0</v>
      </c>
      <c r="AU33" s="19">
        <v>0</v>
      </c>
      <c r="AV33" s="19">
        <v>0</v>
      </c>
      <c r="AW33" s="19">
        <v>0</v>
      </c>
      <c r="AX33" s="19">
        <v>0.11594981708451316</v>
      </c>
      <c r="AY33" s="19">
        <v>58.740177335014366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2.3189963416902631E-2</v>
      </c>
      <c r="BH33" s="19">
        <v>0</v>
      </c>
      <c r="BI33" s="19">
        <v>0</v>
      </c>
      <c r="BJ33" s="19">
        <v>0</v>
      </c>
      <c r="BK33" s="19">
        <v>0</v>
      </c>
      <c r="BL33" s="19">
        <v>2.5740859392761921</v>
      </c>
      <c r="BM33" s="19">
        <v>2.6668457929438025</v>
      </c>
      <c r="BN33" s="19">
        <v>0.16232974391831842</v>
      </c>
      <c r="BO33" s="19">
        <v>1.2058780976789369</v>
      </c>
      <c r="BP33" s="19">
        <v>0.53336915858876055</v>
      </c>
      <c r="BQ33" s="19">
        <v>0</v>
      </c>
      <c r="BR33" s="19">
        <v>0.3478494512535395</v>
      </c>
      <c r="BS33" s="19">
        <v>0</v>
      </c>
      <c r="BT33" s="19">
        <v>658.27030155219802</v>
      </c>
      <c r="BU33" s="19">
        <v>0</v>
      </c>
      <c r="BV33" s="19">
        <v>0</v>
      </c>
      <c r="BW33" s="19">
        <v>0</v>
      </c>
      <c r="BX33" s="19">
        <v>463.72969844780187</v>
      </c>
      <c r="BY33" s="19">
        <v>0</v>
      </c>
      <c r="BZ33" s="19">
        <v>0</v>
      </c>
      <c r="CA33" s="19">
        <v>463.72969844780187</v>
      </c>
      <c r="CB33" s="19">
        <v>1122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1.1180294712510837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0.49747182895117015</v>
      </c>
      <c r="AS34" s="19">
        <v>0.10257151112395262</v>
      </c>
      <c r="AT34" s="19">
        <v>0</v>
      </c>
      <c r="AU34" s="19">
        <v>0</v>
      </c>
      <c r="AV34" s="19">
        <v>0.1641144177983242</v>
      </c>
      <c r="AW34" s="19">
        <v>0</v>
      </c>
      <c r="AX34" s="19">
        <v>0.36412886449003179</v>
      </c>
      <c r="AY34" s="19">
        <v>9.2468217278243277</v>
      </c>
      <c r="AZ34" s="19">
        <v>0</v>
      </c>
      <c r="BA34" s="19">
        <v>0</v>
      </c>
      <c r="BB34" s="19">
        <v>0</v>
      </c>
      <c r="BC34" s="19">
        <v>0</v>
      </c>
      <c r="BD34" s="19">
        <v>1.0770008668015023</v>
      </c>
      <c r="BE34" s="19">
        <v>7.6928633342964473E-2</v>
      </c>
      <c r="BF34" s="19">
        <v>6.6671482230569193E-2</v>
      </c>
      <c r="BG34" s="19">
        <v>0</v>
      </c>
      <c r="BH34" s="19">
        <v>0</v>
      </c>
      <c r="BI34" s="19">
        <v>0</v>
      </c>
      <c r="BJ34" s="19">
        <v>5.1285755561976312E-3</v>
      </c>
      <c r="BK34" s="19">
        <v>0</v>
      </c>
      <c r="BL34" s="19">
        <v>0.42054319560820569</v>
      </c>
      <c r="BM34" s="19">
        <v>0.45644322450158914</v>
      </c>
      <c r="BN34" s="19">
        <v>4.1028604449581049E-2</v>
      </c>
      <c r="BO34" s="19">
        <v>0.17950014446691706</v>
      </c>
      <c r="BP34" s="19">
        <v>0.25130020225368394</v>
      </c>
      <c r="BQ34" s="19">
        <v>0</v>
      </c>
      <c r="BR34" s="19">
        <v>8.7185784455359724E-2</v>
      </c>
      <c r="BS34" s="19">
        <v>0</v>
      </c>
      <c r="BT34" s="19">
        <v>14.154868535105461</v>
      </c>
      <c r="BU34" s="19">
        <v>0</v>
      </c>
      <c r="BV34" s="19">
        <v>0</v>
      </c>
      <c r="BW34" s="19">
        <v>0</v>
      </c>
      <c r="BX34" s="19">
        <v>56.845131464894543</v>
      </c>
      <c r="BY34" s="19">
        <v>0</v>
      </c>
      <c r="BZ34" s="19">
        <v>0</v>
      </c>
      <c r="CA34" s="19">
        <v>56.845131464894543</v>
      </c>
      <c r="CB34" s="19">
        <v>71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0.35724331926863573</v>
      </c>
      <c r="E35" s="19">
        <v>0.83356774496014996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8.2165963431786224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0.16671354899203003</v>
      </c>
      <c r="AY35" s="19">
        <v>28.889076418190342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6.6209095171120493</v>
      </c>
      <c r="BM35" s="19">
        <v>6.4303797468354427</v>
      </c>
      <c r="BN35" s="19">
        <v>0.5477730895452414</v>
      </c>
      <c r="BO35" s="19">
        <v>2.6674167838724805</v>
      </c>
      <c r="BP35" s="19">
        <v>1.4766057196436944</v>
      </c>
      <c r="BQ35" s="19">
        <v>0</v>
      </c>
      <c r="BR35" s="19">
        <v>0.5477730895452414</v>
      </c>
      <c r="BS35" s="19">
        <v>0</v>
      </c>
      <c r="BT35" s="19">
        <v>56.754055321143923</v>
      </c>
      <c r="BU35" s="19">
        <v>0</v>
      </c>
      <c r="BV35" s="19">
        <v>0</v>
      </c>
      <c r="BW35" s="19">
        <v>0</v>
      </c>
      <c r="BX35" s="19">
        <v>451.24594467885606</v>
      </c>
      <c r="BY35" s="19">
        <v>0</v>
      </c>
      <c r="BZ35" s="19">
        <v>0</v>
      </c>
      <c r="CA35" s="19">
        <v>451.24594467885606</v>
      </c>
      <c r="CB35" s="19">
        <v>508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0.34681735836627142</v>
      </c>
      <c r="E36" s="19">
        <v>8.4868247694334649</v>
      </c>
      <c r="F36" s="19">
        <v>2.0401021080368908E-2</v>
      </c>
      <c r="G36" s="19">
        <v>0.55082756916996056</v>
      </c>
      <c r="H36" s="19">
        <v>0</v>
      </c>
      <c r="I36" s="19">
        <v>6.1203063241106713E-2</v>
      </c>
      <c r="J36" s="19">
        <v>0</v>
      </c>
      <c r="K36" s="19">
        <v>78.666337285902515</v>
      </c>
      <c r="L36" s="19">
        <v>0</v>
      </c>
      <c r="M36" s="19">
        <v>172.14381587615281</v>
      </c>
      <c r="N36" s="19">
        <v>32.335618412384711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13.036252470355732</v>
      </c>
      <c r="U36" s="19">
        <v>0</v>
      </c>
      <c r="V36" s="19">
        <v>0</v>
      </c>
      <c r="W36" s="19">
        <v>0</v>
      </c>
      <c r="X36" s="19">
        <v>0</v>
      </c>
      <c r="Y36" s="19">
        <v>7.8747941370223975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62.99835309617918</v>
      </c>
      <c r="AT36" s="19">
        <v>0</v>
      </c>
      <c r="AU36" s="19">
        <v>0</v>
      </c>
      <c r="AV36" s="19">
        <v>0</v>
      </c>
      <c r="AW36" s="19">
        <v>0</v>
      </c>
      <c r="AX36" s="19">
        <v>4.0802042160737816E-2</v>
      </c>
      <c r="AY36" s="19">
        <v>39.883996212121211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8.1604084321475631E-2</v>
      </c>
      <c r="BH36" s="19">
        <v>0</v>
      </c>
      <c r="BI36" s="19">
        <v>0</v>
      </c>
      <c r="BJ36" s="19">
        <v>0</v>
      </c>
      <c r="BK36" s="19">
        <v>0</v>
      </c>
      <c r="BL36" s="19">
        <v>1.6932847496706194</v>
      </c>
      <c r="BM36" s="19">
        <v>1.8156908761528328</v>
      </c>
      <c r="BN36" s="19">
        <v>8.1604084321475631E-2</v>
      </c>
      <c r="BO36" s="19">
        <v>0.55082756916996056</v>
      </c>
      <c r="BP36" s="19">
        <v>0.32641633728590252</v>
      </c>
      <c r="BQ36" s="19">
        <v>0</v>
      </c>
      <c r="BR36" s="19">
        <v>0.85684288537549402</v>
      </c>
      <c r="BS36" s="19">
        <v>0</v>
      </c>
      <c r="BT36" s="19">
        <v>421.85231389986825</v>
      </c>
      <c r="BU36" s="19">
        <v>0</v>
      </c>
      <c r="BV36" s="19">
        <v>0</v>
      </c>
      <c r="BW36" s="19">
        <v>0</v>
      </c>
      <c r="BX36" s="19">
        <v>569.14768610013175</v>
      </c>
      <c r="BY36" s="19">
        <v>0</v>
      </c>
      <c r="BZ36" s="19">
        <v>0</v>
      </c>
      <c r="CA36" s="19">
        <v>569.14768610013175</v>
      </c>
      <c r="CB36" s="19">
        <v>991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22.941022737172226</v>
      </c>
      <c r="E37" s="19">
        <v>246.06818247814849</v>
      </c>
      <c r="F37" s="19">
        <v>19.944826785143889</v>
      </c>
      <c r="G37" s="19">
        <v>0</v>
      </c>
      <c r="H37" s="19">
        <v>0</v>
      </c>
      <c r="I37" s="19">
        <v>0</v>
      </c>
      <c r="J37" s="19">
        <v>0</v>
      </c>
      <c r="K37" s="19">
        <v>220.95827162644829</v>
      </c>
      <c r="L37" s="19">
        <v>0</v>
      </c>
      <c r="M37" s="19">
        <v>13.326364085140984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0.38011441182449113</v>
      </c>
      <c r="BI37" s="19">
        <v>0</v>
      </c>
      <c r="BJ37" s="19">
        <v>0</v>
      </c>
      <c r="BK37" s="19">
        <v>0</v>
      </c>
      <c r="BL37" s="19">
        <v>1.3192206057438221</v>
      </c>
      <c r="BM37" s="19">
        <v>1.4533786334465837</v>
      </c>
      <c r="BN37" s="19">
        <v>0</v>
      </c>
      <c r="BO37" s="19">
        <v>0.11179835641896797</v>
      </c>
      <c r="BP37" s="19">
        <v>8.9438685135174376E-2</v>
      </c>
      <c r="BQ37" s="19">
        <v>0.67079013851380787</v>
      </c>
      <c r="BR37" s="19">
        <v>14.690304033452392</v>
      </c>
      <c r="BS37" s="19">
        <v>0</v>
      </c>
      <c r="BT37" s="19">
        <v>541.95371257658906</v>
      </c>
      <c r="BU37" s="19">
        <v>0</v>
      </c>
      <c r="BV37" s="19">
        <v>0</v>
      </c>
      <c r="BW37" s="19">
        <v>0</v>
      </c>
      <c r="BX37" s="19">
        <v>228.04628742341086</v>
      </c>
      <c r="BY37" s="19">
        <v>0</v>
      </c>
      <c r="BZ37" s="19">
        <v>0</v>
      </c>
      <c r="CA37" s="19">
        <v>228.04628742341086</v>
      </c>
      <c r="CB37" s="19">
        <v>770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0.20514502934820594</v>
      </c>
      <c r="E38" s="19">
        <v>1.7950190067968019</v>
      </c>
      <c r="F38" s="19">
        <v>8.5477095561752467E-2</v>
      </c>
      <c r="G38" s="19">
        <v>0</v>
      </c>
      <c r="H38" s="19">
        <v>0</v>
      </c>
      <c r="I38" s="19">
        <v>0</v>
      </c>
      <c r="J38" s="19">
        <v>0</v>
      </c>
      <c r="K38" s="19">
        <v>53.73090227011761</v>
      </c>
      <c r="L38" s="19">
        <v>0</v>
      </c>
      <c r="M38" s="19">
        <v>98.02513319021773</v>
      </c>
      <c r="N38" s="19">
        <v>5.1286257337051486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0.30771754402230894</v>
      </c>
      <c r="Z38" s="19">
        <v>0</v>
      </c>
      <c r="AA38" s="19">
        <v>0.10257251467410297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3.4190838224700988E-2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5.2482936674916028</v>
      </c>
      <c r="AT38" s="19">
        <v>3.4190838224700988E-2</v>
      </c>
      <c r="AU38" s="19">
        <v>0</v>
      </c>
      <c r="AV38" s="19">
        <v>0</v>
      </c>
      <c r="AW38" s="19">
        <v>0.34190838224700987</v>
      </c>
      <c r="AX38" s="19">
        <v>4.1883776825258714</v>
      </c>
      <c r="AY38" s="19">
        <v>74.758267778308721</v>
      </c>
      <c r="AZ38" s="19">
        <v>0</v>
      </c>
      <c r="BA38" s="19">
        <v>0</v>
      </c>
      <c r="BB38" s="19">
        <v>0.49576715425816437</v>
      </c>
      <c r="BC38" s="19">
        <v>0</v>
      </c>
      <c r="BD38" s="19">
        <v>3.4190838224700988E-2</v>
      </c>
      <c r="BE38" s="19">
        <v>0</v>
      </c>
      <c r="BF38" s="19">
        <v>0.32481296313465946</v>
      </c>
      <c r="BG38" s="19">
        <v>8.5477095561752467E-2</v>
      </c>
      <c r="BH38" s="19">
        <v>0.30771754402230894</v>
      </c>
      <c r="BI38" s="19">
        <v>0</v>
      </c>
      <c r="BJ38" s="19">
        <v>0</v>
      </c>
      <c r="BK38" s="19">
        <v>0</v>
      </c>
      <c r="BL38" s="19">
        <v>13.12928187828518</v>
      </c>
      <c r="BM38" s="19">
        <v>17.813426715069216</v>
      </c>
      <c r="BN38" s="19">
        <v>2.2394999037179146</v>
      </c>
      <c r="BO38" s="19">
        <v>21.796659368246882</v>
      </c>
      <c r="BP38" s="19">
        <v>6.855263064052548</v>
      </c>
      <c r="BQ38" s="19">
        <v>0.11966793378645348</v>
      </c>
      <c r="BR38" s="19">
        <v>0.66672134538166927</v>
      </c>
      <c r="BS38" s="19">
        <v>0</v>
      </c>
      <c r="BT38" s="19">
        <v>307.85430737520772</v>
      </c>
      <c r="BU38" s="19">
        <v>0</v>
      </c>
      <c r="BV38" s="19">
        <v>0</v>
      </c>
      <c r="BW38" s="19">
        <v>0</v>
      </c>
      <c r="BX38" s="19">
        <v>2089.145692624792</v>
      </c>
      <c r="BY38" s="19">
        <v>0</v>
      </c>
      <c r="BZ38" s="19">
        <v>0</v>
      </c>
      <c r="CA38" s="19">
        <v>2089.145692624792</v>
      </c>
      <c r="CB38" s="19">
        <v>2397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38.010222145088512</v>
      </c>
      <c r="L39" s="19">
        <v>0</v>
      </c>
      <c r="M39" s="19">
        <v>7.694376952447067E-2</v>
      </c>
      <c r="N39" s="19">
        <v>804.44711037834088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7.694376952447067E-2</v>
      </c>
      <c r="AS39" s="19">
        <v>1.0002690038181188</v>
      </c>
      <c r="AT39" s="19">
        <v>0.53860638667129468</v>
      </c>
      <c r="AU39" s="19">
        <v>0</v>
      </c>
      <c r="AV39" s="19">
        <v>0.76943769524470673</v>
      </c>
      <c r="AW39" s="19">
        <v>0</v>
      </c>
      <c r="AX39" s="19">
        <v>52.013988198542172</v>
      </c>
      <c r="AY39" s="19">
        <v>2875.3117233599442</v>
      </c>
      <c r="AZ39" s="19">
        <v>0</v>
      </c>
      <c r="BA39" s="19">
        <v>0</v>
      </c>
      <c r="BB39" s="19">
        <v>0</v>
      </c>
      <c r="BC39" s="19">
        <v>0</v>
      </c>
      <c r="BD39" s="19">
        <v>14.080709822978132</v>
      </c>
      <c r="BE39" s="19">
        <v>0</v>
      </c>
      <c r="BF39" s="19">
        <v>0.15388753904894134</v>
      </c>
      <c r="BG39" s="19">
        <v>0</v>
      </c>
      <c r="BH39" s="19">
        <v>0</v>
      </c>
      <c r="BI39" s="19">
        <v>0</v>
      </c>
      <c r="BJ39" s="19">
        <v>7.694376952447067E-2</v>
      </c>
      <c r="BK39" s="19">
        <v>0</v>
      </c>
      <c r="BL39" s="19">
        <v>7.6943769524470671</v>
      </c>
      <c r="BM39" s="19">
        <v>8.1560395695938919</v>
      </c>
      <c r="BN39" s="19">
        <v>0.76943769524470673</v>
      </c>
      <c r="BO39" s="19">
        <v>3.4624696286011805</v>
      </c>
      <c r="BP39" s="19">
        <v>13.388215897257897</v>
      </c>
      <c r="BQ39" s="19">
        <v>2.8469194724054145</v>
      </c>
      <c r="BR39" s="19">
        <v>1.3849878514404721</v>
      </c>
      <c r="BS39" s="19">
        <v>0</v>
      </c>
      <c r="BT39" s="19">
        <v>3824.2592329052413</v>
      </c>
      <c r="BU39" s="19">
        <v>0</v>
      </c>
      <c r="BV39" s="19">
        <v>0</v>
      </c>
      <c r="BW39" s="19">
        <v>0</v>
      </c>
      <c r="BX39" s="19">
        <v>5042.7407670947587</v>
      </c>
      <c r="BY39" s="19">
        <v>0</v>
      </c>
      <c r="BZ39" s="19">
        <v>0</v>
      </c>
      <c r="CA39" s="19">
        <v>5042.7407670947587</v>
      </c>
      <c r="CB39" s="19">
        <v>8867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40.045088778098489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40.045088778098489</v>
      </c>
      <c r="BU40" s="19">
        <v>0</v>
      </c>
      <c r="BV40" s="19">
        <v>0</v>
      </c>
      <c r="BW40" s="19">
        <v>0</v>
      </c>
      <c r="BX40" s="19">
        <v>842.95491122190151</v>
      </c>
      <c r="BY40" s="19">
        <v>0</v>
      </c>
      <c r="BZ40" s="19">
        <v>0</v>
      </c>
      <c r="CA40" s="19">
        <v>842.95491122190151</v>
      </c>
      <c r="CB40" s="19">
        <v>883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2.7224525864998981</v>
      </c>
      <c r="E41" s="19">
        <v>9.0748419549996601E-2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241.17904969070761</v>
      </c>
      <c r="Q41" s="19">
        <v>188.21222214669294</v>
      </c>
      <c r="R41" s="19">
        <v>1.7544694446332676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3.5996873088165318</v>
      </c>
      <c r="AB41" s="19">
        <v>2.0569641764665896</v>
      </c>
      <c r="AC41" s="19">
        <v>0</v>
      </c>
      <c r="AD41" s="19">
        <v>0</v>
      </c>
      <c r="AE41" s="19">
        <v>0</v>
      </c>
      <c r="AF41" s="19">
        <v>0.54449051729997955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3.0249473183332203E-2</v>
      </c>
      <c r="AM41" s="19">
        <v>2.692203113316566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9.0748419549996601E-2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442.97328529671671</v>
      </c>
      <c r="BU41" s="19">
        <v>0</v>
      </c>
      <c r="BV41" s="19">
        <v>0</v>
      </c>
      <c r="BW41" s="19">
        <v>0</v>
      </c>
      <c r="BX41" s="19">
        <v>2.0267147032832575</v>
      </c>
      <c r="BY41" s="19">
        <v>0</v>
      </c>
      <c r="BZ41" s="19">
        <v>0</v>
      </c>
      <c r="CA41" s="19">
        <v>2.0267147032832575</v>
      </c>
      <c r="CB41" s="19">
        <v>445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8.6622456140350881</v>
      </c>
      <c r="E42" s="19">
        <v>0</v>
      </c>
      <c r="F42" s="19">
        <v>0</v>
      </c>
      <c r="G42" s="19">
        <v>4.0465964912280699</v>
      </c>
      <c r="H42" s="19">
        <v>0</v>
      </c>
      <c r="I42" s="19">
        <v>0</v>
      </c>
      <c r="J42" s="19">
        <v>3.1614035087719296E-2</v>
      </c>
      <c r="K42" s="19">
        <v>0</v>
      </c>
      <c r="L42" s="19">
        <v>1.5490877192982457</v>
      </c>
      <c r="M42" s="19">
        <v>3.1297894736842107</v>
      </c>
      <c r="N42" s="19">
        <v>0</v>
      </c>
      <c r="O42" s="19">
        <v>0</v>
      </c>
      <c r="P42" s="19">
        <v>111.34463157894737</v>
      </c>
      <c r="Q42" s="19">
        <v>503.70642105263158</v>
      </c>
      <c r="R42" s="19">
        <v>100.2481052631579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0.34775438596491226</v>
      </c>
      <c r="Z42" s="19">
        <v>0</v>
      </c>
      <c r="AA42" s="19">
        <v>0.53743859649122805</v>
      </c>
      <c r="AB42" s="19">
        <v>0.56905263157894737</v>
      </c>
      <c r="AC42" s="19">
        <v>0.15807017543859647</v>
      </c>
      <c r="AD42" s="19">
        <v>0</v>
      </c>
      <c r="AE42" s="19">
        <v>0</v>
      </c>
      <c r="AF42" s="19">
        <v>1.2961754385964912</v>
      </c>
      <c r="AG42" s="19">
        <v>0</v>
      </c>
      <c r="AH42" s="19">
        <v>9.4842105263157894E-2</v>
      </c>
      <c r="AI42" s="19">
        <v>0</v>
      </c>
      <c r="AJ42" s="19">
        <v>0</v>
      </c>
      <c r="AK42" s="19">
        <v>66.642385964912293</v>
      </c>
      <c r="AL42" s="19">
        <v>1.6439298245614036</v>
      </c>
      <c r="AM42" s="19">
        <v>43.722210526315784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0.15807017543859647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0.15807017543859647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0.12645614035087718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1.3594035087719298</v>
      </c>
      <c r="BS42" s="19">
        <v>0</v>
      </c>
      <c r="BT42" s="19">
        <v>849.53235087719293</v>
      </c>
      <c r="BU42" s="19">
        <v>0</v>
      </c>
      <c r="BV42" s="19">
        <v>0</v>
      </c>
      <c r="BW42" s="19">
        <v>0</v>
      </c>
      <c r="BX42" s="19">
        <v>51.467649122807018</v>
      </c>
      <c r="BY42" s="19">
        <v>0</v>
      </c>
      <c r="BZ42" s="19">
        <v>0</v>
      </c>
      <c r="CA42" s="19">
        <v>51.467649122807018</v>
      </c>
      <c r="CB42" s="19">
        <v>901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8.715789473684211</v>
      </c>
      <c r="E43" s="19">
        <v>0.19282720074522591</v>
      </c>
      <c r="F43" s="19">
        <v>7.7130880298090357E-2</v>
      </c>
      <c r="G43" s="19">
        <v>2.7959944108057755</v>
      </c>
      <c r="H43" s="19">
        <v>1.7547275267815556</v>
      </c>
      <c r="I43" s="19">
        <v>0</v>
      </c>
      <c r="J43" s="19">
        <v>0.11569632044713554</v>
      </c>
      <c r="K43" s="19">
        <v>0</v>
      </c>
      <c r="L43" s="19">
        <v>2.3139264089427107</v>
      </c>
      <c r="M43" s="19">
        <v>2.8538425710293431</v>
      </c>
      <c r="N43" s="19">
        <v>0</v>
      </c>
      <c r="O43" s="19">
        <v>0</v>
      </c>
      <c r="P43" s="19">
        <v>72.985095482068004</v>
      </c>
      <c r="Q43" s="19">
        <v>13.999254774103401</v>
      </c>
      <c r="R43" s="19">
        <v>24.045551932929669</v>
      </c>
      <c r="S43" s="19">
        <v>0</v>
      </c>
      <c r="T43" s="19">
        <v>2.8731252911038658</v>
      </c>
      <c r="U43" s="19">
        <v>0</v>
      </c>
      <c r="V43" s="19">
        <v>0</v>
      </c>
      <c r="W43" s="19">
        <v>0</v>
      </c>
      <c r="X43" s="19">
        <v>0</v>
      </c>
      <c r="Y43" s="19">
        <v>0.53991616208663251</v>
      </c>
      <c r="Z43" s="19">
        <v>0</v>
      </c>
      <c r="AA43" s="19">
        <v>1.9282720074522589E-2</v>
      </c>
      <c r="AB43" s="19">
        <v>12.398789007918026</v>
      </c>
      <c r="AC43" s="19">
        <v>0.26995808104331626</v>
      </c>
      <c r="AD43" s="19">
        <v>0</v>
      </c>
      <c r="AE43" s="19">
        <v>0</v>
      </c>
      <c r="AF43" s="19">
        <v>3.8565440149045178E-2</v>
      </c>
      <c r="AG43" s="19">
        <v>0</v>
      </c>
      <c r="AH43" s="19">
        <v>9.6413600372612956E-2</v>
      </c>
      <c r="AI43" s="19">
        <v>0.15426176059618071</v>
      </c>
      <c r="AJ43" s="19">
        <v>0.11569632044713554</v>
      </c>
      <c r="AK43" s="19">
        <v>0</v>
      </c>
      <c r="AL43" s="19">
        <v>1.3305076851420587</v>
      </c>
      <c r="AM43" s="19">
        <v>9.5256637168141598</v>
      </c>
      <c r="AN43" s="19">
        <v>1.9282720074522589E-2</v>
      </c>
      <c r="AO43" s="19">
        <v>0.50135072193758734</v>
      </c>
      <c r="AP43" s="19">
        <v>0.25067536096879367</v>
      </c>
      <c r="AQ43" s="19">
        <v>18.800652072659524</v>
      </c>
      <c r="AR43" s="19">
        <v>5.7848160223567771E-2</v>
      </c>
      <c r="AS43" s="19">
        <v>2.8345598509548204</v>
      </c>
      <c r="AT43" s="19">
        <v>0.96413600372612951</v>
      </c>
      <c r="AU43" s="19">
        <v>0.30852352119236143</v>
      </c>
      <c r="AV43" s="19">
        <v>0</v>
      </c>
      <c r="AW43" s="19">
        <v>0</v>
      </c>
      <c r="AX43" s="19">
        <v>7.6938053097345129</v>
      </c>
      <c r="AY43" s="19">
        <v>4.7049836981835123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7.7130880298090357E-2</v>
      </c>
      <c r="BH43" s="19">
        <v>0</v>
      </c>
      <c r="BI43" s="19">
        <v>0</v>
      </c>
      <c r="BJ43" s="19">
        <v>0.26995808104331626</v>
      </c>
      <c r="BK43" s="19">
        <v>0</v>
      </c>
      <c r="BL43" s="19">
        <v>0.86772240335351647</v>
      </c>
      <c r="BM43" s="19">
        <v>1.2919422449930136</v>
      </c>
      <c r="BN43" s="19">
        <v>0</v>
      </c>
      <c r="BO43" s="19">
        <v>0.46278528178854217</v>
      </c>
      <c r="BP43" s="19">
        <v>0.26995808104331626</v>
      </c>
      <c r="BQ43" s="19">
        <v>0</v>
      </c>
      <c r="BR43" s="19">
        <v>17.335165346995808</v>
      </c>
      <c r="BS43" s="19">
        <v>0</v>
      </c>
      <c r="BT43" s="19">
        <v>213.92249650675362</v>
      </c>
      <c r="BU43" s="19">
        <v>0</v>
      </c>
      <c r="BV43" s="19">
        <v>0</v>
      </c>
      <c r="BW43" s="19">
        <v>0</v>
      </c>
      <c r="BX43" s="19">
        <v>614.07750349324635</v>
      </c>
      <c r="BY43" s="19">
        <v>0</v>
      </c>
      <c r="BZ43" s="19">
        <v>0</v>
      </c>
      <c r="CA43" s="19">
        <v>614.07750349324635</v>
      </c>
      <c r="CB43" s="19">
        <v>828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4.49142358533169E-2</v>
      </c>
      <c r="E44" s="19">
        <v>2.9942823902211271E-2</v>
      </c>
      <c r="F44" s="19">
        <v>0.26948541511990143</v>
      </c>
      <c r="G44" s="19">
        <v>8.98284717066338E-2</v>
      </c>
      <c r="H44" s="19">
        <v>1.5420554309638803</v>
      </c>
      <c r="I44" s="19">
        <v>0</v>
      </c>
      <c r="J44" s="19">
        <v>0</v>
      </c>
      <c r="K44" s="19">
        <v>0.11977129560884509</v>
      </c>
      <c r="L44" s="19">
        <v>0</v>
      </c>
      <c r="M44" s="19">
        <v>0.13474270755995071</v>
      </c>
      <c r="N44" s="19">
        <v>0</v>
      </c>
      <c r="O44" s="19">
        <v>0</v>
      </c>
      <c r="P44" s="19">
        <v>0.19462835536437323</v>
      </c>
      <c r="Q44" s="19">
        <v>51.396857228145642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0.13474270755995071</v>
      </c>
      <c r="Z44" s="19">
        <v>0</v>
      </c>
      <c r="AA44" s="19">
        <v>0</v>
      </c>
      <c r="AB44" s="19">
        <v>0</v>
      </c>
      <c r="AC44" s="19">
        <v>0.34434247487542957</v>
      </c>
      <c r="AD44" s="19">
        <v>8.98284717066338E-2</v>
      </c>
      <c r="AE44" s="19">
        <v>0</v>
      </c>
      <c r="AF44" s="19">
        <v>1.5570268429149858</v>
      </c>
      <c r="AG44" s="19">
        <v>0</v>
      </c>
      <c r="AH44" s="19">
        <v>2.9942823902211271E-2</v>
      </c>
      <c r="AI44" s="19">
        <v>2.9942823902211271E-2</v>
      </c>
      <c r="AJ44" s="19">
        <v>0</v>
      </c>
      <c r="AK44" s="19">
        <v>0</v>
      </c>
      <c r="AL44" s="19">
        <v>0</v>
      </c>
      <c r="AM44" s="19">
        <v>0</v>
      </c>
      <c r="AN44" s="19">
        <v>1.4971411951105636E-2</v>
      </c>
      <c r="AO44" s="19">
        <v>2.1858261448614229</v>
      </c>
      <c r="AP44" s="19">
        <v>2.485254383883535</v>
      </c>
      <c r="AQ44" s="19">
        <v>1.0629702485285002</v>
      </c>
      <c r="AR44" s="19">
        <v>1.4971411951105636E-2</v>
      </c>
      <c r="AS44" s="19">
        <v>8.1444481014014656</v>
      </c>
      <c r="AT44" s="19">
        <v>4.4914235853316908</v>
      </c>
      <c r="AU44" s="19">
        <v>0.1796569434132676</v>
      </c>
      <c r="AV44" s="19">
        <v>3.937481343140782</v>
      </c>
      <c r="AW44" s="19">
        <v>2.1259404970570004</v>
      </c>
      <c r="AX44" s="19">
        <v>2.0810262612036832</v>
      </c>
      <c r="AY44" s="19">
        <v>4.1919953463095778</v>
      </c>
      <c r="AZ44" s="19">
        <v>0</v>
      </c>
      <c r="BA44" s="19">
        <v>2.9343967424167041</v>
      </c>
      <c r="BB44" s="19">
        <v>1.2426271919417675</v>
      </c>
      <c r="BC44" s="19">
        <v>0</v>
      </c>
      <c r="BD44" s="19">
        <v>17.576437630598015</v>
      </c>
      <c r="BE44" s="19">
        <v>0.82342765731080991</v>
      </c>
      <c r="BF44" s="19">
        <v>0.14971411951105634</v>
      </c>
      <c r="BG44" s="19">
        <v>4.4914235853316908</v>
      </c>
      <c r="BH44" s="19">
        <v>0.7186277736530704</v>
      </c>
      <c r="BI44" s="19">
        <v>0</v>
      </c>
      <c r="BJ44" s="19">
        <v>3.5631960443631412</v>
      </c>
      <c r="BK44" s="19">
        <v>4.8357660602071197</v>
      </c>
      <c r="BL44" s="19">
        <v>11.168673315524803</v>
      </c>
      <c r="BM44" s="19">
        <v>14.522269592572465</v>
      </c>
      <c r="BN44" s="19">
        <v>0</v>
      </c>
      <c r="BO44" s="19">
        <v>0.80845624535970428</v>
      </c>
      <c r="BP44" s="19">
        <v>0.56891365414201411</v>
      </c>
      <c r="BQ44" s="19">
        <v>2.8595396826611759</v>
      </c>
      <c r="BR44" s="19">
        <v>21.319290618374421</v>
      </c>
      <c r="BS44" s="19">
        <v>0</v>
      </c>
      <c r="BT44" s="19">
        <v>174.50677770208728</v>
      </c>
      <c r="BU44" s="19">
        <v>0</v>
      </c>
      <c r="BV44" s="19">
        <v>0</v>
      </c>
      <c r="BW44" s="19">
        <v>0</v>
      </c>
      <c r="BX44" s="19">
        <v>1781.4932222979128</v>
      </c>
      <c r="BY44" s="19">
        <v>0</v>
      </c>
      <c r="BZ44" s="19">
        <v>0</v>
      </c>
      <c r="CA44" s="19">
        <v>1781.4932222979128</v>
      </c>
      <c r="CB44" s="19">
        <v>1956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5.7647814910025713E-2</v>
      </c>
      <c r="E45" s="19">
        <v>1.9215938303341902E-2</v>
      </c>
      <c r="F45" s="19">
        <v>0</v>
      </c>
      <c r="G45" s="19">
        <v>0</v>
      </c>
      <c r="H45" s="19">
        <v>7.6863753213367608E-2</v>
      </c>
      <c r="I45" s="19">
        <v>0</v>
      </c>
      <c r="J45" s="19">
        <v>0</v>
      </c>
      <c r="K45" s="19">
        <v>9.6079691516709503E-2</v>
      </c>
      <c r="L45" s="19">
        <v>0</v>
      </c>
      <c r="M45" s="19">
        <v>0.15372750642673522</v>
      </c>
      <c r="N45" s="19">
        <v>0</v>
      </c>
      <c r="O45" s="19">
        <v>0</v>
      </c>
      <c r="P45" s="19">
        <v>0</v>
      </c>
      <c r="Q45" s="19">
        <v>0</v>
      </c>
      <c r="R45" s="19">
        <v>121.71375321336761</v>
      </c>
      <c r="S45" s="19">
        <v>0</v>
      </c>
      <c r="T45" s="19">
        <v>1.960025706940874</v>
      </c>
      <c r="U45" s="19">
        <v>0</v>
      </c>
      <c r="V45" s="19">
        <v>0</v>
      </c>
      <c r="W45" s="19">
        <v>0</v>
      </c>
      <c r="X45" s="19">
        <v>0</v>
      </c>
      <c r="Y45" s="19">
        <v>5.7647814910025713E-2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0.98001285347043698</v>
      </c>
      <c r="AG45" s="19">
        <v>0</v>
      </c>
      <c r="AH45" s="19">
        <v>0</v>
      </c>
      <c r="AI45" s="19">
        <v>0</v>
      </c>
      <c r="AJ45" s="19">
        <v>3.8431876606683804E-2</v>
      </c>
      <c r="AK45" s="19">
        <v>0.11529562982005143</v>
      </c>
      <c r="AL45" s="19">
        <v>0</v>
      </c>
      <c r="AM45" s="19">
        <v>0.86471722365038561</v>
      </c>
      <c r="AN45" s="19">
        <v>0</v>
      </c>
      <c r="AO45" s="19">
        <v>2.8823907455012852</v>
      </c>
      <c r="AP45" s="19">
        <v>0</v>
      </c>
      <c r="AQ45" s="19">
        <v>0.84550128534704372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1.9215938303341902E-2</v>
      </c>
      <c r="AY45" s="19">
        <v>0</v>
      </c>
      <c r="AZ45" s="19">
        <v>0</v>
      </c>
      <c r="BA45" s="19">
        <v>0.74942159383033413</v>
      </c>
      <c r="BB45" s="19">
        <v>0</v>
      </c>
      <c r="BC45" s="19">
        <v>5.7647814910025713E-2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0.11529562982005143</v>
      </c>
      <c r="BK45" s="19">
        <v>1.5564910025706939</v>
      </c>
      <c r="BL45" s="19">
        <v>0.65334190231362477</v>
      </c>
      <c r="BM45" s="19">
        <v>1.9215938303341902E-2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133.031940874036</v>
      </c>
      <c r="BU45" s="19">
        <v>0</v>
      </c>
      <c r="BV45" s="19">
        <v>0</v>
      </c>
      <c r="BW45" s="19">
        <v>0</v>
      </c>
      <c r="BX45" s="19">
        <v>1062.9680591259639</v>
      </c>
      <c r="BY45" s="19">
        <v>0</v>
      </c>
      <c r="BZ45" s="19">
        <v>0</v>
      </c>
      <c r="CA45" s="19">
        <v>1062.9680591259639</v>
      </c>
      <c r="CB45" s="19">
        <v>1196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10.808251734955794</v>
      </c>
      <c r="E46" s="19">
        <v>7.1007700351744463</v>
      </c>
      <c r="F46" s="19">
        <v>0.46081693443609972</v>
      </c>
      <c r="G46" s="19">
        <v>0.18851601863294992</v>
      </c>
      <c r="H46" s="19">
        <v>0</v>
      </c>
      <c r="I46" s="19">
        <v>0</v>
      </c>
      <c r="J46" s="19">
        <v>0</v>
      </c>
      <c r="K46" s="19">
        <v>1.0892036632125994</v>
      </c>
      <c r="L46" s="19">
        <v>0</v>
      </c>
      <c r="M46" s="19">
        <v>10.284596127642045</v>
      </c>
      <c r="N46" s="19">
        <v>2.3040846721804988</v>
      </c>
      <c r="O46" s="19">
        <v>0</v>
      </c>
      <c r="P46" s="19">
        <v>0.83784897170199957</v>
      </c>
      <c r="Q46" s="19">
        <v>0</v>
      </c>
      <c r="R46" s="19">
        <v>0</v>
      </c>
      <c r="S46" s="19">
        <v>94.80261114808124</v>
      </c>
      <c r="T46" s="19">
        <v>9.9285103146686939</v>
      </c>
      <c r="U46" s="19">
        <v>0</v>
      </c>
      <c r="V46" s="19">
        <v>0</v>
      </c>
      <c r="W46" s="19">
        <v>0</v>
      </c>
      <c r="X46" s="19">
        <v>0.54460183160629971</v>
      </c>
      <c r="Y46" s="19">
        <v>1.2777196818455494</v>
      </c>
      <c r="Z46" s="19">
        <v>0</v>
      </c>
      <c r="AA46" s="19">
        <v>0</v>
      </c>
      <c r="AB46" s="19">
        <v>0</v>
      </c>
      <c r="AC46" s="19">
        <v>1.1729885603827994</v>
      </c>
      <c r="AD46" s="19">
        <v>0.43987071014354978</v>
      </c>
      <c r="AE46" s="19">
        <v>0</v>
      </c>
      <c r="AF46" s="19">
        <v>6.7446842222010961</v>
      </c>
      <c r="AG46" s="19">
        <v>0</v>
      </c>
      <c r="AH46" s="19">
        <v>8.3784897170199962E-2</v>
      </c>
      <c r="AI46" s="19">
        <v>11.499477136609944</v>
      </c>
      <c r="AJ46" s="19">
        <v>8.2737585955572452</v>
      </c>
      <c r="AK46" s="19">
        <v>2.5763855879836486</v>
      </c>
      <c r="AL46" s="19">
        <v>9.1116075672592451</v>
      </c>
      <c r="AM46" s="19">
        <v>165.41233323826728</v>
      </c>
      <c r="AN46" s="19">
        <v>0</v>
      </c>
      <c r="AO46" s="19">
        <v>10.137972557594194</v>
      </c>
      <c r="AP46" s="19">
        <v>0.14662357004784993</v>
      </c>
      <c r="AQ46" s="19">
        <v>159.94536869791173</v>
      </c>
      <c r="AR46" s="19">
        <v>0</v>
      </c>
      <c r="AS46" s="19">
        <v>60.869727794150272</v>
      </c>
      <c r="AT46" s="19">
        <v>0</v>
      </c>
      <c r="AU46" s="19">
        <v>0</v>
      </c>
      <c r="AV46" s="19">
        <v>0</v>
      </c>
      <c r="AW46" s="19">
        <v>2.3878695693506988</v>
      </c>
      <c r="AX46" s="19">
        <v>0</v>
      </c>
      <c r="AY46" s="19">
        <v>0</v>
      </c>
      <c r="AZ46" s="19">
        <v>0</v>
      </c>
      <c r="BA46" s="19">
        <v>4.6500617929460972</v>
      </c>
      <c r="BB46" s="19">
        <v>0</v>
      </c>
      <c r="BC46" s="19">
        <v>0</v>
      </c>
      <c r="BD46" s="19">
        <v>0</v>
      </c>
      <c r="BE46" s="19">
        <v>12.253541211141744</v>
      </c>
      <c r="BF46" s="19">
        <v>0</v>
      </c>
      <c r="BG46" s="19">
        <v>0</v>
      </c>
      <c r="BH46" s="19">
        <v>0</v>
      </c>
      <c r="BI46" s="19">
        <v>0</v>
      </c>
      <c r="BJ46" s="19">
        <v>3.2047723167601481</v>
      </c>
      <c r="BK46" s="19">
        <v>0</v>
      </c>
      <c r="BL46" s="19">
        <v>1.4243432518933994</v>
      </c>
      <c r="BM46" s="19">
        <v>0.64933295306904959</v>
      </c>
      <c r="BN46" s="19">
        <v>0</v>
      </c>
      <c r="BO46" s="19">
        <v>6.2838672877649965E-2</v>
      </c>
      <c r="BP46" s="19">
        <v>0</v>
      </c>
      <c r="BQ46" s="19">
        <v>0</v>
      </c>
      <c r="BR46" s="19">
        <v>4.9852013816268972</v>
      </c>
      <c r="BS46" s="19">
        <v>0</v>
      </c>
      <c r="BT46" s="19">
        <v>605.66007541908289</v>
      </c>
      <c r="BU46" s="19">
        <v>0</v>
      </c>
      <c r="BV46" s="19">
        <v>0</v>
      </c>
      <c r="BW46" s="19">
        <v>0</v>
      </c>
      <c r="BX46" s="19">
        <v>53.119624805906774</v>
      </c>
      <c r="BY46" s="19">
        <v>2.2202997750102988</v>
      </c>
      <c r="BZ46" s="19">
        <v>0</v>
      </c>
      <c r="CA46" s="19">
        <v>55.339924580917071</v>
      </c>
      <c r="CB46" s="19">
        <v>661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126.52885408079142</v>
      </c>
      <c r="U47" s="19">
        <v>0</v>
      </c>
      <c r="V47" s="19">
        <v>0</v>
      </c>
      <c r="W47" s="19">
        <v>0</v>
      </c>
      <c r="X47" s="19">
        <v>0.47114591920857379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127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127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10.525735487605916</v>
      </c>
      <c r="E48" s="19">
        <v>3.5782853534024524</v>
      </c>
      <c r="F48" s="19">
        <v>0.46471238355876004</v>
      </c>
      <c r="G48" s="19">
        <v>0.11617809588969001</v>
      </c>
      <c r="H48" s="19">
        <v>0.88295352876164412</v>
      </c>
      <c r="I48" s="19">
        <v>1.8356139150571023</v>
      </c>
      <c r="J48" s="19">
        <v>0.58089047944845007</v>
      </c>
      <c r="K48" s="19">
        <v>74.539866322825105</v>
      </c>
      <c r="L48" s="19">
        <v>0.67383295616020211</v>
      </c>
      <c r="M48" s="19">
        <v>89.178306404926062</v>
      </c>
      <c r="N48" s="19">
        <v>5.8786116520183143</v>
      </c>
      <c r="O48" s="19">
        <v>24.374164517656965</v>
      </c>
      <c r="P48" s="19">
        <v>17.449950002631443</v>
      </c>
      <c r="Q48" s="19">
        <v>17.008473238250616</v>
      </c>
      <c r="R48" s="19">
        <v>18.239961054681331</v>
      </c>
      <c r="S48" s="19">
        <v>16.334640282090419</v>
      </c>
      <c r="T48" s="19">
        <v>213.11709910004737</v>
      </c>
      <c r="U48" s="19">
        <v>41.057339087416452</v>
      </c>
      <c r="V48" s="19">
        <v>2.8812167780643123</v>
      </c>
      <c r="W48" s="19">
        <v>1.1385453397189622</v>
      </c>
      <c r="X48" s="19">
        <v>1.7891426767012262</v>
      </c>
      <c r="Y48" s="19">
        <v>5.1583074575022367</v>
      </c>
      <c r="Z48" s="19">
        <v>40.429977369612125</v>
      </c>
      <c r="AA48" s="19">
        <v>21.562654597126468</v>
      </c>
      <c r="AB48" s="19">
        <v>56.392847744855537</v>
      </c>
      <c r="AC48" s="19">
        <v>53.743987158570604</v>
      </c>
      <c r="AD48" s="19">
        <v>0.79001105204989208</v>
      </c>
      <c r="AE48" s="19">
        <v>0.34853428766907008</v>
      </c>
      <c r="AF48" s="19">
        <v>35.991974106625968</v>
      </c>
      <c r="AG48" s="19">
        <v>37.060812588811118</v>
      </c>
      <c r="AH48" s="19">
        <v>12.198700068417452</v>
      </c>
      <c r="AI48" s="19">
        <v>5.3441924109257402</v>
      </c>
      <c r="AJ48" s="19">
        <v>13.662544076627546</v>
      </c>
      <c r="AK48" s="19">
        <v>21.655597073838219</v>
      </c>
      <c r="AL48" s="19">
        <v>1.7891426767012262</v>
      </c>
      <c r="AM48" s="19">
        <v>24.048865849165832</v>
      </c>
      <c r="AN48" s="19">
        <v>0.37176990684700806</v>
      </c>
      <c r="AO48" s="19">
        <v>1.5800221040997842</v>
      </c>
      <c r="AP48" s="19">
        <v>1.5800221040997842</v>
      </c>
      <c r="AQ48" s="19">
        <v>12.500763117730646</v>
      </c>
      <c r="AR48" s="19">
        <v>18.983500868375348</v>
      </c>
      <c r="AS48" s="19">
        <v>143.01523604020841</v>
      </c>
      <c r="AT48" s="19">
        <v>4.6006525972317247</v>
      </c>
      <c r="AU48" s="19">
        <v>1.5103152465659702</v>
      </c>
      <c r="AV48" s="19">
        <v>0.51118362191463607</v>
      </c>
      <c r="AW48" s="19">
        <v>6.9242145150255245</v>
      </c>
      <c r="AX48" s="19">
        <v>5.2047786958581126</v>
      </c>
      <c r="AY48" s="19">
        <v>29.811299405294456</v>
      </c>
      <c r="AZ48" s="19">
        <v>39.639966317562234</v>
      </c>
      <c r="BA48" s="19">
        <v>2.8347455397084365</v>
      </c>
      <c r="BB48" s="19">
        <v>1.2314878164307141</v>
      </c>
      <c r="BC48" s="19">
        <v>8.9689490026840701</v>
      </c>
      <c r="BD48" s="19">
        <v>45.518577969580548</v>
      </c>
      <c r="BE48" s="19">
        <v>6.7150939424240832</v>
      </c>
      <c r="BF48" s="19">
        <v>41.266459660017894</v>
      </c>
      <c r="BG48" s="19">
        <v>13.383716646492289</v>
      </c>
      <c r="BH48" s="19">
        <v>12.268406925951265</v>
      </c>
      <c r="BI48" s="19">
        <v>12.082521972527761</v>
      </c>
      <c r="BJ48" s="19">
        <v>49.003920846271242</v>
      </c>
      <c r="BK48" s="19">
        <v>1.2082521972527762</v>
      </c>
      <c r="BL48" s="19">
        <v>18.890558391663596</v>
      </c>
      <c r="BM48" s="19">
        <v>21.400005262880899</v>
      </c>
      <c r="BN48" s="19">
        <v>10.618677964317667</v>
      </c>
      <c r="BO48" s="19">
        <v>2.9509236355981265</v>
      </c>
      <c r="BP48" s="19">
        <v>17.124651334140307</v>
      </c>
      <c r="BQ48" s="19">
        <v>0.88295352876164412</v>
      </c>
      <c r="BR48" s="19">
        <v>14.08078522183043</v>
      </c>
      <c r="BS48" s="19">
        <v>0</v>
      </c>
      <c r="BT48" s="19">
        <v>1418.4880795747592</v>
      </c>
      <c r="BU48" s="19">
        <v>0</v>
      </c>
      <c r="BV48" s="19">
        <v>0</v>
      </c>
      <c r="BW48" s="19">
        <v>0</v>
      </c>
      <c r="BX48" s="19">
        <v>347.51192042524082</v>
      </c>
      <c r="BY48" s="19">
        <v>0</v>
      </c>
      <c r="BZ48" s="19">
        <v>0</v>
      </c>
      <c r="CA48" s="19">
        <v>347.51192042524082</v>
      </c>
      <c r="CB48" s="19">
        <v>1766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0.10981028883951462</v>
      </c>
      <c r="E49" s="19">
        <v>0</v>
      </c>
      <c r="F49" s="19">
        <v>8.7848231071611688E-2</v>
      </c>
      <c r="G49" s="19">
        <v>0</v>
      </c>
      <c r="H49" s="19">
        <v>0.13177234660741752</v>
      </c>
      <c r="I49" s="19">
        <v>0.28550675098273798</v>
      </c>
      <c r="J49" s="19">
        <v>0.13177234660741752</v>
      </c>
      <c r="K49" s="19">
        <v>1.3836096393778841</v>
      </c>
      <c r="L49" s="19">
        <v>0.43924115535805847</v>
      </c>
      <c r="M49" s="19">
        <v>2.2401298923260984</v>
      </c>
      <c r="N49" s="19">
        <v>7.203554947872159</v>
      </c>
      <c r="O49" s="19">
        <v>0</v>
      </c>
      <c r="P49" s="19">
        <v>0.32943086651854386</v>
      </c>
      <c r="Q49" s="19">
        <v>0.37335498205434969</v>
      </c>
      <c r="R49" s="19">
        <v>0.13177234660741752</v>
      </c>
      <c r="S49" s="19">
        <v>0.41727909759015552</v>
      </c>
      <c r="T49" s="19">
        <v>4.1508289181336524</v>
      </c>
      <c r="U49" s="19">
        <v>48.052982396171593</v>
      </c>
      <c r="V49" s="19">
        <v>0.13177234660741752</v>
      </c>
      <c r="W49" s="19">
        <v>0.19765851991112632</v>
      </c>
      <c r="X49" s="19">
        <v>2.1962057767902922E-2</v>
      </c>
      <c r="Y49" s="19">
        <v>0.52708938642967007</v>
      </c>
      <c r="Z49" s="19">
        <v>0</v>
      </c>
      <c r="AA49" s="19">
        <v>0.24158263544693212</v>
      </c>
      <c r="AB49" s="19">
        <v>0.7027858485728935</v>
      </c>
      <c r="AC49" s="19">
        <v>0.35139292428644675</v>
      </c>
      <c r="AD49" s="19">
        <v>0.41727909759015552</v>
      </c>
      <c r="AE49" s="19">
        <v>4.3924115535805844E-2</v>
      </c>
      <c r="AF49" s="19">
        <v>0.68082379080499056</v>
      </c>
      <c r="AG49" s="19">
        <v>5.6442488463510516</v>
      </c>
      <c r="AH49" s="19">
        <v>0.39531703982225264</v>
      </c>
      <c r="AI49" s="19">
        <v>0.7027858485728935</v>
      </c>
      <c r="AJ49" s="19">
        <v>1.0322167150914374</v>
      </c>
      <c r="AK49" s="19">
        <v>0.5929755597333789</v>
      </c>
      <c r="AL49" s="19">
        <v>0.17569646214322338</v>
      </c>
      <c r="AM49" s="19">
        <v>0.85652025294821388</v>
      </c>
      <c r="AN49" s="19">
        <v>0</v>
      </c>
      <c r="AO49" s="19">
        <v>0.63689967526918478</v>
      </c>
      <c r="AP49" s="19">
        <v>0.24158263544693212</v>
      </c>
      <c r="AQ49" s="19">
        <v>1.2957614083062723</v>
      </c>
      <c r="AR49" s="19">
        <v>3.2503845496496324</v>
      </c>
      <c r="AS49" s="19">
        <v>197.21927875576824</v>
      </c>
      <c r="AT49" s="19">
        <v>1.7789266792001366</v>
      </c>
      <c r="AU49" s="19">
        <v>2.1962057767902922E-2</v>
      </c>
      <c r="AV49" s="19">
        <v>1.2079131772346607</v>
      </c>
      <c r="AW49" s="19">
        <v>1.405571697145787</v>
      </c>
      <c r="AX49" s="19">
        <v>6.5886173303708759E-2</v>
      </c>
      <c r="AY49" s="19">
        <v>1.5373440437532047</v>
      </c>
      <c r="AZ49" s="19">
        <v>76.713467783284898</v>
      </c>
      <c r="BA49" s="19">
        <v>12.584259101008374</v>
      </c>
      <c r="BB49" s="19">
        <v>27.101179285592206</v>
      </c>
      <c r="BC49" s="19">
        <v>26.003076397197059</v>
      </c>
      <c r="BD49" s="19">
        <v>64.502563664330879</v>
      </c>
      <c r="BE49" s="19">
        <v>9.3119124935908388</v>
      </c>
      <c r="BF49" s="19">
        <v>16.032302170569135</v>
      </c>
      <c r="BG49" s="19">
        <v>9.7511536489488968</v>
      </c>
      <c r="BH49" s="19">
        <v>110.53503674585541</v>
      </c>
      <c r="BI49" s="19">
        <v>1.7569646214322339</v>
      </c>
      <c r="BJ49" s="19">
        <v>42.76012647410699</v>
      </c>
      <c r="BK49" s="19">
        <v>4.3924115535805844E-2</v>
      </c>
      <c r="BL49" s="19">
        <v>35.117330370876772</v>
      </c>
      <c r="BM49" s="19">
        <v>9.4436848401982569</v>
      </c>
      <c r="BN49" s="19">
        <v>0.35139292428644675</v>
      </c>
      <c r="BO49" s="19">
        <v>3.2503845496496324</v>
      </c>
      <c r="BP49" s="19">
        <v>0.50512732866176724</v>
      </c>
      <c r="BQ49" s="19">
        <v>11.661852674756453</v>
      </c>
      <c r="BR49" s="19">
        <v>13.616475816099811</v>
      </c>
      <c r="BS49" s="19">
        <v>0</v>
      </c>
      <c r="BT49" s="19">
        <v>757.88865151256198</v>
      </c>
      <c r="BU49" s="19">
        <v>0</v>
      </c>
      <c r="BV49" s="19">
        <v>0</v>
      </c>
      <c r="BW49" s="19">
        <v>0</v>
      </c>
      <c r="BX49" s="19">
        <v>13.111348487438045</v>
      </c>
      <c r="BY49" s="19">
        <v>0</v>
      </c>
      <c r="BZ49" s="19">
        <v>0</v>
      </c>
      <c r="CA49" s="19">
        <v>13.111348487438045</v>
      </c>
      <c r="CB49" s="19">
        <v>771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231.9177727419877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2184.6888960828746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90.385885399805773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2506.9925542246683</v>
      </c>
      <c r="BU50" s="19">
        <v>0</v>
      </c>
      <c r="BV50" s="19">
        <v>0</v>
      </c>
      <c r="BW50" s="19">
        <v>0</v>
      </c>
      <c r="BX50" s="19">
        <v>83.007445775331817</v>
      </c>
      <c r="BY50" s="19">
        <v>0</v>
      </c>
      <c r="BZ50" s="19">
        <v>0</v>
      </c>
      <c r="CA50" s="19">
        <v>83.007445775331817</v>
      </c>
      <c r="CB50" s="19">
        <v>2590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70.980094786729865</v>
      </c>
      <c r="W52" s="19">
        <v>0</v>
      </c>
      <c r="X52" s="19">
        <v>705.01990521327014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776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776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15.068181818181817</v>
      </c>
      <c r="E53" s="19">
        <v>9.040909090909091</v>
      </c>
      <c r="F53" s="19">
        <v>1.7727272727272727</v>
      </c>
      <c r="G53" s="19">
        <v>78.177272727272722</v>
      </c>
      <c r="H53" s="19">
        <v>9.9272727272727277</v>
      </c>
      <c r="I53" s="19">
        <v>0</v>
      </c>
      <c r="J53" s="19">
        <v>49.281818181818181</v>
      </c>
      <c r="K53" s="19">
        <v>74.454545454545453</v>
      </c>
      <c r="L53" s="19">
        <v>0</v>
      </c>
      <c r="M53" s="19">
        <v>57.081818181818178</v>
      </c>
      <c r="N53" s="19">
        <v>16.131818181818183</v>
      </c>
      <c r="O53" s="19">
        <v>0</v>
      </c>
      <c r="P53" s="19">
        <v>6.204545454545455</v>
      </c>
      <c r="Q53" s="19">
        <v>0</v>
      </c>
      <c r="R53" s="19">
        <v>0</v>
      </c>
      <c r="S53" s="19">
        <v>4.4318181818181825</v>
      </c>
      <c r="T53" s="19">
        <v>114.87272727272727</v>
      </c>
      <c r="U53" s="19">
        <v>0</v>
      </c>
      <c r="V53" s="19">
        <v>32.440909090909088</v>
      </c>
      <c r="W53" s="19">
        <v>0</v>
      </c>
      <c r="X53" s="19">
        <v>104.23636363636363</v>
      </c>
      <c r="Y53" s="19">
        <v>18.790909090909093</v>
      </c>
      <c r="Z53" s="19">
        <v>1.95</v>
      </c>
      <c r="AA53" s="19">
        <v>1.240909090909091</v>
      </c>
      <c r="AB53" s="19">
        <v>6.3818181818181818</v>
      </c>
      <c r="AC53" s="19">
        <v>85.8</v>
      </c>
      <c r="AD53" s="19">
        <v>42.368181818181817</v>
      </c>
      <c r="AE53" s="19">
        <v>247.11818181818182</v>
      </c>
      <c r="AF53" s="19">
        <v>3.3681818181818182</v>
      </c>
      <c r="AG53" s="19">
        <v>0</v>
      </c>
      <c r="AH53" s="19">
        <v>0.88636363636363635</v>
      </c>
      <c r="AI53" s="19">
        <v>15.068181818181817</v>
      </c>
      <c r="AJ53" s="19">
        <v>1.0636363636363635</v>
      </c>
      <c r="AK53" s="19">
        <v>0.53181818181818175</v>
      </c>
      <c r="AL53" s="19">
        <v>1.4181818181818182</v>
      </c>
      <c r="AM53" s="19">
        <v>0.53181818181818175</v>
      </c>
      <c r="AN53" s="19">
        <v>1.0636363636363635</v>
      </c>
      <c r="AO53" s="19">
        <v>328.66363636363639</v>
      </c>
      <c r="AP53" s="19">
        <v>11.522727272727272</v>
      </c>
      <c r="AQ53" s="19">
        <v>161.49545454545455</v>
      </c>
      <c r="AR53" s="19">
        <v>0.88636363636363635</v>
      </c>
      <c r="AS53" s="19">
        <v>92.359090909090909</v>
      </c>
      <c r="AT53" s="19">
        <v>0.35454545454545455</v>
      </c>
      <c r="AU53" s="19">
        <v>171.24545454545455</v>
      </c>
      <c r="AV53" s="19">
        <v>0</v>
      </c>
      <c r="AW53" s="19">
        <v>61.159090909090914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0.53181818181818175</v>
      </c>
      <c r="BH53" s="19">
        <v>0</v>
      </c>
      <c r="BI53" s="19">
        <v>1.240909090909091</v>
      </c>
      <c r="BJ53" s="19">
        <v>2.8363636363636364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1833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1833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156.50181363977018</v>
      </c>
      <c r="E55" s="19">
        <v>126.0505720709468</v>
      </c>
      <c r="F55" s="19">
        <v>7.6128103922058452</v>
      </c>
      <c r="G55" s="19">
        <v>2.3424031976017985</v>
      </c>
      <c r="H55" s="19">
        <v>84.326515113664755</v>
      </c>
      <c r="I55" s="19">
        <v>55.192875343492382</v>
      </c>
      <c r="J55" s="19">
        <v>20.935228578566075</v>
      </c>
      <c r="K55" s="19">
        <v>10.540814389208094</v>
      </c>
      <c r="L55" s="19">
        <v>0.14640019985011241</v>
      </c>
      <c r="M55" s="19">
        <v>80.373709717711719</v>
      </c>
      <c r="N55" s="19">
        <v>9.5160129902573054</v>
      </c>
      <c r="O55" s="19">
        <v>0.58560079940044962</v>
      </c>
      <c r="P55" s="19">
        <v>13.322418186360229</v>
      </c>
      <c r="Q55" s="19">
        <v>0</v>
      </c>
      <c r="R55" s="19">
        <v>19.178426180364728</v>
      </c>
      <c r="S55" s="19">
        <v>0</v>
      </c>
      <c r="T55" s="19">
        <v>61.488083937047222</v>
      </c>
      <c r="U55" s="19">
        <v>0</v>
      </c>
      <c r="V55" s="19">
        <v>21081.335978016486</v>
      </c>
      <c r="W55" s="19">
        <v>0</v>
      </c>
      <c r="X55" s="19">
        <v>232.19071696227832</v>
      </c>
      <c r="Y55" s="19">
        <v>131.61377966525106</v>
      </c>
      <c r="Z55" s="19">
        <v>49.629667749188116</v>
      </c>
      <c r="AA55" s="19">
        <v>1.3176017986510118</v>
      </c>
      <c r="AB55" s="19">
        <v>230.28751436422687</v>
      </c>
      <c r="AC55" s="19">
        <v>488.8302672995253</v>
      </c>
      <c r="AD55" s="19">
        <v>351.50687984011989</v>
      </c>
      <c r="AE55" s="19">
        <v>28.255238571071697</v>
      </c>
      <c r="AF55" s="19">
        <v>22.106430177366974</v>
      </c>
      <c r="AG55" s="19">
        <v>0.14640019985011241</v>
      </c>
      <c r="AH55" s="19">
        <v>105.40814389208093</v>
      </c>
      <c r="AI55" s="19">
        <v>41.284856357731705</v>
      </c>
      <c r="AJ55" s="19">
        <v>29.719240569572822</v>
      </c>
      <c r="AK55" s="19">
        <v>48.751266550087436</v>
      </c>
      <c r="AL55" s="19">
        <v>1.9032025980514613</v>
      </c>
      <c r="AM55" s="19">
        <v>11.858416187859104</v>
      </c>
      <c r="AN55" s="19">
        <v>24.888033974519111</v>
      </c>
      <c r="AO55" s="19">
        <v>29.133639770172369</v>
      </c>
      <c r="AP55" s="19">
        <v>22.106430177366974</v>
      </c>
      <c r="AQ55" s="19">
        <v>428.51338496127903</v>
      </c>
      <c r="AR55" s="19">
        <v>0.73200099925056206</v>
      </c>
      <c r="AS55" s="19">
        <v>680.46812890332251</v>
      </c>
      <c r="AT55" s="19">
        <v>581.50159380464652</v>
      </c>
      <c r="AU55" s="19">
        <v>8.7840119910067447</v>
      </c>
      <c r="AV55" s="19">
        <v>0</v>
      </c>
      <c r="AW55" s="19">
        <v>14.932820384711468</v>
      </c>
      <c r="AX55" s="19">
        <v>2.3424031976017985</v>
      </c>
      <c r="AY55" s="19">
        <v>273.47557332000997</v>
      </c>
      <c r="AZ55" s="19">
        <v>0</v>
      </c>
      <c r="BA55" s="19">
        <v>0.58560079940044962</v>
      </c>
      <c r="BB55" s="19">
        <v>0</v>
      </c>
      <c r="BC55" s="19">
        <v>0</v>
      </c>
      <c r="BD55" s="19">
        <v>0</v>
      </c>
      <c r="BE55" s="19">
        <v>0.43920059955033725</v>
      </c>
      <c r="BF55" s="19">
        <v>0</v>
      </c>
      <c r="BG55" s="19">
        <v>28.694439170622037</v>
      </c>
      <c r="BH55" s="19">
        <v>2.9280039970022482</v>
      </c>
      <c r="BI55" s="19">
        <v>31.03684236822383</v>
      </c>
      <c r="BJ55" s="19">
        <v>0.29280039970022481</v>
      </c>
      <c r="BK55" s="19">
        <v>0</v>
      </c>
      <c r="BL55" s="19">
        <v>75.103302523107672</v>
      </c>
      <c r="BM55" s="19">
        <v>19.47122658006495</v>
      </c>
      <c r="BN55" s="19">
        <v>0</v>
      </c>
      <c r="BO55" s="19">
        <v>2.6352035973020236</v>
      </c>
      <c r="BP55" s="19">
        <v>4.0992055958031477</v>
      </c>
      <c r="BQ55" s="19">
        <v>0.43920059955033725</v>
      </c>
      <c r="BR55" s="19">
        <v>29.133639770172369</v>
      </c>
      <c r="BS55" s="19">
        <v>0</v>
      </c>
      <c r="BT55" s="19">
        <v>25765.995973020235</v>
      </c>
      <c r="BU55" s="19">
        <v>0</v>
      </c>
      <c r="BV55" s="19">
        <v>0</v>
      </c>
      <c r="BW55" s="19">
        <v>0</v>
      </c>
      <c r="BX55" s="19">
        <v>3536.0040269797655</v>
      </c>
      <c r="BY55" s="19">
        <v>0</v>
      </c>
      <c r="BZ55" s="19">
        <v>0</v>
      </c>
      <c r="CA55" s="19">
        <v>3536.0040269797655</v>
      </c>
      <c r="CB55" s="19">
        <v>29302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6.4207705070468766</v>
      </c>
      <c r="E56" s="19">
        <v>4.6084562510255802</v>
      </c>
      <c r="F56" s="19">
        <v>0.31068244388936495</v>
      </c>
      <c r="G56" s="19">
        <v>0.25890203657447081</v>
      </c>
      <c r="H56" s="19">
        <v>21.592429850310864</v>
      </c>
      <c r="I56" s="19">
        <v>0</v>
      </c>
      <c r="J56" s="19">
        <v>0</v>
      </c>
      <c r="K56" s="19">
        <v>0</v>
      </c>
      <c r="L56" s="19">
        <v>6.5243313216766641</v>
      </c>
      <c r="M56" s="19">
        <v>3.7281893266723793</v>
      </c>
      <c r="N56" s="19">
        <v>1.7605338487064015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5.178040731489416E-2</v>
      </c>
      <c r="U56" s="19">
        <v>0</v>
      </c>
      <c r="V56" s="19">
        <v>1112.2431491239265</v>
      </c>
      <c r="W56" s="19">
        <v>18.330264189472533</v>
      </c>
      <c r="X56" s="19">
        <v>18.433825004102321</v>
      </c>
      <c r="Y56" s="19">
        <v>18.796287855306581</v>
      </c>
      <c r="Z56" s="19">
        <v>80.36319215271574</v>
      </c>
      <c r="AA56" s="19">
        <v>47.94865717359199</v>
      </c>
      <c r="AB56" s="19">
        <v>0</v>
      </c>
      <c r="AC56" s="19">
        <v>0</v>
      </c>
      <c r="AD56" s="19">
        <v>0</v>
      </c>
      <c r="AE56" s="19">
        <v>0</v>
      </c>
      <c r="AF56" s="19">
        <v>2.589020365744708</v>
      </c>
      <c r="AG56" s="19">
        <v>0</v>
      </c>
      <c r="AH56" s="19">
        <v>0.15534122194468247</v>
      </c>
      <c r="AI56" s="19">
        <v>5.178040731489416E-2</v>
      </c>
      <c r="AJ56" s="19">
        <v>0.88026692435320075</v>
      </c>
      <c r="AK56" s="19">
        <v>5.178040731489416E-2</v>
      </c>
      <c r="AL56" s="19">
        <v>0</v>
      </c>
      <c r="AM56" s="19">
        <v>0.15534122194468247</v>
      </c>
      <c r="AN56" s="19">
        <v>0</v>
      </c>
      <c r="AO56" s="19">
        <v>0.25890203657447081</v>
      </c>
      <c r="AP56" s="19">
        <v>0.20712162925957664</v>
      </c>
      <c r="AQ56" s="19">
        <v>25.320619176983243</v>
      </c>
      <c r="AR56" s="19">
        <v>7.6635002826043355</v>
      </c>
      <c r="AS56" s="19">
        <v>10.097179426404361</v>
      </c>
      <c r="AT56" s="19">
        <v>44.531150290808981</v>
      </c>
      <c r="AU56" s="19">
        <v>0</v>
      </c>
      <c r="AV56" s="19">
        <v>0</v>
      </c>
      <c r="AW56" s="19">
        <v>2.7961419950042843</v>
      </c>
      <c r="AX56" s="19">
        <v>0</v>
      </c>
      <c r="AY56" s="19">
        <v>0.10356081462978832</v>
      </c>
      <c r="AZ56" s="19">
        <v>0</v>
      </c>
      <c r="BA56" s="19">
        <v>5.178040731489416E-2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4.7120170656553686</v>
      </c>
      <c r="BH56" s="19">
        <v>1.1391689609276716</v>
      </c>
      <c r="BI56" s="19">
        <v>0</v>
      </c>
      <c r="BJ56" s="19">
        <v>0</v>
      </c>
      <c r="BK56" s="19">
        <v>4.5566758437106865</v>
      </c>
      <c r="BL56" s="19">
        <v>42.252812368953634</v>
      </c>
      <c r="BM56" s="19">
        <v>7.3528178387149703</v>
      </c>
      <c r="BN56" s="19">
        <v>0</v>
      </c>
      <c r="BO56" s="19">
        <v>2.0194358852808723</v>
      </c>
      <c r="BP56" s="19">
        <v>2.2265575145404486</v>
      </c>
      <c r="BQ56" s="19">
        <v>0</v>
      </c>
      <c r="BR56" s="19">
        <v>6.5761117289915578</v>
      </c>
      <c r="BS56" s="19">
        <v>0</v>
      </c>
      <c r="BT56" s="19">
        <v>1507.1205353073094</v>
      </c>
      <c r="BU56" s="19">
        <v>0</v>
      </c>
      <c r="BV56" s="19">
        <v>0</v>
      </c>
      <c r="BW56" s="19">
        <v>0</v>
      </c>
      <c r="BX56" s="19">
        <v>1332.8794646926906</v>
      </c>
      <c r="BY56" s="19">
        <v>0</v>
      </c>
      <c r="BZ56" s="19">
        <v>0</v>
      </c>
      <c r="CA56" s="19">
        <v>1332.8794646926906</v>
      </c>
      <c r="CB56" s="19">
        <v>2840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241.69602172532979</v>
      </c>
      <c r="E57" s="19">
        <v>53.515659166255205</v>
      </c>
      <c r="F57" s="19">
        <v>3.2459617690625659</v>
      </c>
      <c r="G57" s="19">
        <v>4.9970727234252657</v>
      </c>
      <c r="H57" s="19">
        <v>48.774846582492771</v>
      </c>
      <c r="I57" s="19">
        <v>4.2710023277139027E-2</v>
      </c>
      <c r="J57" s="19">
        <v>4.6981025604852933</v>
      </c>
      <c r="K57" s="19">
        <v>4.2710023277139027E-2</v>
      </c>
      <c r="L57" s="19">
        <v>7.0044438174508006</v>
      </c>
      <c r="M57" s="19">
        <v>29.427206037948789</v>
      </c>
      <c r="N57" s="19">
        <v>5.4241729561966565</v>
      </c>
      <c r="O57" s="19">
        <v>0</v>
      </c>
      <c r="P57" s="19">
        <v>11.403576214996122</v>
      </c>
      <c r="Q57" s="19">
        <v>0</v>
      </c>
      <c r="R57" s="19">
        <v>12.300486703816039</v>
      </c>
      <c r="S57" s="19">
        <v>0</v>
      </c>
      <c r="T57" s="19">
        <v>120.10058545531496</v>
      </c>
      <c r="U57" s="19">
        <v>0.59794032587994639</v>
      </c>
      <c r="V57" s="19">
        <v>0</v>
      </c>
      <c r="W57" s="19">
        <v>0.51252027932566835</v>
      </c>
      <c r="X57" s="19">
        <v>1171.5786485152007</v>
      </c>
      <c r="Y57" s="19">
        <v>195.35564646963391</v>
      </c>
      <c r="Z57" s="19">
        <v>63.039994357057211</v>
      </c>
      <c r="AA57" s="19">
        <v>10.720215842561897</v>
      </c>
      <c r="AB57" s="19">
        <v>29.982436340551597</v>
      </c>
      <c r="AC57" s="19">
        <v>97.165302955491285</v>
      </c>
      <c r="AD57" s="19">
        <v>35.748289482965369</v>
      </c>
      <c r="AE57" s="19">
        <v>49.330076885095572</v>
      </c>
      <c r="AF57" s="19">
        <v>24.21658319813783</v>
      </c>
      <c r="AG57" s="19">
        <v>0</v>
      </c>
      <c r="AH57" s="19">
        <v>11.019186005501869</v>
      </c>
      <c r="AI57" s="19">
        <v>1.409430768145588</v>
      </c>
      <c r="AJ57" s="19">
        <v>0.51252027932566835</v>
      </c>
      <c r="AK57" s="19">
        <v>0.72607039571136356</v>
      </c>
      <c r="AL57" s="19">
        <v>17.724659660012698</v>
      </c>
      <c r="AM57" s="19">
        <v>12.428616773647457</v>
      </c>
      <c r="AN57" s="19">
        <v>11.147316075333286</v>
      </c>
      <c r="AO57" s="19">
        <v>9.5243351908020042</v>
      </c>
      <c r="AP57" s="19">
        <v>46.553925372081544</v>
      </c>
      <c r="AQ57" s="19">
        <v>4.2710023277139027E-2</v>
      </c>
      <c r="AR57" s="19">
        <v>0</v>
      </c>
      <c r="AS57" s="19">
        <v>23.234252662763634</v>
      </c>
      <c r="AT57" s="19">
        <v>4.2710023277139027E-2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0.59794032587994639</v>
      </c>
      <c r="BH57" s="19">
        <v>0.12813006983141709</v>
      </c>
      <c r="BI57" s="19">
        <v>0</v>
      </c>
      <c r="BJ57" s="19">
        <v>0</v>
      </c>
      <c r="BK57" s="19">
        <v>0</v>
      </c>
      <c r="BL57" s="19">
        <v>0.34168018621711221</v>
      </c>
      <c r="BM57" s="19">
        <v>1.3667207448684489</v>
      </c>
      <c r="BN57" s="19">
        <v>0</v>
      </c>
      <c r="BO57" s="19">
        <v>10.378535656344782</v>
      </c>
      <c r="BP57" s="19">
        <v>33.655498342385556</v>
      </c>
      <c r="BQ57" s="19">
        <v>0</v>
      </c>
      <c r="BR57" s="19">
        <v>19.30493052126684</v>
      </c>
      <c r="BS57" s="19">
        <v>0</v>
      </c>
      <c r="BT57" s="19">
        <v>2421.060379487903</v>
      </c>
      <c r="BU57" s="19">
        <v>0</v>
      </c>
      <c r="BV57" s="19">
        <v>0</v>
      </c>
      <c r="BW57" s="19">
        <v>0</v>
      </c>
      <c r="BX57" s="19">
        <v>0.93962051209705855</v>
      </c>
      <c r="BY57" s="19">
        <v>0</v>
      </c>
      <c r="BZ57" s="19">
        <v>0</v>
      </c>
      <c r="CA57" s="19">
        <v>0.93962051209705855</v>
      </c>
      <c r="CB57" s="19">
        <v>2422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1097.0545492783722</v>
      </c>
      <c r="E58" s="19">
        <v>108.60590446646863</v>
      </c>
      <c r="F58" s="19">
        <v>8.4321354399432167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7.0155366860327559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61.082389126948655</v>
      </c>
      <c r="Y58" s="19">
        <v>0.70829937695523015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0.1011856252793186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1283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1283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0.13342646954799461</v>
      </c>
      <c r="F59" s="19">
        <v>0</v>
      </c>
      <c r="G59" s="19">
        <v>0</v>
      </c>
      <c r="H59" s="19">
        <v>54.971705453773787</v>
      </c>
      <c r="I59" s="19">
        <v>11.519151870976868</v>
      </c>
      <c r="J59" s="19">
        <v>5.3370587819197848</v>
      </c>
      <c r="K59" s="19">
        <v>18.590754757020584</v>
      </c>
      <c r="L59" s="19">
        <v>0</v>
      </c>
      <c r="M59" s="19">
        <v>16.366980264554009</v>
      </c>
      <c r="N59" s="19">
        <v>1.2008382259319517</v>
      </c>
      <c r="O59" s="19">
        <v>0</v>
      </c>
      <c r="P59" s="19">
        <v>60.130862276296249</v>
      </c>
      <c r="Q59" s="19">
        <v>10.318313645044917</v>
      </c>
      <c r="R59" s="19">
        <v>35.091161491122584</v>
      </c>
      <c r="S59" s="19">
        <v>0</v>
      </c>
      <c r="T59" s="19">
        <v>68.58120534766924</v>
      </c>
      <c r="U59" s="19">
        <v>0</v>
      </c>
      <c r="V59" s="19">
        <v>0</v>
      </c>
      <c r="W59" s="19">
        <v>36.870181085095851</v>
      </c>
      <c r="X59" s="19">
        <v>1025.4713694560373</v>
      </c>
      <c r="Y59" s="19">
        <v>642.75977930253941</v>
      </c>
      <c r="Z59" s="19">
        <v>190.488523024687</v>
      </c>
      <c r="AA59" s="19">
        <v>104.51740114592911</v>
      </c>
      <c r="AB59" s="19">
        <v>122.75235198415504</v>
      </c>
      <c r="AC59" s="19">
        <v>0</v>
      </c>
      <c r="AD59" s="19">
        <v>23.927813538940367</v>
      </c>
      <c r="AE59" s="19">
        <v>14.854813609676736</v>
      </c>
      <c r="AF59" s="19">
        <v>27.263475277640232</v>
      </c>
      <c r="AG59" s="19">
        <v>0</v>
      </c>
      <c r="AH59" s="19">
        <v>5.1591568225224584</v>
      </c>
      <c r="AI59" s="19">
        <v>0.48923038834264698</v>
      </c>
      <c r="AJ59" s="19">
        <v>1.6455931244252671</v>
      </c>
      <c r="AK59" s="19">
        <v>0</v>
      </c>
      <c r="AL59" s="19">
        <v>8.8950979698663085E-2</v>
      </c>
      <c r="AM59" s="19">
        <v>13.56502440404612</v>
      </c>
      <c r="AN59" s="19">
        <v>0</v>
      </c>
      <c r="AO59" s="19">
        <v>0.44475489849331545</v>
      </c>
      <c r="AP59" s="19">
        <v>7.471882294687699</v>
      </c>
      <c r="AQ59" s="19">
        <v>0</v>
      </c>
      <c r="AR59" s="19">
        <v>0</v>
      </c>
      <c r="AS59" s="19">
        <v>3.202235269151871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2.3127254721652402</v>
      </c>
      <c r="BH59" s="19">
        <v>0</v>
      </c>
      <c r="BI59" s="19">
        <v>0</v>
      </c>
      <c r="BJ59" s="19">
        <v>0</v>
      </c>
      <c r="BK59" s="19">
        <v>0</v>
      </c>
      <c r="BL59" s="19">
        <v>0.35580391879465234</v>
      </c>
      <c r="BM59" s="19">
        <v>1.6900686142745986</v>
      </c>
      <c r="BN59" s="19">
        <v>0</v>
      </c>
      <c r="BO59" s="19">
        <v>4.1362205559878333</v>
      </c>
      <c r="BP59" s="19">
        <v>3.2911862488505341</v>
      </c>
      <c r="BQ59" s="19">
        <v>0</v>
      </c>
      <c r="BR59" s="19">
        <v>0</v>
      </c>
      <c r="BS59" s="19">
        <v>0</v>
      </c>
      <c r="BT59" s="19">
        <v>2515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2515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6.7859820829551278</v>
      </c>
      <c r="E60" s="19">
        <v>0.37491613717984135</v>
      </c>
      <c r="F60" s="19">
        <v>0</v>
      </c>
      <c r="G60" s="19">
        <v>0</v>
      </c>
      <c r="H60" s="19">
        <v>32.430245866056275</v>
      </c>
      <c r="I60" s="19">
        <v>0</v>
      </c>
      <c r="J60" s="19">
        <v>0</v>
      </c>
      <c r="K60" s="19">
        <v>7.4983227435968275E-2</v>
      </c>
      <c r="L60" s="19">
        <v>0.14996645487193655</v>
      </c>
      <c r="M60" s="19">
        <v>0.3374245234618572</v>
      </c>
      <c r="N60" s="19">
        <v>0</v>
      </c>
      <c r="O60" s="19">
        <v>1.2747148664114605</v>
      </c>
      <c r="P60" s="19">
        <v>176.58550061170527</v>
      </c>
      <c r="Q60" s="19">
        <v>0</v>
      </c>
      <c r="R60" s="19">
        <v>55.825012826078378</v>
      </c>
      <c r="S60" s="19">
        <v>24.856939895023483</v>
      </c>
      <c r="T60" s="19">
        <v>65.57283239275425</v>
      </c>
      <c r="U60" s="19">
        <v>2.0995303682071116</v>
      </c>
      <c r="V60" s="19">
        <v>0</v>
      </c>
      <c r="W60" s="19">
        <v>0</v>
      </c>
      <c r="X60" s="19">
        <v>86.830577370851259</v>
      </c>
      <c r="Y60" s="19">
        <v>92.191878132522987</v>
      </c>
      <c r="Z60" s="19">
        <v>47.839299104147756</v>
      </c>
      <c r="AA60" s="19">
        <v>2.9243458700027625</v>
      </c>
      <c r="AB60" s="19">
        <v>808.6941078969179</v>
      </c>
      <c r="AC60" s="19">
        <v>82.36907533841115</v>
      </c>
      <c r="AD60" s="19">
        <v>3.7491613717984137E-2</v>
      </c>
      <c r="AE60" s="19">
        <v>10.235210545009668</v>
      </c>
      <c r="AF60" s="19">
        <v>48.101740400173647</v>
      </c>
      <c r="AG60" s="19">
        <v>9.1854453609061135</v>
      </c>
      <c r="AH60" s="19">
        <v>156.86491179604562</v>
      </c>
      <c r="AI60" s="19">
        <v>9.1854453609061135</v>
      </c>
      <c r="AJ60" s="19">
        <v>4.161569122696239</v>
      </c>
      <c r="AK60" s="19">
        <v>77.720115237381108</v>
      </c>
      <c r="AL60" s="19">
        <v>15.221595169501558</v>
      </c>
      <c r="AM60" s="19">
        <v>81.469276609179531</v>
      </c>
      <c r="AN60" s="19">
        <v>0</v>
      </c>
      <c r="AO60" s="19">
        <v>0</v>
      </c>
      <c r="AP60" s="19">
        <v>0</v>
      </c>
      <c r="AQ60" s="19">
        <v>3.7491613717984137E-2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0.56237420576976205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1900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1900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885.34669018817203</v>
      </c>
      <c r="E61" s="19">
        <v>98.561967965949819</v>
      </c>
      <c r="F61" s="19">
        <v>3.3151041666666665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1.283266129032258</v>
      </c>
      <c r="M61" s="19">
        <v>3.5646281362007169E-2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197.94380040322579</v>
      </c>
      <c r="Z61" s="19">
        <v>24.16817876344086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1.7110215053763442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0.28517025089605735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0.78421818996415771</v>
      </c>
      <c r="BH61" s="19">
        <v>0.42775537634408606</v>
      </c>
      <c r="BI61" s="19">
        <v>0</v>
      </c>
      <c r="BJ61" s="19">
        <v>40.957577284946233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0.17823140681003583</v>
      </c>
      <c r="BR61" s="19">
        <v>0</v>
      </c>
      <c r="BS61" s="19">
        <v>0</v>
      </c>
      <c r="BT61" s="19">
        <v>1254.9986279121863</v>
      </c>
      <c r="BU61" s="19">
        <v>0</v>
      </c>
      <c r="BV61" s="19">
        <v>0</v>
      </c>
      <c r="BW61" s="19">
        <v>0</v>
      </c>
      <c r="BX61" s="19">
        <v>18.001372087813621</v>
      </c>
      <c r="BY61" s="19">
        <v>0</v>
      </c>
      <c r="BZ61" s="19">
        <v>0</v>
      </c>
      <c r="CA61" s="19">
        <v>18.001372087813621</v>
      </c>
      <c r="CB61" s="19">
        <v>1273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1.0570015522905309</v>
      </c>
      <c r="F62" s="19">
        <v>0</v>
      </c>
      <c r="G62" s="19">
        <v>111.26703007111657</v>
      </c>
      <c r="H62" s="19">
        <v>8.4912458034006004</v>
      </c>
      <c r="I62" s="19">
        <v>9.5834807407674809</v>
      </c>
      <c r="J62" s="19">
        <v>7.0466770152702072</v>
      </c>
      <c r="K62" s="19">
        <v>40.870726688567196</v>
      </c>
      <c r="L62" s="19">
        <v>0.66943431645066964</v>
      </c>
      <c r="M62" s="19">
        <v>114.93130211905708</v>
      </c>
      <c r="N62" s="19">
        <v>5.4964080719107615</v>
      </c>
      <c r="O62" s="19">
        <v>0.31710046568715933</v>
      </c>
      <c r="P62" s="19">
        <v>7.2228439406519627</v>
      </c>
      <c r="Q62" s="19">
        <v>0</v>
      </c>
      <c r="R62" s="19">
        <v>5.0383740659181981</v>
      </c>
      <c r="S62" s="19">
        <v>15.185588967907297</v>
      </c>
      <c r="T62" s="19">
        <v>22.373199523482906</v>
      </c>
      <c r="U62" s="19">
        <v>13.670553409624201</v>
      </c>
      <c r="V62" s="19">
        <v>10.605248907981661</v>
      </c>
      <c r="W62" s="19">
        <v>5.4964080719107615</v>
      </c>
      <c r="X62" s="19">
        <v>30.230244395509185</v>
      </c>
      <c r="Y62" s="19">
        <v>132.8298617378434</v>
      </c>
      <c r="Z62" s="19">
        <v>46.296667990325261</v>
      </c>
      <c r="AA62" s="19">
        <v>38.651023428757085</v>
      </c>
      <c r="AB62" s="19">
        <v>56.514349662467062</v>
      </c>
      <c r="AC62" s="19">
        <v>22.267499368253855</v>
      </c>
      <c r="AD62" s="19">
        <v>17.616692538175517</v>
      </c>
      <c r="AE62" s="19">
        <v>2.0435363344283601</v>
      </c>
      <c r="AF62" s="19">
        <v>8.7378794989350563</v>
      </c>
      <c r="AG62" s="19">
        <v>0.17616692538175519</v>
      </c>
      <c r="AH62" s="19">
        <v>5.2145409912999536</v>
      </c>
      <c r="AI62" s="19">
        <v>10.147214901989098</v>
      </c>
      <c r="AJ62" s="19">
        <v>3.8404389733222621</v>
      </c>
      <c r="AK62" s="19">
        <v>0.77513447167972271</v>
      </c>
      <c r="AL62" s="19">
        <v>1.162701707519584</v>
      </c>
      <c r="AM62" s="19">
        <v>15.714089744052561</v>
      </c>
      <c r="AN62" s="19">
        <v>10.746182448287067</v>
      </c>
      <c r="AO62" s="19">
        <v>0.70466770152702074</v>
      </c>
      <c r="AP62" s="19">
        <v>8.5264791884769497</v>
      </c>
      <c r="AQ62" s="19">
        <v>33.295548897151725</v>
      </c>
      <c r="AR62" s="19">
        <v>1.6912024836648496</v>
      </c>
      <c r="AS62" s="19">
        <v>73.144507418504759</v>
      </c>
      <c r="AT62" s="19">
        <v>0.28186708061080828</v>
      </c>
      <c r="AU62" s="19">
        <v>0</v>
      </c>
      <c r="AV62" s="19">
        <v>0</v>
      </c>
      <c r="AW62" s="19">
        <v>1.6912024836648496</v>
      </c>
      <c r="AX62" s="19">
        <v>0</v>
      </c>
      <c r="AY62" s="19">
        <v>0</v>
      </c>
      <c r="AZ62" s="19">
        <v>0</v>
      </c>
      <c r="BA62" s="19">
        <v>0</v>
      </c>
      <c r="BB62" s="19">
        <v>3.5233385076351036E-2</v>
      </c>
      <c r="BC62" s="19">
        <v>3.5233385076351036E-2</v>
      </c>
      <c r="BD62" s="19">
        <v>1.162701707519584</v>
      </c>
      <c r="BE62" s="19">
        <v>1.1979350925959351</v>
      </c>
      <c r="BF62" s="19">
        <v>0</v>
      </c>
      <c r="BG62" s="19">
        <v>0.70466770152702074</v>
      </c>
      <c r="BH62" s="19">
        <v>0.59896754629796756</v>
      </c>
      <c r="BI62" s="19">
        <v>0</v>
      </c>
      <c r="BJ62" s="19">
        <v>3.0653045016425398</v>
      </c>
      <c r="BK62" s="19">
        <v>3.5233385076351036E-2</v>
      </c>
      <c r="BL62" s="19">
        <v>2.149236489657413</v>
      </c>
      <c r="BM62" s="19">
        <v>13.388686329013394</v>
      </c>
      <c r="BN62" s="19">
        <v>0</v>
      </c>
      <c r="BO62" s="19">
        <v>32.661347965777409</v>
      </c>
      <c r="BP62" s="19">
        <v>0</v>
      </c>
      <c r="BQ62" s="19">
        <v>0.49326739106891443</v>
      </c>
      <c r="BR62" s="19">
        <v>0.35233385076351037</v>
      </c>
      <c r="BS62" s="19">
        <v>0</v>
      </c>
      <c r="BT62" s="19">
        <v>957.50247283491569</v>
      </c>
      <c r="BU62" s="19">
        <v>0</v>
      </c>
      <c r="BV62" s="19">
        <v>0</v>
      </c>
      <c r="BW62" s="19">
        <v>0</v>
      </c>
      <c r="BX62" s="19">
        <v>18.497527165084293</v>
      </c>
      <c r="BY62" s="19">
        <v>0</v>
      </c>
      <c r="BZ62" s="19">
        <v>0</v>
      </c>
      <c r="CA62" s="19">
        <v>18.497527165084293</v>
      </c>
      <c r="CB62" s="19">
        <v>976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0.53249423117264527</v>
      </c>
      <c r="E63" s="19">
        <v>1.1210404866792532</v>
      </c>
      <c r="F63" s="19">
        <v>5.6052024333962662E-2</v>
      </c>
      <c r="G63" s="19">
        <v>0</v>
      </c>
      <c r="H63" s="19">
        <v>0</v>
      </c>
      <c r="I63" s="19">
        <v>0</v>
      </c>
      <c r="J63" s="19">
        <v>0</v>
      </c>
      <c r="K63" s="19">
        <v>5.6052024333962662E-2</v>
      </c>
      <c r="L63" s="19">
        <v>0</v>
      </c>
      <c r="M63" s="19">
        <v>1.3452485840151038</v>
      </c>
      <c r="N63" s="19">
        <v>0</v>
      </c>
      <c r="O63" s="19">
        <v>0</v>
      </c>
      <c r="P63" s="19">
        <v>1.7936647786868052</v>
      </c>
      <c r="Q63" s="19">
        <v>1.5974826935179358</v>
      </c>
      <c r="R63" s="19">
        <v>2.7745752045311516</v>
      </c>
      <c r="S63" s="19">
        <v>8.2116215649255295</v>
      </c>
      <c r="T63" s="19">
        <v>34.836333123557793</v>
      </c>
      <c r="U63" s="19">
        <v>27.493517935808686</v>
      </c>
      <c r="V63" s="19">
        <v>0</v>
      </c>
      <c r="W63" s="19">
        <v>0</v>
      </c>
      <c r="X63" s="19">
        <v>0</v>
      </c>
      <c r="Y63" s="19">
        <v>4.9325781413887144</v>
      </c>
      <c r="Z63" s="19">
        <v>0.4484161946717013</v>
      </c>
      <c r="AA63" s="19">
        <v>2.8026012166981331E-2</v>
      </c>
      <c r="AB63" s="19">
        <v>45.850555905181452</v>
      </c>
      <c r="AC63" s="19">
        <v>22.560939794419969</v>
      </c>
      <c r="AD63" s="19">
        <v>0</v>
      </c>
      <c r="AE63" s="19">
        <v>0</v>
      </c>
      <c r="AF63" s="19">
        <v>17.768491713866165</v>
      </c>
      <c r="AG63" s="19">
        <v>10.9581707572897</v>
      </c>
      <c r="AH63" s="19">
        <v>0.70065030417453322</v>
      </c>
      <c r="AI63" s="19">
        <v>1.961820851688693</v>
      </c>
      <c r="AJ63" s="19">
        <v>24.158422487937909</v>
      </c>
      <c r="AK63" s="19">
        <v>7.3428151877491086</v>
      </c>
      <c r="AL63" s="19">
        <v>4.568239983217957</v>
      </c>
      <c r="AM63" s="19">
        <v>9.136479966435914</v>
      </c>
      <c r="AN63" s="19">
        <v>14.629578351164254</v>
      </c>
      <c r="AO63" s="19">
        <v>3.7554856303754982</v>
      </c>
      <c r="AP63" s="19">
        <v>4.2879798615481439</v>
      </c>
      <c r="AQ63" s="19">
        <v>288.61187329557373</v>
      </c>
      <c r="AR63" s="19">
        <v>34.612125026221939</v>
      </c>
      <c r="AS63" s="19">
        <v>0</v>
      </c>
      <c r="AT63" s="19">
        <v>7.4549192364170338</v>
      </c>
      <c r="AU63" s="19">
        <v>0</v>
      </c>
      <c r="AV63" s="19">
        <v>0</v>
      </c>
      <c r="AW63" s="19">
        <v>0</v>
      </c>
      <c r="AX63" s="19">
        <v>0.30828613383679465</v>
      </c>
      <c r="AY63" s="19">
        <v>0</v>
      </c>
      <c r="AZ63" s="19">
        <v>6.3058527375707998</v>
      </c>
      <c r="BA63" s="19">
        <v>4.4561359345500318</v>
      </c>
      <c r="BB63" s="19">
        <v>0</v>
      </c>
      <c r="BC63" s="19">
        <v>0</v>
      </c>
      <c r="BD63" s="19">
        <v>2.8026012166981331E-2</v>
      </c>
      <c r="BE63" s="19">
        <v>38.563792741766306</v>
      </c>
      <c r="BF63" s="19">
        <v>0</v>
      </c>
      <c r="BG63" s="19">
        <v>0.11210404866792532</v>
      </c>
      <c r="BH63" s="19">
        <v>2.8026012166981331E-2</v>
      </c>
      <c r="BI63" s="19">
        <v>0.56052024333962658</v>
      </c>
      <c r="BJ63" s="19">
        <v>14.909838472834068</v>
      </c>
      <c r="BK63" s="19">
        <v>0</v>
      </c>
      <c r="BL63" s="19">
        <v>4.6803440318858822</v>
      </c>
      <c r="BM63" s="19">
        <v>2.354185022026432</v>
      </c>
      <c r="BN63" s="19">
        <v>0</v>
      </c>
      <c r="BO63" s="19">
        <v>0.14013006083490664</v>
      </c>
      <c r="BP63" s="19">
        <v>0</v>
      </c>
      <c r="BQ63" s="19">
        <v>0.14013006083490664</v>
      </c>
      <c r="BR63" s="19">
        <v>2.9427312775330399</v>
      </c>
      <c r="BS63" s="19">
        <v>0</v>
      </c>
      <c r="BT63" s="19">
        <v>659.11575414306697</v>
      </c>
      <c r="BU63" s="19">
        <v>0</v>
      </c>
      <c r="BV63" s="19">
        <v>0</v>
      </c>
      <c r="BW63" s="19">
        <v>0</v>
      </c>
      <c r="BX63" s="19">
        <v>8.8842458569330827</v>
      </c>
      <c r="BY63" s="19">
        <v>0</v>
      </c>
      <c r="BZ63" s="19">
        <v>0</v>
      </c>
      <c r="CA63" s="19">
        <v>8.8842458569330827</v>
      </c>
      <c r="CB63" s="19">
        <v>668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7.1101387844397346E-2</v>
      </c>
      <c r="E64" s="19">
        <v>0.76433991932727152</v>
      </c>
      <c r="F64" s="19">
        <v>0</v>
      </c>
      <c r="G64" s="19">
        <v>0</v>
      </c>
      <c r="H64" s="19">
        <v>1.2620496342380529</v>
      </c>
      <c r="I64" s="19">
        <v>1.155397552471457</v>
      </c>
      <c r="J64" s="19">
        <v>0.31995624529978806</v>
      </c>
      <c r="K64" s="19">
        <v>1.1198468585492583</v>
      </c>
      <c r="L64" s="19">
        <v>0.3910576331441854</v>
      </c>
      <c r="M64" s="19">
        <v>4.5860395159636287</v>
      </c>
      <c r="N64" s="19">
        <v>0.4621590209885828</v>
      </c>
      <c r="O64" s="19">
        <v>0</v>
      </c>
      <c r="P64" s="19">
        <v>0.95986873589936417</v>
      </c>
      <c r="Q64" s="19">
        <v>0.99541942982156295</v>
      </c>
      <c r="R64" s="19">
        <v>1.7775346961099336E-2</v>
      </c>
      <c r="S64" s="19">
        <v>0.3910576331441854</v>
      </c>
      <c r="T64" s="19">
        <v>0.81766596021056948</v>
      </c>
      <c r="U64" s="19">
        <v>1.7775346961099336E-2</v>
      </c>
      <c r="V64" s="19">
        <v>0.53326040883298009</v>
      </c>
      <c r="W64" s="19">
        <v>1.7775346961099336E-2</v>
      </c>
      <c r="X64" s="19">
        <v>1.2264989403158542</v>
      </c>
      <c r="Y64" s="19">
        <v>3.0395843303479868</v>
      </c>
      <c r="Z64" s="19">
        <v>34.146441512271828</v>
      </c>
      <c r="AA64" s="19">
        <v>0.37328228618308607</v>
      </c>
      <c r="AB64" s="19">
        <v>0.67546318452177478</v>
      </c>
      <c r="AC64" s="19">
        <v>1.4220277568879469</v>
      </c>
      <c r="AD64" s="19">
        <v>0.40883298010528474</v>
      </c>
      <c r="AE64" s="19">
        <v>1.0665208176659602</v>
      </c>
      <c r="AF64" s="19">
        <v>12.087235933547548</v>
      </c>
      <c r="AG64" s="19">
        <v>1.688657961304437</v>
      </c>
      <c r="AH64" s="19">
        <v>0.28440555137758938</v>
      </c>
      <c r="AI64" s="19">
        <v>0.81766596021056948</v>
      </c>
      <c r="AJ64" s="19">
        <v>0.62213714363847683</v>
      </c>
      <c r="AK64" s="19">
        <v>0.7821152662883708</v>
      </c>
      <c r="AL64" s="19">
        <v>8.8876734805496682E-2</v>
      </c>
      <c r="AM64" s="19">
        <v>0.14220277568879469</v>
      </c>
      <c r="AN64" s="19">
        <v>0</v>
      </c>
      <c r="AO64" s="19">
        <v>0.33773159226088739</v>
      </c>
      <c r="AP64" s="19">
        <v>1.1731728994325563</v>
      </c>
      <c r="AQ64" s="19">
        <v>3.0929103712312846</v>
      </c>
      <c r="AR64" s="19">
        <v>5.065973883913311</v>
      </c>
      <c r="AS64" s="19">
        <v>53.414917618103509</v>
      </c>
      <c r="AT64" s="19">
        <v>7.9455800916114043</v>
      </c>
      <c r="AU64" s="19">
        <v>0.2310795104942914</v>
      </c>
      <c r="AV64" s="19">
        <v>1.7775346961099336E-2</v>
      </c>
      <c r="AW64" s="19">
        <v>2.4529978806317083</v>
      </c>
      <c r="AX64" s="19">
        <v>2.008614206604225</v>
      </c>
      <c r="AY64" s="19">
        <v>1.688657961304437</v>
      </c>
      <c r="AZ64" s="19">
        <v>0.28440555137758938</v>
      </c>
      <c r="BA64" s="19">
        <v>1.1909482463936556</v>
      </c>
      <c r="BB64" s="19">
        <v>3.6972721679086624</v>
      </c>
      <c r="BC64" s="19">
        <v>0.21330416353319206</v>
      </c>
      <c r="BD64" s="19">
        <v>0.47993436794968208</v>
      </c>
      <c r="BE64" s="19">
        <v>0</v>
      </c>
      <c r="BF64" s="19">
        <v>6.7013058043344502</v>
      </c>
      <c r="BG64" s="19">
        <v>3.1995624529978803</v>
      </c>
      <c r="BH64" s="19">
        <v>6.2213714363847679</v>
      </c>
      <c r="BI64" s="19">
        <v>2.8262801668147945</v>
      </c>
      <c r="BJ64" s="19">
        <v>45.967047241402888</v>
      </c>
      <c r="BK64" s="19">
        <v>3.5550693922198673E-2</v>
      </c>
      <c r="BL64" s="19">
        <v>4.7282422916524238</v>
      </c>
      <c r="BM64" s="19">
        <v>4.8171190264579202</v>
      </c>
      <c r="BN64" s="19">
        <v>3.4839680043754697</v>
      </c>
      <c r="BO64" s="19">
        <v>1.2264989403158542</v>
      </c>
      <c r="BP64" s="19">
        <v>11.927257810897656</v>
      </c>
      <c r="BQ64" s="19">
        <v>5.0304231899911125</v>
      </c>
      <c r="BR64" s="19">
        <v>27.498461748820674</v>
      </c>
      <c r="BS64" s="19">
        <v>0</v>
      </c>
      <c r="BT64" s="19">
        <v>279.71285977985917</v>
      </c>
      <c r="BU64" s="19">
        <v>0</v>
      </c>
      <c r="BV64" s="19">
        <v>0</v>
      </c>
      <c r="BW64" s="19">
        <v>0</v>
      </c>
      <c r="BX64" s="19">
        <v>1280.2871402201408</v>
      </c>
      <c r="BY64" s="19">
        <v>0</v>
      </c>
      <c r="BZ64" s="19">
        <v>0</v>
      </c>
      <c r="CA64" s="19">
        <v>1280.2871402201408</v>
      </c>
      <c r="CB64" s="19">
        <v>1560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2.775308821789118</v>
      </c>
      <c r="E65" s="19">
        <v>22.90540995694246</v>
      </c>
      <c r="F65" s="19">
        <v>0.1197600429665098</v>
      </c>
      <c r="G65" s="19">
        <v>0</v>
      </c>
      <c r="H65" s="19">
        <v>1.3277743894113041</v>
      </c>
      <c r="I65" s="19">
        <v>0</v>
      </c>
      <c r="J65" s="19">
        <v>0</v>
      </c>
      <c r="K65" s="19">
        <v>0</v>
      </c>
      <c r="L65" s="19">
        <v>0</v>
      </c>
      <c r="M65" s="19">
        <v>2.0359207304306666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1.5620875169544756E-2</v>
      </c>
      <c r="Y65" s="19">
        <v>2.0307137720408184</v>
      </c>
      <c r="Z65" s="19">
        <v>0</v>
      </c>
      <c r="AA65" s="19">
        <v>32.340418559347491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1.9734372297524874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0.12496700135635805</v>
      </c>
      <c r="BH65" s="19">
        <v>0.35407317050968112</v>
      </c>
      <c r="BI65" s="19">
        <v>0</v>
      </c>
      <c r="BJ65" s="19">
        <v>0</v>
      </c>
      <c r="BK65" s="19">
        <v>0</v>
      </c>
      <c r="BL65" s="19">
        <v>3.926046625945582</v>
      </c>
      <c r="BM65" s="19">
        <v>3.4157647037404533</v>
      </c>
      <c r="BN65" s="19">
        <v>1.4839831411067517</v>
      </c>
      <c r="BO65" s="19">
        <v>31.272992089428602</v>
      </c>
      <c r="BP65" s="19">
        <v>59.432223061727946</v>
      </c>
      <c r="BQ65" s="19">
        <v>6.7690459068027273E-2</v>
      </c>
      <c r="BR65" s="19">
        <v>5.5349967684086918</v>
      </c>
      <c r="BS65" s="19">
        <v>0</v>
      </c>
      <c r="BT65" s="19">
        <v>171.13710139914249</v>
      </c>
      <c r="BU65" s="19">
        <v>0</v>
      </c>
      <c r="BV65" s="19">
        <v>0</v>
      </c>
      <c r="BW65" s="19">
        <v>0</v>
      </c>
      <c r="BX65" s="19">
        <v>400.86289860085753</v>
      </c>
      <c r="BY65" s="19">
        <v>0</v>
      </c>
      <c r="BZ65" s="19">
        <v>0</v>
      </c>
      <c r="CA65" s="19">
        <v>400.86289860085753</v>
      </c>
      <c r="CB65" s="19">
        <v>572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0.71540908973330908</v>
      </c>
      <c r="H66" s="19">
        <v>2.3506298662665874</v>
      </c>
      <c r="I66" s="19">
        <v>17.47642204919941</v>
      </c>
      <c r="J66" s="19">
        <v>3.3045086525776663</v>
      </c>
      <c r="K66" s="19">
        <v>0</v>
      </c>
      <c r="L66" s="19">
        <v>0</v>
      </c>
      <c r="M66" s="19">
        <v>0.13626839804443983</v>
      </c>
      <c r="N66" s="19">
        <v>0</v>
      </c>
      <c r="O66" s="19">
        <v>0</v>
      </c>
      <c r="P66" s="19">
        <v>1.1923484828888486</v>
      </c>
      <c r="Q66" s="19">
        <v>0</v>
      </c>
      <c r="R66" s="19">
        <v>18.702837631599369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0.13626839804443983</v>
      </c>
      <c r="Z66" s="19">
        <v>0</v>
      </c>
      <c r="AA66" s="19">
        <v>3.4067099511109956E-2</v>
      </c>
      <c r="AB66" s="19">
        <v>69.122144908042102</v>
      </c>
      <c r="AC66" s="19">
        <v>3.0319718564887865</v>
      </c>
      <c r="AD66" s="19">
        <v>8.7552445743552596</v>
      </c>
      <c r="AE66" s="19">
        <v>0.71540908973330908</v>
      </c>
      <c r="AF66" s="19">
        <v>0.20440259706665978</v>
      </c>
      <c r="AG66" s="19">
        <v>0</v>
      </c>
      <c r="AH66" s="19">
        <v>5.1781991256887148</v>
      </c>
      <c r="AI66" s="19">
        <v>55.529372203109233</v>
      </c>
      <c r="AJ66" s="19">
        <v>383.73180889314261</v>
      </c>
      <c r="AK66" s="19">
        <v>72.460720660130889</v>
      </c>
      <c r="AL66" s="19">
        <v>29.536175276132337</v>
      </c>
      <c r="AM66" s="19">
        <v>1.4648852789777282</v>
      </c>
      <c r="AN66" s="19">
        <v>21.394138492977056</v>
      </c>
      <c r="AO66" s="19">
        <v>0</v>
      </c>
      <c r="AP66" s="19">
        <v>0.5450735921777593</v>
      </c>
      <c r="AQ66" s="19">
        <v>1.6692878760443881</v>
      </c>
      <c r="AR66" s="19">
        <v>24.800848444088054</v>
      </c>
      <c r="AS66" s="19">
        <v>10.867404744044078</v>
      </c>
      <c r="AT66" s="19">
        <v>251.96026798416926</v>
      </c>
      <c r="AU66" s="19">
        <v>0</v>
      </c>
      <c r="AV66" s="19">
        <v>36.077058382265449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0.13626839804443983</v>
      </c>
      <c r="BH66" s="19">
        <v>0</v>
      </c>
      <c r="BI66" s="19">
        <v>14.853255386843943</v>
      </c>
      <c r="BJ66" s="19">
        <v>0</v>
      </c>
      <c r="BK66" s="19">
        <v>0</v>
      </c>
      <c r="BL66" s="19">
        <v>3.4067099511109956E-2</v>
      </c>
      <c r="BM66" s="19">
        <v>0.20440259706665978</v>
      </c>
      <c r="BN66" s="19">
        <v>0</v>
      </c>
      <c r="BO66" s="19">
        <v>0.40880519413331956</v>
      </c>
      <c r="BP66" s="19">
        <v>0.20440259706665978</v>
      </c>
      <c r="BQ66" s="19">
        <v>0</v>
      </c>
      <c r="BR66" s="19">
        <v>0.68134199022219921</v>
      </c>
      <c r="BS66" s="19">
        <v>0</v>
      </c>
      <c r="BT66" s="19">
        <v>1037.6157169093872</v>
      </c>
      <c r="BU66" s="19">
        <v>0</v>
      </c>
      <c r="BV66" s="19">
        <v>0</v>
      </c>
      <c r="BW66" s="19">
        <v>0</v>
      </c>
      <c r="BX66" s="19">
        <v>279.38428309061277</v>
      </c>
      <c r="BY66" s="19">
        <v>0</v>
      </c>
      <c r="BZ66" s="19">
        <v>0</v>
      </c>
      <c r="CA66" s="19">
        <v>279.38428309061277</v>
      </c>
      <c r="CB66" s="19">
        <v>1317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17.716902572360894</v>
      </c>
      <c r="E67" s="19">
        <v>5.9056341907869649</v>
      </c>
      <c r="F67" s="19">
        <v>1.3862991058185363</v>
      </c>
      <c r="G67" s="19">
        <v>4.7965949061321353</v>
      </c>
      <c r="H67" s="19">
        <v>2.3012565156587703</v>
      </c>
      <c r="I67" s="19">
        <v>0</v>
      </c>
      <c r="J67" s="19">
        <v>0</v>
      </c>
      <c r="K67" s="19">
        <v>80.405348137475102</v>
      </c>
      <c r="L67" s="19">
        <v>5.9333601729033356</v>
      </c>
      <c r="M67" s="19">
        <v>218.14802729160488</v>
      </c>
      <c r="N67" s="19">
        <v>92.244342501165406</v>
      </c>
      <c r="O67" s="19">
        <v>0</v>
      </c>
      <c r="P67" s="19">
        <v>2.6339683010552188</v>
      </c>
      <c r="Q67" s="19">
        <v>2.7725982116370727</v>
      </c>
      <c r="R67" s="19">
        <v>11.173570792897403</v>
      </c>
      <c r="S67" s="19">
        <v>6.0165381192524467</v>
      </c>
      <c r="T67" s="19">
        <v>22.319415603678433</v>
      </c>
      <c r="U67" s="19">
        <v>37.374623892867739</v>
      </c>
      <c r="V67" s="19">
        <v>2.1903525871932876</v>
      </c>
      <c r="W67" s="19">
        <v>0.94268339195660467</v>
      </c>
      <c r="X67" s="19">
        <v>37.235993982285883</v>
      </c>
      <c r="Y67" s="19">
        <v>20.905390515743527</v>
      </c>
      <c r="Z67" s="19">
        <v>53.84385726999195</v>
      </c>
      <c r="AA67" s="19">
        <v>13.003485612577871</v>
      </c>
      <c r="AB67" s="19">
        <v>473.39341865491372</v>
      </c>
      <c r="AC67" s="19">
        <v>73.224318769335085</v>
      </c>
      <c r="AD67" s="19">
        <v>8.0959867779802526</v>
      </c>
      <c r="AE67" s="19">
        <v>0</v>
      </c>
      <c r="AF67" s="19">
        <v>25.258369708013728</v>
      </c>
      <c r="AG67" s="19">
        <v>45.110172903335169</v>
      </c>
      <c r="AH67" s="19">
        <v>71.616211806585582</v>
      </c>
      <c r="AI67" s="19">
        <v>44.916091028520576</v>
      </c>
      <c r="AJ67" s="19">
        <v>103.52881722252829</v>
      </c>
      <c r="AK67" s="19">
        <v>89.915360003390262</v>
      </c>
      <c r="AL67" s="19">
        <v>7.3751112429546133</v>
      </c>
      <c r="AM67" s="19">
        <v>80.627155994406067</v>
      </c>
      <c r="AN67" s="19">
        <v>20.683582658812558</v>
      </c>
      <c r="AO67" s="19">
        <v>5.1847586557613248</v>
      </c>
      <c r="AP67" s="19">
        <v>9.5377378480315294</v>
      </c>
      <c r="AQ67" s="19">
        <v>411.03768487519602</v>
      </c>
      <c r="AR67" s="19">
        <v>33.021644700597534</v>
      </c>
      <c r="AS67" s="19">
        <v>161.47611984574311</v>
      </c>
      <c r="AT67" s="19">
        <v>1.8853667839132093</v>
      </c>
      <c r="AU67" s="19">
        <v>0</v>
      </c>
      <c r="AV67" s="19">
        <v>0.22180785693096583</v>
      </c>
      <c r="AW67" s="19">
        <v>3.4380217824299697</v>
      </c>
      <c r="AX67" s="19">
        <v>0.27725982116370723</v>
      </c>
      <c r="AY67" s="19">
        <v>14.029346950883587</v>
      </c>
      <c r="AZ67" s="19">
        <v>0</v>
      </c>
      <c r="BA67" s="19">
        <v>0</v>
      </c>
      <c r="BB67" s="19">
        <v>0</v>
      </c>
      <c r="BC67" s="19">
        <v>8.3177946349112172E-2</v>
      </c>
      <c r="BD67" s="19">
        <v>0.91495740984023399</v>
      </c>
      <c r="BE67" s="19">
        <v>2.6339683010552188</v>
      </c>
      <c r="BF67" s="19">
        <v>15.942439716913166</v>
      </c>
      <c r="BG67" s="19">
        <v>0.36043776751281942</v>
      </c>
      <c r="BH67" s="19">
        <v>0</v>
      </c>
      <c r="BI67" s="19">
        <v>0</v>
      </c>
      <c r="BJ67" s="19">
        <v>17.411916769080815</v>
      </c>
      <c r="BK67" s="19">
        <v>0</v>
      </c>
      <c r="BL67" s="19">
        <v>4.325253210153833</v>
      </c>
      <c r="BM67" s="19">
        <v>6.7096876721617154</v>
      </c>
      <c r="BN67" s="19">
        <v>0</v>
      </c>
      <c r="BO67" s="19">
        <v>14.667044539560115</v>
      </c>
      <c r="BP67" s="19">
        <v>10.813133025384584</v>
      </c>
      <c r="BQ67" s="19">
        <v>0</v>
      </c>
      <c r="BR67" s="19">
        <v>2.828050175869814</v>
      </c>
      <c r="BS67" s="19">
        <v>0</v>
      </c>
      <c r="BT67" s="19">
        <v>2399.7946561003519</v>
      </c>
      <c r="BU67" s="19">
        <v>0</v>
      </c>
      <c r="BV67" s="19">
        <v>0</v>
      </c>
      <c r="BW67" s="19">
        <v>0</v>
      </c>
      <c r="BX67" s="19">
        <v>217.20534389964826</v>
      </c>
      <c r="BY67" s="19">
        <v>0</v>
      </c>
      <c r="BZ67" s="19">
        <v>0</v>
      </c>
      <c r="CA67" s="19">
        <v>217.20534389964826</v>
      </c>
      <c r="CB67" s="19">
        <v>2617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1.5756161062979754</v>
      </c>
      <c r="E68" s="19">
        <v>3.5713965076087448</v>
      </c>
      <c r="F68" s="19">
        <v>0.26260268438299594</v>
      </c>
      <c r="G68" s="19">
        <v>0</v>
      </c>
      <c r="H68" s="19">
        <v>2.1270817435022669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195.48143825470214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15.230955694213764</v>
      </c>
      <c r="AP68" s="19">
        <v>3.5713965076087448</v>
      </c>
      <c r="AQ68" s="19">
        <v>336.89298379494545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23.949364815729226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1.7331777169277729</v>
      </c>
      <c r="BM68" s="19">
        <v>0.52520536876599189</v>
      </c>
      <c r="BN68" s="19">
        <v>0</v>
      </c>
      <c r="BO68" s="19">
        <v>7.8780805314898769E-2</v>
      </c>
      <c r="BP68" s="19">
        <v>0</v>
      </c>
      <c r="BQ68" s="19">
        <v>0</v>
      </c>
      <c r="BR68" s="19">
        <v>0</v>
      </c>
      <c r="BS68" s="19">
        <v>0</v>
      </c>
      <c r="BT68" s="19">
        <v>585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585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2.6070470398855301</v>
      </c>
      <c r="E69" s="19">
        <v>4.6709592797949089</v>
      </c>
      <c r="F69" s="19">
        <v>0.3530376199844989</v>
      </c>
      <c r="G69" s="19">
        <v>0</v>
      </c>
      <c r="H69" s="19">
        <v>0.95048589995826616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0.46166457997972937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28.02575567876945</v>
      </c>
      <c r="AP69" s="19">
        <v>19.471382579145054</v>
      </c>
      <c r="AQ69" s="19">
        <v>822.930692183867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0.21725391999046087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24.848417098908961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1.4664639599356109</v>
      </c>
      <c r="BM69" s="19">
        <v>0.29872413998688369</v>
      </c>
      <c r="BN69" s="19">
        <v>0</v>
      </c>
      <c r="BO69" s="19">
        <v>8.1470219996422816E-2</v>
      </c>
      <c r="BP69" s="19">
        <v>0</v>
      </c>
      <c r="BQ69" s="19">
        <v>0</v>
      </c>
      <c r="BR69" s="19">
        <v>4.6166457997972934</v>
      </c>
      <c r="BS69" s="19">
        <v>0</v>
      </c>
      <c r="BT69" s="19">
        <v>911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911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93.634673876309563</v>
      </c>
      <c r="E70" s="19">
        <v>57.234426044834969</v>
      </c>
      <c r="F70" s="19">
        <v>1.5619015433141827</v>
      </c>
      <c r="G70" s="19">
        <v>1.6942660808831811</v>
      </c>
      <c r="H70" s="19">
        <v>0.76771431790019151</v>
      </c>
      <c r="I70" s="19">
        <v>5.2945815027599409E-2</v>
      </c>
      <c r="J70" s="19">
        <v>0.34414779767939618</v>
      </c>
      <c r="K70" s="19">
        <v>2.6472907513799705E-2</v>
      </c>
      <c r="L70" s="19">
        <v>4.7386504449701476</v>
      </c>
      <c r="M70" s="19">
        <v>47.201194097104882</v>
      </c>
      <c r="N70" s="19">
        <v>49.345499605722658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5.0298524276219441</v>
      </c>
      <c r="U70" s="19">
        <v>0</v>
      </c>
      <c r="V70" s="19">
        <v>0</v>
      </c>
      <c r="W70" s="19">
        <v>0</v>
      </c>
      <c r="X70" s="19">
        <v>12.415793623972062</v>
      </c>
      <c r="Y70" s="19">
        <v>5.4534189478427395</v>
      </c>
      <c r="Z70" s="19">
        <v>10.139123577785288</v>
      </c>
      <c r="AA70" s="19">
        <v>1.6942660808831811</v>
      </c>
      <c r="AB70" s="19">
        <v>14.215951334910441</v>
      </c>
      <c r="AC70" s="19">
        <v>108.5389208065788</v>
      </c>
      <c r="AD70" s="19">
        <v>9.3714092598850964</v>
      </c>
      <c r="AE70" s="19">
        <v>0.15883744508279826</v>
      </c>
      <c r="AF70" s="19">
        <v>5.3210544102737414</v>
      </c>
      <c r="AG70" s="19">
        <v>2.6472907513799705E-2</v>
      </c>
      <c r="AH70" s="19">
        <v>9.953813225188691</v>
      </c>
      <c r="AI70" s="19">
        <v>11.303931508392475</v>
      </c>
      <c r="AJ70" s="19">
        <v>81.271826067365097</v>
      </c>
      <c r="AK70" s="19">
        <v>3.3091134392249635</v>
      </c>
      <c r="AL70" s="19">
        <v>4.8445420750253465</v>
      </c>
      <c r="AM70" s="19">
        <v>15.830798693252225</v>
      </c>
      <c r="AN70" s="19">
        <v>6.3799707108257291</v>
      </c>
      <c r="AO70" s="19">
        <v>4.1033006646389545</v>
      </c>
      <c r="AP70" s="19">
        <v>1.9060493409935788</v>
      </c>
      <c r="AQ70" s="19">
        <v>905.92936802973986</v>
      </c>
      <c r="AR70" s="19">
        <v>5.9564041906049345</v>
      </c>
      <c r="AS70" s="19">
        <v>0.10589163005519882</v>
      </c>
      <c r="AT70" s="19">
        <v>0</v>
      </c>
      <c r="AU70" s="19">
        <v>0</v>
      </c>
      <c r="AV70" s="19">
        <v>0</v>
      </c>
      <c r="AW70" s="19">
        <v>0</v>
      </c>
      <c r="AX70" s="19">
        <v>6.0622958206601334</v>
      </c>
      <c r="AY70" s="19">
        <v>18.213360369494197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31.66159738650445</v>
      </c>
      <c r="BF70" s="19">
        <v>0</v>
      </c>
      <c r="BG70" s="19">
        <v>0.10589163005519882</v>
      </c>
      <c r="BH70" s="19">
        <v>0</v>
      </c>
      <c r="BI70" s="19">
        <v>0</v>
      </c>
      <c r="BJ70" s="19">
        <v>2.6208178438661709</v>
      </c>
      <c r="BK70" s="19">
        <v>0</v>
      </c>
      <c r="BL70" s="19">
        <v>7.7565619015433143</v>
      </c>
      <c r="BM70" s="19">
        <v>4.5798129998873494</v>
      </c>
      <c r="BN70" s="19">
        <v>0</v>
      </c>
      <c r="BO70" s="19">
        <v>3.7591528669595586</v>
      </c>
      <c r="BP70" s="19">
        <v>1.9060493409935788</v>
      </c>
      <c r="BQ70" s="19">
        <v>2.6472907513799705E-2</v>
      </c>
      <c r="BR70" s="19">
        <v>1.6942660808831811</v>
      </c>
      <c r="BS70" s="19">
        <v>0</v>
      </c>
      <c r="BT70" s="19">
        <v>1558.2482820772784</v>
      </c>
      <c r="BU70" s="19">
        <v>0</v>
      </c>
      <c r="BV70" s="19">
        <v>0</v>
      </c>
      <c r="BW70" s="19">
        <v>0</v>
      </c>
      <c r="BX70" s="19">
        <v>86.751717922721639</v>
      </c>
      <c r="BY70" s="19">
        <v>0</v>
      </c>
      <c r="BZ70" s="19">
        <v>0</v>
      </c>
      <c r="CA70" s="19">
        <v>86.751717922721639</v>
      </c>
      <c r="CB70" s="19">
        <v>1645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1.5325842696629213</v>
      </c>
      <c r="AD71" s="19">
        <v>153.50224719101124</v>
      </c>
      <c r="AE71" s="19">
        <v>29.432584269662922</v>
      </c>
      <c r="AF71" s="19">
        <v>0</v>
      </c>
      <c r="AG71" s="19">
        <v>0</v>
      </c>
      <c r="AH71" s="19">
        <v>0</v>
      </c>
      <c r="AI71" s="19">
        <v>0.38314606741573032</v>
      </c>
      <c r="AJ71" s="19">
        <v>1.0101123595505619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0.13932584269662923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186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186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6.1221518612771497</v>
      </c>
      <c r="E72" s="19">
        <v>10.883825531159378</v>
      </c>
      <c r="F72" s="19">
        <v>0.51827740624568464</v>
      </c>
      <c r="G72" s="19">
        <v>3.7251188573908585</v>
      </c>
      <c r="H72" s="19">
        <v>70.356157897851688</v>
      </c>
      <c r="I72" s="19">
        <v>0</v>
      </c>
      <c r="J72" s="19">
        <v>2.7209563827898444</v>
      </c>
      <c r="K72" s="19">
        <v>6.1869365370578606</v>
      </c>
      <c r="L72" s="19">
        <v>0</v>
      </c>
      <c r="M72" s="19">
        <v>1.328085853504567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4.6644966562111616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3.239233789035529E-2</v>
      </c>
      <c r="AB72" s="19">
        <v>30.384012941153262</v>
      </c>
      <c r="AC72" s="19">
        <v>31.096644374741079</v>
      </c>
      <c r="AD72" s="19">
        <v>310.67491270639761</v>
      </c>
      <c r="AE72" s="19">
        <v>4.3081809394172534</v>
      </c>
      <c r="AF72" s="19">
        <v>722.51109664437467</v>
      </c>
      <c r="AG72" s="19">
        <v>1.8139709218598963</v>
      </c>
      <c r="AH72" s="19">
        <v>115.64064626856837</v>
      </c>
      <c r="AI72" s="19">
        <v>377.14399005740665</v>
      </c>
      <c r="AJ72" s="19">
        <v>302.96553628849301</v>
      </c>
      <c r="AK72" s="19">
        <v>316.11682547197728</v>
      </c>
      <c r="AL72" s="19">
        <v>50.726401136296388</v>
      </c>
      <c r="AM72" s="19">
        <v>46.67735890000197</v>
      </c>
      <c r="AN72" s="19">
        <v>35.987887396184725</v>
      </c>
      <c r="AO72" s="19">
        <v>7.1587066737685197</v>
      </c>
      <c r="AP72" s="19">
        <v>3.1420567753644635</v>
      </c>
      <c r="AQ72" s="19">
        <v>751.46984671835241</v>
      </c>
      <c r="AR72" s="19">
        <v>0</v>
      </c>
      <c r="AS72" s="19">
        <v>38.676451441084218</v>
      </c>
      <c r="AT72" s="19">
        <v>0.84220078514923746</v>
      </c>
      <c r="AU72" s="19">
        <v>0</v>
      </c>
      <c r="AV72" s="19">
        <v>0</v>
      </c>
      <c r="AW72" s="19">
        <v>0.16196168945177644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0.5830620820263952</v>
      </c>
      <c r="BD72" s="19">
        <v>0</v>
      </c>
      <c r="BE72" s="19">
        <v>0</v>
      </c>
      <c r="BF72" s="19">
        <v>0</v>
      </c>
      <c r="BG72" s="19">
        <v>1.1985165019431456</v>
      </c>
      <c r="BH72" s="19">
        <v>0</v>
      </c>
      <c r="BI72" s="19">
        <v>9.0698546092994796</v>
      </c>
      <c r="BJ72" s="19">
        <v>0</v>
      </c>
      <c r="BK72" s="19">
        <v>0</v>
      </c>
      <c r="BL72" s="19">
        <v>4.6321043183208062</v>
      </c>
      <c r="BM72" s="19">
        <v>1.4252628671756329</v>
      </c>
      <c r="BN72" s="19">
        <v>0</v>
      </c>
      <c r="BO72" s="19">
        <v>0.16196168945177644</v>
      </c>
      <c r="BP72" s="19">
        <v>0</v>
      </c>
      <c r="BQ72" s="19">
        <v>0</v>
      </c>
      <c r="BR72" s="19">
        <v>0</v>
      </c>
      <c r="BS72" s="19">
        <v>0</v>
      </c>
      <c r="BT72" s="19">
        <v>3271.1078495196389</v>
      </c>
      <c r="BU72" s="19">
        <v>0</v>
      </c>
      <c r="BV72" s="19">
        <v>0</v>
      </c>
      <c r="BW72" s="19">
        <v>0</v>
      </c>
      <c r="BX72" s="19">
        <v>8.8107159061766396</v>
      </c>
      <c r="BY72" s="19">
        <v>4.0814345741847671</v>
      </c>
      <c r="BZ72" s="19">
        <v>0</v>
      </c>
      <c r="CA72" s="19">
        <v>12.892150480361407</v>
      </c>
      <c r="CB72" s="19">
        <v>3284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0.21771436386014495</v>
      </c>
      <c r="K73" s="19">
        <v>11.538861284587682</v>
      </c>
      <c r="L73" s="19">
        <v>0</v>
      </c>
      <c r="M73" s="19">
        <v>18.723435291972464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9.1802890094361125</v>
      </c>
      <c r="U73" s="19">
        <v>12.228290103478141</v>
      </c>
      <c r="V73" s="19">
        <v>0</v>
      </c>
      <c r="W73" s="19">
        <v>0</v>
      </c>
      <c r="X73" s="19">
        <v>0.8708574554405798</v>
      </c>
      <c r="Y73" s="19">
        <v>8.4182887359256053</v>
      </c>
      <c r="Z73" s="19">
        <v>0</v>
      </c>
      <c r="AA73" s="19">
        <v>0.2902858184801933</v>
      </c>
      <c r="AB73" s="19">
        <v>3.3020011852121982</v>
      </c>
      <c r="AC73" s="19">
        <v>4.2454300952728268</v>
      </c>
      <c r="AD73" s="19">
        <v>57.984592241418611</v>
      </c>
      <c r="AE73" s="19">
        <v>419.93472215890961</v>
      </c>
      <c r="AF73" s="19">
        <v>92.564890367871627</v>
      </c>
      <c r="AG73" s="19">
        <v>8.63600309978575</v>
      </c>
      <c r="AH73" s="19">
        <v>339.34412180334596</v>
      </c>
      <c r="AI73" s="19">
        <v>65.568309249213655</v>
      </c>
      <c r="AJ73" s="19">
        <v>34.870583944933216</v>
      </c>
      <c r="AK73" s="19">
        <v>150.44062542736017</v>
      </c>
      <c r="AL73" s="19">
        <v>35.632584218443725</v>
      </c>
      <c r="AM73" s="19">
        <v>100.14860737566669</v>
      </c>
      <c r="AN73" s="19">
        <v>16.473720198750968</v>
      </c>
      <c r="AO73" s="19">
        <v>0.4354287277202899</v>
      </c>
      <c r="AP73" s="19">
        <v>4.4268587318229473</v>
      </c>
      <c r="AQ73" s="19">
        <v>176.67520627250764</v>
      </c>
      <c r="AR73" s="19">
        <v>0</v>
      </c>
      <c r="AS73" s="19">
        <v>0.90714318275060402</v>
      </c>
      <c r="AT73" s="19">
        <v>0.4354287277202899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2.5762866390117152</v>
      </c>
      <c r="BF73" s="19">
        <v>0</v>
      </c>
      <c r="BG73" s="19">
        <v>3.6285727310024163E-2</v>
      </c>
      <c r="BH73" s="19">
        <v>0</v>
      </c>
      <c r="BI73" s="19">
        <v>0</v>
      </c>
      <c r="BJ73" s="19">
        <v>0</v>
      </c>
      <c r="BK73" s="19">
        <v>0</v>
      </c>
      <c r="BL73" s="19">
        <v>0.54428590965036239</v>
      </c>
      <c r="BM73" s="19">
        <v>0.14514290924009665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1576.7962802570999</v>
      </c>
      <c r="BU73" s="19">
        <v>0</v>
      </c>
      <c r="BV73" s="19">
        <v>0</v>
      </c>
      <c r="BW73" s="19">
        <v>0</v>
      </c>
      <c r="BX73" s="19">
        <v>15.203719742900121</v>
      </c>
      <c r="BY73" s="19">
        <v>0</v>
      </c>
      <c r="BZ73" s="19">
        <v>0</v>
      </c>
      <c r="CA73" s="19">
        <v>15.203719742900121</v>
      </c>
      <c r="CB73" s="19">
        <v>1592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2.5734689213893969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2.5479890310786107E-2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3.8729433272394882</v>
      </c>
      <c r="AE74" s="19">
        <v>13.275022851919561</v>
      </c>
      <c r="AF74" s="19">
        <v>0</v>
      </c>
      <c r="AG74" s="19">
        <v>0</v>
      </c>
      <c r="AH74" s="19">
        <v>36.028564899451553</v>
      </c>
      <c r="AI74" s="19">
        <v>32.283021023765997</v>
      </c>
      <c r="AJ74" s="19">
        <v>0</v>
      </c>
      <c r="AK74" s="19">
        <v>74.121000914076788</v>
      </c>
      <c r="AL74" s="19">
        <v>0.63699725776965266</v>
      </c>
      <c r="AM74" s="19">
        <v>0</v>
      </c>
      <c r="AN74" s="19">
        <v>34.270452468007313</v>
      </c>
      <c r="AO74" s="19">
        <v>0</v>
      </c>
      <c r="AP74" s="19">
        <v>0</v>
      </c>
      <c r="AQ74" s="19">
        <v>10.879913162705668</v>
      </c>
      <c r="AR74" s="19">
        <v>15.033135283363801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223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223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12.582969576476975</v>
      </c>
      <c r="E75" s="19">
        <v>19.75299503334336</v>
      </c>
      <c r="F75" s="19">
        <v>1.6720612725498682</v>
      </c>
      <c r="G75" s="19">
        <v>2.0404815529422122</v>
      </c>
      <c r="H75" s="19">
        <v>32.591024803938112</v>
      </c>
      <c r="I75" s="19">
        <v>17.712513480401149</v>
      </c>
      <c r="J75" s="19">
        <v>8.0202261039256388</v>
      </c>
      <c r="K75" s="19">
        <v>69.433052843172504</v>
      </c>
      <c r="L75" s="19">
        <v>3.2591024803938109</v>
      </c>
      <c r="M75" s="19">
        <v>69.319692756897936</v>
      </c>
      <c r="N75" s="19">
        <v>112.28316545495896</v>
      </c>
      <c r="O75" s="19">
        <v>0.85020064705925502</v>
      </c>
      <c r="P75" s="19">
        <v>2.5506019411777654</v>
      </c>
      <c r="Q75" s="19">
        <v>2.9473622431387509</v>
      </c>
      <c r="R75" s="19">
        <v>2.0121415313735707</v>
      </c>
      <c r="S75" s="19">
        <v>12.639649619614259</v>
      </c>
      <c r="T75" s="19">
        <v>3.7125428254920805</v>
      </c>
      <c r="U75" s="19">
        <v>0.76518058235332953</v>
      </c>
      <c r="V75" s="19">
        <v>7.2833855431409518</v>
      </c>
      <c r="W75" s="19">
        <v>1.6437212509812265</v>
      </c>
      <c r="X75" s="19">
        <v>13.348150158830306</v>
      </c>
      <c r="Y75" s="19">
        <v>26.554600209817401</v>
      </c>
      <c r="Z75" s="19">
        <v>29.105202150995169</v>
      </c>
      <c r="AA75" s="19">
        <v>4.449383386276768</v>
      </c>
      <c r="AB75" s="19">
        <v>5.4129441196105903</v>
      </c>
      <c r="AC75" s="19">
        <v>6.9716453058858914</v>
      </c>
      <c r="AD75" s="19">
        <v>87.230586388279576</v>
      </c>
      <c r="AE75" s="19">
        <v>6.2914847882384874</v>
      </c>
      <c r="AF75" s="19">
        <v>318.00338202173003</v>
      </c>
      <c r="AG75" s="19">
        <v>35.453366982370937</v>
      </c>
      <c r="AH75" s="19">
        <v>85.048404727494145</v>
      </c>
      <c r="AI75" s="19">
        <v>231.59465625894109</v>
      </c>
      <c r="AJ75" s="19">
        <v>179.05225627067912</v>
      </c>
      <c r="AK75" s="19">
        <v>85.898605374553398</v>
      </c>
      <c r="AL75" s="19">
        <v>95.845952945146692</v>
      </c>
      <c r="AM75" s="19">
        <v>46.987755760808163</v>
      </c>
      <c r="AN75" s="19">
        <v>97.829754454951612</v>
      </c>
      <c r="AO75" s="19">
        <v>74.590936768665301</v>
      </c>
      <c r="AP75" s="19">
        <v>17.76919352353843</v>
      </c>
      <c r="AQ75" s="19">
        <v>971.72265954559123</v>
      </c>
      <c r="AR75" s="19">
        <v>9.7489674196127911</v>
      </c>
      <c r="AS75" s="19">
        <v>42.113272051001765</v>
      </c>
      <c r="AT75" s="19">
        <v>2.4655818764718398</v>
      </c>
      <c r="AU75" s="19">
        <v>2.8340021568641835E-2</v>
      </c>
      <c r="AV75" s="19">
        <v>0</v>
      </c>
      <c r="AW75" s="19">
        <v>0.17004012941185101</v>
      </c>
      <c r="AX75" s="19">
        <v>4.7327836019631864</v>
      </c>
      <c r="AY75" s="19">
        <v>62.546427601992526</v>
      </c>
      <c r="AZ75" s="19">
        <v>0</v>
      </c>
      <c r="BA75" s="19">
        <v>0.34008025882370202</v>
      </c>
      <c r="BB75" s="19">
        <v>0.70850053921604594</v>
      </c>
      <c r="BC75" s="19">
        <v>8.5020064705925505E-2</v>
      </c>
      <c r="BD75" s="19">
        <v>0</v>
      </c>
      <c r="BE75" s="19">
        <v>13.773250482359932</v>
      </c>
      <c r="BF75" s="19">
        <v>0</v>
      </c>
      <c r="BG75" s="19">
        <v>1.0485807980397479</v>
      </c>
      <c r="BH75" s="19">
        <v>0</v>
      </c>
      <c r="BI75" s="19">
        <v>0</v>
      </c>
      <c r="BJ75" s="19">
        <v>8.5586865137298354</v>
      </c>
      <c r="BK75" s="19">
        <v>2.8623421784328253</v>
      </c>
      <c r="BL75" s="19">
        <v>32.817744976487248</v>
      </c>
      <c r="BM75" s="19">
        <v>3.7692228686293641</v>
      </c>
      <c r="BN75" s="19">
        <v>0</v>
      </c>
      <c r="BO75" s="19">
        <v>5.1578839254928139</v>
      </c>
      <c r="BP75" s="19">
        <v>0</v>
      </c>
      <c r="BQ75" s="19">
        <v>0</v>
      </c>
      <c r="BR75" s="19">
        <v>2.975702264707393</v>
      </c>
      <c r="BS75" s="19">
        <v>0</v>
      </c>
      <c r="BT75" s="19">
        <v>2996.1354202583834</v>
      </c>
      <c r="BU75" s="19">
        <v>0</v>
      </c>
      <c r="BV75" s="19">
        <v>0</v>
      </c>
      <c r="BW75" s="19">
        <v>0</v>
      </c>
      <c r="BX75" s="19">
        <v>531.12034421791668</v>
      </c>
      <c r="BY75" s="19">
        <v>335.74423552369984</v>
      </c>
      <c r="BZ75" s="19">
        <v>0</v>
      </c>
      <c r="CA75" s="19">
        <v>866.86457974161647</v>
      </c>
      <c r="CB75" s="19">
        <v>3863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18.084422797573271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995.81162949671022</v>
      </c>
      <c r="AH76" s="19">
        <v>41.045543877638217</v>
      </c>
      <c r="AI76" s="19">
        <v>7.3150474237375036</v>
      </c>
      <c r="AJ76" s="19">
        <v>2.5399470221310776</v>
      </c>
      <c r="AK76" s="19">
        <v>21.843544390327267</v>
      </c>
      <c r="AL76" s="19">
        <v>0.40639152354097241</v>
      </c>
      <c r="AM76" s="19">
        <v>2.3367512603605913</v>
      </c>
      <c r="AN76" s="19">
        <v>30.479364265572929</v>
      </c>
      <c r="AO76" s="19">
        <v>9.753396564983337</v>
      </c>
      <c r="AP76" s="19">
        <v>0</v>
      </c>
      <c r="AQ76" s="19">
        <v>0</v>
      </c>
      <c r="AR76" s="19">
        <v>0</v>
      </c>
      <c r="AS76" s="19">
        <v>2.4383491412458342</v>
      </c>
      <c r="AT76" s="19">
        <v>0</v>
      </c>
      <c r="AU76" s="19">
        <v>0</v>
      </c>
      <c r="AV76" s="19">
        <v>0</v>
      </c>
      <c r="AW76" s="19">
        <v>13.309322395966847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26.720242672818934</v>
      </c>
      <c r="BD76" s="19">
        <v>0</v>
      </c>
      <c r="BE76" s="19">
        <v>0</v>
      </c>
      <c r="BF76" s="19">
        <v>0</v>
      </c>
      <c r="BG76" s="19">
        <v>0.55878834486883699</v>
      </c>
      <c r="BH76" s="19">
        <v>0</v>
      </c>
      <c r="BI76" s="19">
        <v>0</v>
      </c>
      <c r="BJ76" s="19">
        <v>0</v>
      </c>
      <c r="BK76" s="19">
        <v>0</v>
      </c>
      <c r="BL76" s="19">
        <v>3.9115184140818595</v>
      </c>
      <c r="BM76" s="19">
        <v>2.4383491412458342</v>
      </c>
      <c r="BN76" s="19">
        <v>0</v>
      </c>
      <c r="BO76" s="19">
        <v>0.25399470221310771</v>
      </c>
      <c r="BP76" s="19">
        <v>5.0798940442621551E-2</v>
      </c>
      <c r="BQ76" s="19">
        <v>0.86358198752456639</v>
      </c>
      <c r="BR76" s="19">
        <v>8.8390156370161499</v>
      </c>
      <c r="BS76" s="19">
        <v>0</v>
      </c>
      <c r="BT76" s="19">
        <v>1189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1189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3.1340563991323213E-2</v>
      </c>
      <c r="E77" s="19">
        <v>0</v>
      </c>
      <c r="F77" s="19">
        <v>0</v>
      </c>
      <c r="G77" s="19">
        <v>0</v>
      </c>
      <c r="H77" s="19">
        <v>2.099817787418655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183.27961822125815</v>
      </c>
      <c r="AH77" s="19">
        <v>0</v>
      </c>
      <c r="AI77" s="19">
        <v>1.0655791757049891</v>
      </c>
      <c r="AJ77" s="19">
        <v>0</v>
      </c>
      <c r="AK77" s="19">
        <v>6.2681127982646426E-2</v>
      </c>
      <c r="AL77" s="19">
        <v>1.0342386117136659</v>
      </c>
      <c r="AM77" s="19">
        <v>0</v>
      </c>
      <c r="AN77" s="19">
        <v>5.7980043383947937</v>
      </c>
      <c r="AO77" s="19">
        <v>1.0969197396963124</v>
      </c>
      <c r="AP77" s="19">
        <v>0.53278958785249453</v>
      </c>
      <c r="AQ77" s="19">
        <v>0</v>
      </c>
      <c r="AR77" s="19">
        <v>0.12536225596529285</v>
      </c>
      <c r="AS77" s="19">
        <v>5.3278958785249459</v>
      </c>
      <c r="AT77" s="19">
        <v>0</v>
      </c>
      <c r="AU77" s="19">
        <v>0</v>
      </c>
      <c r="AV77" s="19">
        <v>0</v>
      </c>
      <c r="AW77" s="19">
        <v>1.7864121475054229</v>
      </c>
      <c r="AX77" s="19">
        <v>3.1340563991323213E-2</v>
      </c>
      <c r="AY77" s="19">
        <v>0</v>
      </c>
      <c r="AZ77" s="19">
        <v>0</v>
      </c>
      <c r="BA77" s="19">
        <v>14.385318872017354</v>
      </c>
      <c r="BB77" s="19">
        <v>0.40742733188720176</v>
      </c>
      <c r="BC77" s="19">
        <v>110.72621258134491</v>
      </c>
      <c r="BD77" s="19">
        <v>18.647635574837309</v>
      </c>
      <c r="BE77" s="19">
        <v>3.1340563991323213E-2</v>
      </c>
      <c r="BF77" s="19">
        <v>17.0179262472885</v>
      </c>
      <c r="BG77" s="19">
        <v>20.59075054229935</v>
      </c>
      <c r="BH77" s="19">
        <v>6.6128590021691975</v>
      </c>
      <c r="BI77" s="19">
        <v>2.5699262472885036</v>
      </c>
      <c r="BJ77" s="19">
        <v>24.571002169197399</v>
      </c>
      <c r="BK77" s="19">
        <v>1.5983687635574837</v>
      </c>
      <c r="BL77" s="19">
        <v>15.137492407809111</v>
      </c>
      <c r="BM77" s="19">
        <v>43.970811279826464</v>
      </c>
      <c r="BN77" s="19">
        <v>6.6441995661605207</v>
      </c>
      <c r="BO77" s="19">
        <v>4.6697440347071577</v>
      </c>
      <c r="BP77" s="19">
        <v>3.7295271149674623</v>
      </c>
      <c r="BQ77" s="19">
        <v>0.21938394793926247</v>
      </c>
      <c r="BR77" s="19">
        <v>23.474082429501085</v>
      </c>
      <c r="BS77" s="19">
        <v>0</v>
      </c>
      <c r="BT77" s="19">
        <v>517.27600867678962</v>
      </c>
      <c r="BU77" s="19">
        <v>0</v>
      </c>
      <c r="BV77" s="19">
        <v>0</v>
      </c>
      <c r="BW77" s="19">
        <v>0</v>
      </c>
      <c r="BX77" s="19">
        <v>631.2616399132321</v>
      </c>
      <c r="BY77" s="19">
        <v>657.4623514099784</v>
      </c>
      <c r="BZ77" s="19">
        <v>0</v>
      </c>
      <c r="CA77" s="19">
        <v>1288.7239913232104</v>
      </c>
      <c r="CB77" s="19">
        <v>1806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465.81878688936325</v>
      </c>
      <c r="AH78" s="19">
        <v>0.27277118210183637</v>
      </c>
      <c r="AI78" s="19">
        <v>0</v>
      </c>
      <c r="AJ78" s="19">
        <v>8.1087433224818639</v>
      </c>
      <c r="AK78" s="19">
        <v>0</v>
      </c>
      <c r="AL78" s="19">
        <v>1.0166925878341173</v>
      </c>
      <c r="AM78" s="19">
        <v>0.84311092649658514</v>
      </c>
      <c r="AN78" s="19">
        <v>7.4392140573228099E-2</v>
      </c>
      <c r="AO78" s="19">
        <v>0</v>
      </c>
      <c r="AP78" s="19">
        <v>0</v>
      </c>
      <c r="AQ78" s="19">
        <v>0.42155546324829257</v>
      </c>
      <c r="AR78" s="19">
        <v>0</v>
      </c>
      <c r="AS78" s="19">
        <v>0.66952926515905298</v>
      </c>
      <c r="AT78" s="19">
        <v>9.9189520764304137E-2</v>
      </c>
      <c r="AU78" s="19">
        <v>0</v>
      </c>
      <c r="AV78" s="19">
        <v>0.32236594248398848</v>
      </c>
      <c r="AW78" s="19">
        <v>0.9918952076430414</v>
      </c>
      <c r="AX78" s="19">
        <v>0</v>
      </c>
      <c r="AY78" s="19">
        <v>0</v>
      </c>
      <c r="AZ78" s="19">
        <v>0</v>
      </c>
      <c r="BA78" s="19">
        <v>4.1659598721007738</v>
      </c>
      <c r="BB78" s="19">
        <v>10.588481341589466</v>
      </c>
      <c r="BC78" s="19">
        <v>0</v>
      </c>
      <c r="BD78" s="19">
        <v>4.4635284343936865</v>
      </c>
      <c r="BE78" s="19">
        <v>0</v>
      </c>
      <c r="BF78" s="19">
        <v>4.3395415334383065</v>
      </c>
      <c r="BG78" s="19">
        <v>4.736299616495522</v>
      </c>
      <c r="BH78" s="19">
        <v>7.4392140573228099E-2</v>
      </c>
      <c r="BI78" s="19">
        <v>0</v>
      </c>
      <c r="BJ78" s="19">
        <v>34.840319168461832</v>
      </c>
      <c r="BK78" s="19">
        <v>5.7281948241385647</v>
      </c>
      <c r="BL78" s="19">
        <v>0.52074498401259672</v>
      </c>
      <c r="BM78" s="19">
        <v>0.2231764217196843</v>
      </c>
      <c r="BN78" s="19">
        <v>7.4392140573228099E-2</v>
      </c>
      <c r="BO78" s="19">
        <v>4.9594760382152069E-2</v>
      </c>
      <c r="BP78" s="19">
        <v>7.4392140573228099E-2</v>
      </c>
      <c r="BQ78" s="19">
        <v>2.9012934823558965</v>
      </c>
      <c r="BR78" s="19">
        <v>16.391068306301257</v>
      </c>
      <c r="BS78" s="19">
        <v>0</v>
      </c>
      <c r="BT78" s="19">
        <v>567.810411615259</v>
      </c>
      <c r="BU78" s="19">
        <v>0</v>
      </c>
      <c r="BV78" s="19">
        <v>0</v>
      </c>
      <c r="BW78" s="19">
        <v>0</v>
      </c>
      <c r="BX78" s="19">
        <v>1296.5558206706016</v>
      </c>
      <c r="BY78" s="19">
        <v>702.63376771413937</v>
      </c>
      <c r="BZ78" s="19">
        <v>0</v>
      </c>
      <c r="CA78" s="19">
        <v>1999.1895883847408</v>
      </c>
      <c r="CB78" s="19">
        <v>2567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11.168985961355329</v>
      </c>
      <c r="I79" s="19">
        <v>0</v>
      </c>
      <c r="J79" s="19">
        <v>0</v>
      </c>
      <c r="K79" s="19">
        <v>1.1953429791417074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11.542530642337111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102.31388812091052</v>
      </c>
      <c r="AH79" s="19">
        <v>1.6809510644180261</v>
      </c>
      <c r="AI79" s="19">
        <v>34.851718735600407</v>
      </c>
      <c r="AJ79" s="19">
        <v>10.309833195097227</v>
      </c>
      <c r="AK79" s="19">
        <v>7.4708936196356712E-2</v>
      </c>
      <c r="AL79" s="19">
        <v>1.6809510644180261</v>
      </c>
      <c r="AM79" s="19">
        <v>2.0544957453998096</v>
      </c>
      <c r="AN79" s="19">
        <v>13.933216600620526</v>
      </c>
      <c r="AO79" s="19">
        <v>0.29883574478542685</v>
      </c>
      <c r="AP79" s="19">
        <v>0.14941787239271342</v>
      </c>
      <c r="AQ79" s="19">
        <v>37.167695757687461</v>
      </c>
      <c r="AR79" s="19">
        <v>0</v>
      </c>
      <c r="AS79" s="19">
        <v>4.8560808527631858</v>
      </c>
      <c r="AT79" s="19">
        <v>0</v>
      </c>
      <c r="AU79" s="19">
        <v>0</v>
      </c>
      <c r="AV79" s="19">
        <v>0</v>
      </c>
      <c r="AW79" s="19">
        <v>1.4941787239271342</v>
      </c>
      <c r="AX79" s="19">
        <v>0</v>
      </c>
      <c r="AY79" s="19">
        <v>0</v>
      </c>
      <c r="AZ79" s="19">
        <v>0</v>
      </c>
      <c r="BA79" s="19">
        <v>2.0171412773016311</v>
      </c>
      <c r="BB79" s="19">
        <v>0</v>
      </c>
      <c r="BC79" s="19">
        <v>1.1953429791417074</v>
      </c>
      <c r="BD79" s="19">
        <v>0</v>
      </c>
      <c r="BE79" s="19">
        <v>0</v>
      </c>
      <c r="BF79" s="19">
        <v>0</v>
      </c>
      <c r="BG79" s="19">
        <v>73.550947685313176</v>
      </c>
      <c r="BH79" s="19">
        <v>0.26148127668724847</v>
      </c>
      <c r="BI79" s="19">
        <v>0</v>
      </c>
      <c r="BJ79" s="19">
        <v>0</v>
      </c>
      <c r="BK79" s="19">
        <v>0</v>
      </c>
      <c r="BL79" s="19">
        <v>3.5860289374251222</v>
      </c>
      <c r="BM79" s="19">
        <v>6.4249685128866769</v>
      </c>
      <c r="BN79" s="19">
        <v>0</v>
      </c>
      <c r="BO79" s="19">
        <v>14.904432771173164</v>
      </c>
      <c r="BP79" s="19">
        <v>8.3300463858937732</v>
      </c>
      <c r="BQ79" s="19">
        <v>0</v>
      </c>
      <c r="BR79" s="19">
        <v>1.4941787239271342</v>
      </c>
      <c r="BS79" s="19">
        <v>0</v>
      </c>
      <c r="BT79" s="19">
        <v>346.5374005468006</v>
      </c>
      <c r="BU79" s="19">
        <v>0</v>
      </c>
      <c r="BV79" s="19">
        <v>0</v>
      </c>
      <c r="BW79" s="19">
        <v>0</v>
      </c>
      <c r="BX79" s="19">
        <v>246.24065370319173</v>
      </c>
      <c r="BY79" s="19">
        <v>623.22194575000765</v>
      </c>
      <c r="BZ79" s="19">
        <v>0</v>
      </c>
      <c r="CA79" s="19">
        <v>869.46259945319946</v>
      </c>
      <c r="CB79" s="19">
        <v>1216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1.9364546936873983</v>
      </c>
      <c r="E80" s="19">
        <v>4.4261821569997668</v>
      </c>
      <c r="F80" s="19">
        <v>0.27663638481248543</v>
      </c>
      <c r="G80" s="19">
        <v>1.2448637316561844</v>
      </c>
      <c r="H80" s="19">
        <v>5.9822618215699972</v>
      </c>
      <c r="I80" s="19">
        <v>0.96822734684369915</v>
      </c>
      <c r="J80" s="19">
        <v>0.76075005823433506</v>
      </c>
      <c r="K80" s="19">
        <v>2.2476706266014443</v>
      </c>
      <c r="L80" s="19">
        <v>1.2448637316561844</v>
      </c>
      <c r="M80" s="19">
        <v>3.5616934544607504</v>
      </c>
      <c r="N80" s="19">
        <v>0.93364779874213832</v>
      </c>
      <c r="O80" s="19">
        <v>0.10373864430468203</v>
      </c>
      <c r="P80" s="19">
        <v>2.1093524341952015</v>
      </c>
      <c r="Q80" s="19">
        <v>0.31121593291404609</v>
      </c>
      <c r="R80" s="19">
        <v>0.41495457721872814</v>
      </c>
      <c r="S80" s="19">
        <v>1.0028068949452598</v>
      </c>
      <c r="T80" s="19">
        <v>2.697204751921733</v>
      </c>
      <c r="U80" s="19">
        <v>0.27663638481248543</v>
      </c>
      <c r="V80" s="19">
        <v>0.1728977405078034</v>
      </c>
      <c r="W80" s="19">
        <v>0.31121593291404609</v>
      </c>
      <c r="X80" s="19">
        <v>4.7719776380153736</v>
      </c>
      <c r="Y80" s="19">
        <v>0.82990915443745628</v>
      </c>
      <c r="Z80" s="19">
        <v>0.34579548101560681</v>
      </c>
      <c r="AA80" s="19">
        <v>0.41495457721872814</v>
      </c>
      <c r="AB80" s="19">
        <v>3.7691707430701138</v>
      </c>
      <c r="AC80" s="19">
        <v>6.7775914279058931</v>
      </c>
      <c r="AD80" s="19">
        <v>1.0373864430468203</v>
      </c>
      <c r="AE80" s="19">
        <v>4.08038667598416</v>
      </c>
      <c r="AF80" s="19">
        <v>1.7981365012811554</v>
      </c>
      <c r="AG80" s="19">
        <v>94.540484509666911</v>
      </c>
      <c r="AH80" s="19">
        <v>394.44890519450269</v>
      </c>
      <c r="AI80" s="19">
        <v>151.94253435825763</v>
      </c>
      <c r="AJ80" s="19">
        <v>60.479629629629635</v>
      </c>
      <c r="AK80" s="19">
        <v>53.356242720708131</v>
      </c>
      <c r="AL80" s="19">
        <v>17.704728627999067</v>
      </c>
      <c r="AM80" s="19">
        <v>11.929944095038435</v>
      </c>
      <c r="AN80" s="19">
        <v>102.70125786163521</v>
      </c>
      <c r="AO80" s="19">
        <v>238.18392732354999</v>
      </c>
      <c r="AP80" s="19">
        <v>8.3336710924761235</v>
      </c>
      <c r="AQ80" s="19">
        <v>547.35966689960401</v>
      </c>
      <c r="AR80" s="19">
        <v>21.81969485208479</v>
      </c>
      <c r="AS80" s="19">
        <v>43.985185185185188</v>
      </c>
      <c r="AT80" s="19">
        <v>58.681493128348478</v>
      </c>
      <c r="AU80" s="19">
        <v>0.86448870253901711</v>
      </c>
      <c r="AV80" s="19">
        <v>3.4579548101560678E-2</v>
      </c>
      <c r="AW80" s="19">
        <v>3.6308525506638714</v>
      </c>
      <c r="AX80" s="19">
        <v>1.5215001164686701</v>
      </c>
      <c r="AY80" s="19">
        <v>0.93364779874213832</v>
      </c>
      <c r="AZ80" s="19">
        <v>0.31121593291404609</v>
      </c>
      <c r="BA80" s="19">
        <v>2.8701024924295364</v>
      </c>
      <c r="BB80" s="19">
        <v>43.086116934544606</v>
      </c>
      <c r="BC80" s="19">
        <v>0.58785231772653157</v>
      </c>
      <c r="BD80" s="19">
        <v>2.1093524341952015</v>
      </c>
      <c r="BE80" s="19">
        <v>23.099138131842533</v>
      </c>
      <c r="BF80" s="19">
        <v>32.81599114838108</v>
      </c>
      <c r="BG80" s="19">
        <v>2.9046820405310969</v>
      </c>
      <c r="BH80" s="19">
        <v>1.7635569531795947</v>
      </c>
      <c r="BI80" s="19">
        <v>1.6252387607733518</v>
      </c>
      <c r="BJ80" s="19">
        <v>29.496354530631258</v>
      </c>
      <c r="BK80" s="19">
        <v>6.9159096203121356E-2</v>
      </c>
      <c r="BL80" s="19">
        <v>4.1841253202888424</v>
      </c>
      <c r="BM80" s="19">
        <v>3.2504775215467037</v>
      </c>
      <c r="BN80" s="19">
        <v>0</v>
      </c>
      <c r="BO80" s="19">
        <v>0.31121593291404609</v>
      </c>
      <c r="BP80" s="19">
        <v>0.10373864430468203</v>
      </c>
      <c r="BQ80" s="19">
        <v>3.2850570696482646</v>
      </c>
      <c r="BR80" s="19">
        <v>26.384195201490797</v>
      </c>
      <c r="BS80" s="19">
        <v>0</v>
      </c>
      <c r="BT80" s="19">
        <v>2045.5185883997206</v>
      </c>
      <c r="BU80" s="19">
        <v>0</v>
      </c>
      <c r="BV80" s="19">
        <v>0</v>
      </c>
      <c r="BW80" s="19">
        <v>0</v>
      </c>
      <c r="BX80" s="19">
        <v>156.47245515956209</v>
      </c>
      <c r="BY80" s="19">
        <v>767.0089564407175</v>
      </c>
      <c r="BZ80" s="19">
        <v>0</v>
      </c>
      <c r="CA80" s="19">
        <v>923.48141160027956</v>
      </c>
      <c r="CB80" s="19">
        <v>2969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0.13078797725426483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1.868399675060926E-2</v>
      </c>
      <c r="AG81" s="19">
        <v>0</v>
      </c>
      <c r="AH81" s="19">
        <v>24.195775792038994</v>
      </c>
      <c r="AI81" s="19">
        <v>0.26157595450852966</v>
      </c>
      <c r="AJ81" s="19">
        <v>0.39236393176279444</v>
      </c>
      <c r="AK81" s="19">
        <v>0</v>
      </c>
      <c r="AL81" s="19">
        <v>5.6051990251827777E-2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5.6051990251827777E-2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3.736799350121852E-2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10.145410235580828</v>
      </c>
      <c r="BS81" s="19">
        <v>0</v>
      </c>
      <c r="BT81" s="19">
        <v>35.294069861900894</v>
      </c>
      <c r="BU81" s="19">
        <v>0</v>
      </c>
      <c r="BV81" s="19">
        <v>0</v>
      </c>
      <c r="BW81" s="19">
        <v>0</v>
      </c>
      <c r="BX81" s="19">
        <v>759.41104792851343</v>
      </c>
      <c r="BY81" s="19">
        <v>33.294882209585701</v>
      </c>
      <c r="BZ81" s="19">
        <v>0</v>
      </c>
      <c r="CA81" s="19">
        <v>792.70593013809912</v>
      </c>
      <c r="CB81" s="19">
        <v>828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95.845962795884233</v>
      </c>
      <c r="AJ82" s="19">
        <v>0</v>
      </c>
      <c r="AK82" s="19">
        <v>0</v>
      </c>
      <c r="AL82" s="19">
        <v>0</v>
      </c>
      <c r="AM82" s="19">
        <v>0</v>
      </c>
      <c r="AN82" s="19">
        <v>31.733108621825735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127.57907141770995</v>
      </c>
      <c r="BU82" s="19">
        <v>0</v>
      </c>
      <c r="BV82" s="19">
        <v>0</v>
      </c>
      <c r="BW82" s="19">
        <v>0</v>
      </c>
      <c r="BX82" s="19">
        <v>6.4663693040701506</v>
      </c>
      <c r="BY82" s="19">
        <v>810.9545592782199</v>
      </c>
      <c r="BZ82" s="19">
        <v>0</v>
      </c>
      <c r="CA82" s="19">
        <v>817.42092858229</v>
      </c>
      <c r="CB82" s="19">
        <v>945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5.5371968602335295</v>
      </c>
      <c r="H83" s="19">
        <v>64.28390674424962</v>
      </c>
      <c r="I83" s="19">
        <v>35.156285390713478</v>
      </c>
      <c r="J83" s="19">
        <v>14.51466395907369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0.29488030616628269</v>
      </c>
      <c r="AF83" s="19">
        <v>0</v>
      </c>
      <c r="AG83" s="19">
        <v>0</v>
      </c>
      <c r="AH83" s="19">
        <v>0</v>
      </c>
      <c r="AI83" s="19">
        <v>88.038153629866841</v>
      </c>
      <c r="AJ83" s="19">
        <v>0</v>
      </c>
      <c r="AK83" s="19">
        <v>0</v>
      </c>
      <c r="AL83" s="19">
        <v>0</v>
      </c>
      <c r="AM83" s="19">
        <v>0</v>
      </c>
      <c r="AN83" s="19">
        <v>35.41840121841684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0.22935134924044209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243.47283945796073</v>
      </c>
      <c r="BU83" s="19">
        <v>0</v>
      </c>
      <c r="BV83" s="19">
        <v>0</v>
      </c>
      <c r="BW83" s="19">
        <v>0</v>
      </c>
      <c r="BX83" s="19">
        <v>0</v>
      </c>
      <c r="BY83" s="19">
        <v>595.52716054203927</v>
      </c>
      <c r="BZ83" s="19">
        <v>0</v>
      </c>
      <c r="CA83" s="19">
        <v>595.52716054203927</v>
      </c>
      <c r="CB83" s="19">
        <v>839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0.55080159101244497</v>
      </c>
      <c r="E84" s="19">
        <v>1.3586439244973643</v>
      </c>
      <c r="F84" s="19">
        <v>0.47736137887745234</v>
      </c>
      <c r="G84" s="19">
        <v>2.754007955062225</v>
      </c>
      <c r="H84" s="19">
        <v>86.512569895021358</v>
      </c>
      <c r="I84" s="19">
        <v>87.540732864911249</v>
      </c>
      <c r="J84" s="19">
        <v>26.291595944327376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3.4516899703446553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4.1126518795595892</v>
      </c>
      <c r="AC84" s="19">
        <v>7.3440212134992675E-2</v>
      </c>
      <c r="AD84" s="19">
        <v>0</v>
      </c>
      <c r="AE84" s="19">
        <v>0.66096190921493403</v>
      </c>
      <c r="AF84" s="19">
        <v>3.0110486975346991</v>
      </c>
      <c r="AG84" s="19">
        <v>3.1212090157371883</v>
      </c>
      <c r="AH84" s="19">
        <v>30.698008672426933</v>
      </c>
      <c r="AI84" s="19">
        <v>995.07815432308303</v>
      </c>
      <c r="AJ84" s="19">
        <v>101.05373189774991</v>
      </c>
      <c r="AK84" s="19">
        <v>1.2852037123623716</v>
      </c>
      <c r="AL84" s="19">
        <v>45.826692372235421</v>
      </c>
      <c r="AM84" s="19">
        <v>0</v>
      </c>
      <c r="AN84" s="19">
        <v>404.14148737886467</v>
      </c>
      <c r="AO84" s="19">
        <v>1.1016031820248899</v>
      </c>
      <c r="AP84" s="19">
        <v>3.7454508188846258</v>
      </c>
      <c r="AQ84" s="19">
        <v>240.73701537850596</v>
      </c>
      <c r="AR84" s="19">
        <v>17.588930806330744</v>
      </c>
      <c r="AS84" s="19">
        <v>21.664862579822838</v>
      </c>
      <c r="AT84" s="19">
        <v>1.5055243487673495</v>
      </c>
      <c r="AU84" s="19">
        <v>7.30730110743177</v>
      </c>
      <c r="AV84" s="19">
        <v>0</v>
      </c>
      <c r="AW84" s="19">
        <v>9.8777085321565128</v>
      </c>
      <c r="AX84" s="19">
        <v>0.33048095460746701</v>
      </c>
      <c r="AY84" s="19">
        <v>0</v>
      </c>
      <c r="AZ84" s="19">
        <v>0</v>
      </c>
      <c r="BA84" s="19">
        <v>0</v>
      </c>
      <c r="BB84" s="19">
        <v>3.4516899703446553</v>
      </c>
      <c r="BC84" s="19">
        <v>0</v>
      </c>
      <c r="BD84" s="19">
        <v>0.22032063640497798</v>
      </c>
      <c r="BE84" s="19">
        <v>0</v>
      </c>
      <c r="BF84" s="19">
        <v>0</v>
      </c>
      <c r="BG84" s="19">
        <v>0.22032063640497798</v>
      </c>
      <c r="BH84" s="19">
        <v>7.3440212134992675E-2</v>
      </c>
      <c r="BI84" s="19">
        <v>0</v>
      </c>
      <c r="BJ84" s="19">
        <v>71.530766619482861</v>
      </c>
      <c r="BK84" s="19">
        <v>0</v>
      </c>
      <c r="BL84" s="19">
        <v>3.965771455289604</v>
      </c>
      <c r="BM84" s="19">
        <v>0.55080159101244497</v>
      </c>
      <c r="BN84" s="19">
        <v>0</v>
      </c>
      <c r="BO84" s="19">
        <v>5.6916164404619325</v>
      </c>
      <c r="BP84" s="19">
        <v>0</v>
      </c>
      <c r="BQ84" s="19">
        <v>0.18360053033748167</v>
      </c>
      <c r="BR84" s="19">
        <v>0</v>
      </c>
      <c r="BS84" s="19">
        <v>0</v>
      </c>
      <c r="BT84" s="19">
        <v>2187.7471993953641</v>
      </c>
      <c r="BU84" s="19">
        <v>0</v>
      </c>
      <c r="BV84" s="19">
        <v>0</v>
      </c>
      <c r="BW84" s="19">
        <v>0</v>
      </c>
      <c r="BX84" s="19">
        <v>209.85540617574154</v>
      </c>
      <c r="BY84" s="19">
        <v>3335.3973944288946</v>
      </c>
      <c r="BZ84" s="19">
        <v>0</v>
      </c>
      <c r="CA84" s="19">
        <v>3545.2528006046359</v>
      </c>
      <c r="CB84" s="19">
        <v>5733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61.424906037896903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4.2978747814434595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0.74745648372929741</v>
      </c>
      <c r="BH85" s="19">
        <v>0</v>
      </c>
      <c r="BI85" s="19">
        <v>0</v>
      </c>
      <c r="BJ85" s="19">
        <v>0</v>
      </c>
      <c r="BK85" s="19">
        <v>0</v>
      </c>
      <c r="BL85" s="19">
        <v>0.4538128651213591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66.924050168191016</v>
      </c>
      <c r="BU85" s="19">
        <v>0</v>
      </c>
      <c r="BV85" s="19">
        <v>0</v>
      </c>
      <c r="BW85" s="19">
        <v>0</v>
      </c>
      <c r="BX85" s="19">
        <v>4041.6039870219865</v>
      </c>
      <c r="BY85" s="19">
        <v>1708.4719628098223</v>
      </c>
      <c r="BZ85" s="19">
        <v>0</v>
      </c>
      <c r="CA85" s="19">
        <v>5750.0759498318093</v>
      </c>
      <c r="CB85" s="19">
        <v>5817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1.8866436668309512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0.68605224248398222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237.51700344997536</v>
      </c>
      <c r="AK86" s="19">
        <v>1.0290783637259733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6.4889107934943322</v>
      </c>
      <c r="AS86" s="19">
        <v>0</v>
      </c>
      <c r="AT86" s="19">
        <v>19.438146870379494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267.04583538689008</v>
      </c>
      <c r="BU86" s="19">
        <v>0</v>
      </c>
      <c r="BV86" s="19">
        <v>0</v>
      </c>
      <c r="BW86" s="19">
        <v>0</v>
      </c>
      <c r="BX86" s="19">
        <v>41.734844751108923</v>
      </c>
      <c r="BY86" s="19">
        <v>1837.2193198620009</v>
      </c>
      <c r="BZ86" s="19">
        <v>0</v>
      </c>
      <c r="CA86" s="19">
        <v>1878.9541646131099</v>
      </c>
      <c r="CB86" s="19">
        <v>2146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2380.0596222255626</v>
      </c>
      <c r="AK87" s="19">
        <v>575.7910382951718</v>
      </c>
      <c r="AL87" s="19">
        <v>0.90752709721595937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655.61851796182179</v>
      </c>
      <c r="AS87" s="19">
        <v>0</v>
      </c>
      <c r="AT87" s="19">
        <v>498.05785192978942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2.1641030779765185</v>
      </c>
      <c r="BH87" s="19">
        <v>0</v>
      </c>
      <c r="BI87" s="19">
        <v>8.3073634283614748</v>
      </c>
      <c r="BJ87" s="19">
        <v>0</v>
      </c>
      <c r="BK87" s="19">
        <v>0</v>
      </c>
      <c r="BL87" s="19">
        <v>39.442523840539771</v>
      </c>
      <c r="BM87" s="19">
        <v>14.62514822051873</v>
      </c>
      <c r="BN87" s="19">
        <v>0</v>
      </c>
      <c r="BO87" s="19">
        <v>5.0263039230422368</v>
      </c>
      <c r="BP87" s="19">
        <v>0</v>
      </c>
      <c r="BQ87" s="19">
        <v>0</v>
      </c>
      <c r="BR87" s="19">
        <v>0</v>
      </c>
      <c r="BS87" s="19">
        <v>0</v>
      </c>
      <c r="BT87" s="19">
        <v>4180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4180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302.71646199284942</v>
      </c>
      <c r="AM88" s="19">
        <v>0</v>
      </c>
      <c r="AN88" s="19">
        <v>42.233405875952123</v>
      </c>
      <c r="AO88" s="19">
        <v>0</v>
      </c>
      <c r="AP88" s="19">
        <v>0</v>
      </c>
      <c r="AQ88" s="19">
        <v>0</v>
      </c>
      <c r="AR88" s="19">
        <v>3.9566493082543137</v>
      </c>
      <c r="AS88" s="19">
        <v>0</v>
      </c>
      <c r="AT88" s="19">
        <v>29.445340432146743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7.3886600341986632</v>
      </c>
      <c r="BM88" s="19">
        <v>2.1859940929581843E-2</v>
      </c>
      <c r="BN88" s="19">
        <v>0</v>
      </c>
      <c r="BO88" s="19">
        <v>0</v>
      </c>
      <c r="BP88" s="19">
        <v>0</v>
      </c>
      <c r="BQ88" s="19">
        <v>0</v>
      </c>
      <c r="BR88" s="19">
        <v>2.0985543292398572</v>
      </c>
      <c r="BS88" s="19">
        <v>0</v>
      </c>
      <c r="BT88" s="19">
        <v>387.86093191357065</v>
      </c>
      <c r="BU88" s="19">
        <v>0</v>
      </c>
      <c r="BV88" s="19">
        <v>0</v>
      </c>
      <c r="BW88" s="19">
        <v>0</v>
      </c>
      <c r="BX88" s="19">
        <v>383.81684284159803</v>
      </c>
      <c r="BY88" s="19">
        <v>353.32222524483137</v>
      </c>
      <c r="BZ88" s="19">
        <v>0</v>
      </c>
      <c r="CA88" s="19">
        <v>737.13906808642935</v>
      </c>
      <c r="CB88" s="19">
        <v>1125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10.833684095443738</v>
      </c>
      <c r="AL89" s="19">
        <v>0</v>
      </c>
      <c r="AM89" s="19">
        <v>46.665782928362532</v>
      </c>
      <c r="AN89" s="19">
        <v>0</v>
      </c>
      <c r="AO89" s="19">
        <v>0</v>
      </c>
      <c r="AP89" s="19">
        <v>0</v>
      </c>
      <c r="AQ89" s="19">
        <v>1.5565638068166288E-2</v>
      </c>
      <c r="AR89" s="19">
        <v>0.23348457102249431</v>
      </c>
      <c r="AS89" s="19">
        <v>1.9301391204526199</v>
      </c>
      <c r="AT89" s="19">
        <v>0</v>
      </c>
      <c r="AU89" s="19">
        <v>0</v>
      </c>
      <c r="AV89" s="19">
        <v>0</v>
      </c>
      <c r="AW89" s="19">
        <v>0.7160193511356493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2.1169267772706153</v>
      </c>
      <c r="BM89" s="19">
        <v>1.7433514636346243</v>
      </c>
      <c r="BN89" s="19">
        <v>0</v>
      </c>
      <c r="BO89" s="19">
        <v>0.76271626534014814</v>
      </c>
      <c r="BP89" s="19">
        <v>0.38914095170415725</v>
      </c>
      <c r="BQ89" s="19">
        <v>0.24905020909066061</v>
      </c>
      <c r="BR89" s="19">
        <v>0</v>
      </c>
      <c r="BS89" s="19">
        <v>0</v>
      </c>
      <c r="BT89" s="19">
        <v>65.655861371525404</v>
      </c>
      <c r="BU89" s="19">
        <v>0</v>
      </c>
      <c r="BV89" s="19">
        <v>0</v>
      </c>
      <c r="BW89" s="19">
        <v>0</v>
      </c>
      <c r="BX89" s="19">
        <v>846.35043868040566</v>
      </c>
      <c r="BY89" s="19">
        <v>226.99369994806901</v>
      </c>
      <c r="BZ89" s="19">
        <v>0</v>
      </c>
      <c r="CA89" s="19">
        <v>1073.3441386284746</v>
      </c>
      <c r="CB89" s="19">
        <v>1139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0.16549674642619255</v>
      </c>
      <c r="E90" s="19">
        <v>4.9649023927857763E-2</v>
      </c>
      <c r="F90" s="19">
        <v>0.29789414356714661</v>
      </c>
      <c r="G90" s="19">
        <v>0</v>
      </c>
      <c r="H90" s="19">
        <v>0.91023210534405907</v>
      </c>
      <c r="I90" s="19">
        <v>0.5295895885638161</v>
      </c>
      <c r="J90" s="19">
        <v>9.9298047855715527E-2</v>
      </c>
      <c r="K90" s="19">
        <v>0.23169544499666955</v>
      </c>
      <c r="L90" s="19">
        <v>0.1489470717835733</v>
      </c>
      <c r="M90" s="19">
        <v>0.41374186606548136</v>
      </c>
      <c r="N90" s="19">
        <v>0.13239739714095403</v>
      </c>
      <c r="O90" s="19">
        <v>0</v>
      </c>
      <c r="P90" s="19">
        <v>0.23169544499666955</v>
      </c>
      <c r="Q90" s="19">
        <v>38.941384434083105</v>
      </c>
      <c r="R90" s="19">
        <v>6.6860685556181787</v>
      </c>
      <c r="S90" s="19">
        <v>0.1820464210688118</v>
      </c>
      <c r="T90" s="19">
        <v>3.3099349285238507E-2</v>
      </c>
      <c r="U90" s="19">
        <v>0</v>
      </c>
      <c r="V90" s="19">
        <v>8.2748373213096277E-2</v>
      </c>
      <c r="W90" s="19">
        <v>3.3099349285238507E-2</v>
      </c>
      <c r="X90" s="19">
        <v>2.0190603063995489</v>
      </c>
      <c r="Y90" s="19">
        <v>1.0095301531997745</v>
      </c>
      <c r="Z90" s="19">
        <v>0</v>
      </c>
      <c r="AA90" s="19">
        <v>1.5556694164062101</v>
      </c>
      <c r="AB90" s="19">
        <v>3.3099349285238507E-2</v>
      </c>
      <c r="AC90" s="19">
        <v>3.5581800481631398</v>
      </c>
      <c r="AD90" s="19">
        <v>0.16549674642619255</v>
      </c>
      <c r="AE90" s="19">
        <v>1.6549674642619253E-2</v>
      </c>
      <c r="AF90" s="19">
        <v>8.2748373213096277E-2</v>
      </c>
      <c r="AG90" s="19">
        <v>0.71163600963262785</v>
      </c>
      <c r="AH90" s="19">
        <v>4.9649023927857763E-2</v>
      </c>
      <c r="AI90" s="19">
        <v>14.64646205871804</v>
      </c>
      <c r="AJ90" s="19">
        <v>9.8636060870010756</v>
      </c>
      <c r="AK90" s="19">
        <v>0.72818568427524721</v>
      </c>
      <c r="AL90" s="19">
        <v>0.1489470717835733</v>
      </c>
      <c r="AM90" s="19">
        <v>19.214172260080957</v>
      </c>
      <c r="AN90" s="19">
        <v>2.6148485935338424</v>
      </c>
      <c r="AO90" s="19">
        <v>1.3239739714095404</v>
      </c>
      <c r="AP90" s="19">
        <v>0.81093405748834357</v>
      </c>
      <c r="AQ90" s="19">
        <v>21.713173131116459</v>
      </c>
      <c r="AR90" s="19">
        <v>0.49649023927857761</v>
      </c>
      <c r="AS90" s="19">
        <v>8.1424399241686736</v>
      </c>
      <c r="AT90" s="19">
        <v>2.5321002203207459</v>
      </c>
      <c r="AU90" s="19">
        <v>2.3500537992519344</v>
      </c>
      <c r="AV90" s="19">
        <v>3.3099349285238507E-2</v>
      </c>
      <c r="AW90" s="19">
        <v>3.2768355792386124</v>
      </c>
      <c r="AX90" s="19">
        <v>9.9298047855715527E-2</v>
      </c>
      <c r="AY90" s="19">
        <v>0.1489470717835733</v>
      </c>
      <c r="AZ90" s="19">
        <v>3.3099349285238507E-2</v>
      </c>
      <c r="BA90" s="19">
        <v>1.4067223446226367</v>
      </c>
      <c r="BB90" s="19">
        <v>4.9649023927857763E-2</v>
      </c>
      <c r="BC90" s="19">
        <v>1.9197622585438334</v>
      </c>
      <c r="BD90" s="19">
        <v>6.1068299431265052</v>
      </c>
      <c r="BE90" s="19">
        <v>3.1278885074550393</v>
      </c>
      <c r="BF90" s="19">
        <v>6.2888763641953167</v>
      </c>
      <c r="BG90" s="19">
        <v>10.955884613413946</v>
      </c>
      <c r="BH90" s="19">
        <v>6.9012143259722292</v>
      </c>
      <c r="BI90" s="19">
        <v>13.752779628016601</v>
      </c>
      <c r="BJ90" s="19">
        <v>5.0145514167136342</v>
      </c>
      <c r="BK90" s="19">
        <v>0.46339088999333911</v>
      </c>
      <c r="BL90" s="19">
        <v>19.992006968284059</v>
      </c>
      <c r="BM90" s="19">
        <v>25.023108059640315</v>
      </c>
      <c r="BN90" s="19">
        <v>0.67853666034738935</v>
      </c>
      <c r="BO90" s="19">
        <v>55.077317210636878</v>
      </c>
      <c r="BP90" s="19">
        <v>245.15033048111903</v>
      </c>
      <c r="BQ90" s="19">
        <v>4.4022134549367218</v>
      </c>
      <c r="BR90" s="19">
        <v>2.4824511963928884</v>
      </c>
      <c r="BS90" s="19">
        <v>0</v>
      </c>
      <c r="BT90" s="19">
        <v>555.3408823077317</v>
      </c>
      <c r="BU90" s="19">
        <v>0</v>
      </c>
      <c r="BV90" s="19">
        <v>0</v>
      </c>
      <c r="BW90" s="19">
        <v>0</v>
      </c>
      <c r="BX90" s="19">
        <v>587.99339037761956</v>
      </c>
      <c r="BY90" s="19">
        <v>148.66572731464876</v>
      </c>
      <c r="BZ90" s="19">
        <v>0</v>
      </c>
      <c r="CA90" s="19">
        <v>736.6591176922683</v>
      </c>
      <c r="CB90" s="19">
        <v>1292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5.0665244918360548</v>
      </c>
      <c r="E91" s="19">
        <v>2.1030856381206262</v>
      </c>
      <c r="F91" s="19">
        <v>6.4526491169610125</v>
      </c>
      <c r="G91" s="19">
        <v>48.131982672442518</v>
      </c>
      <c r="H91" s="19">
        <v>110.02961679440186</v>
      </c>
      <c r="I91" s="19">
        <v>55.875161612795736</v>
      </c>
      <c r="J91" s="19">
        <v>46.84145284905032</v>
      </c>
      <c r="K91" s="19">
        <v>53.007317560813064</v>
      </c>
      <c r="L91" s="19">
        <v>36.278227257580802</v>
      </c>
      <c r="M91" s="19">
        <v>30.638133955348213</v>
      </c>
      <c r="N91" s="19">
        <v>20.02711096301233</v>
      </c>
      <c r="O91" s="19">
        <v>0.81255581472842386</v>
      </c>
      <c r="P91" s="19">
        <v>8.746924358547151</v>
      </c>
      <c r="Q91" s="19">
        <v>15.916534488503832</v>
      </c>
      <c r="R91" s="19">
        <v>9.5594801732755759</v>
      </c>
      <c r="S91" s="19">
        <v>24.663458847050983</v>
      </c>
      <c r="T91" s="19">
        <v>125.9461512829057</v>
      </c>
      <c r="U91" s="19">
        <v>75.663285571476166</v>
      </c>
      <c r="V91" s="19">
        <v>23.181739420193267</v>
      </c>
      <c r="W91" s="19">
        <v>31.163905364878371</v>
      </c>
      <c r="X91" s="19">
        <v>57.930449850049982</v>
      </c>
      <c r="Y91" s="19">
        <v>31.02051316227924</v>
      </c>
      <c r="Z91" s="19">
        <v>8.4601399533488824</v>
      </c>
      <c r="AA91" s="19">
        <v>32.502232589136959</v>
      </c>
      <c r="AB91" s="19">
        <v>29.634388537154283</v>
      </c>
      <c r="AC91" s="19">
        <v>147.83736087970678</v>
      </c>
      <c r="AD91" s="19">
        <v>385.19925358213925</v>
      </c>
      <c r="AE91" s="19">
        <v>103.00339886704433</v>
      </c>
      <c r="AF91" s="19">
        <v>41.153562145951348</v>
      </c>
      <c r="AG91" s="19">
        <v>4.3973608797067643</v>
      </c>
      <c r="AH91" s="19">
        <v>26.192975674775074</v>
      </c>
      <c r="AI91" s="19">
        <v>93.587310896367882</v>
      </c>
      <c r="AJ91" s="19">
        <v>13.478867044318561</v>
      </c>
      <c r="AK91" s="19">
        <v>40.24541152949017</v>
      </c>
      <c r="AL91" s="19">
        <v>21.556627790736421</v>
      </c>
      <c r="AM91" s="19">
        <v>38.620299900033324</v>
      </c>
      <c r="AN91" s="19">
        <v>38.907084305231592</v>
      </c>
      <c r="AO91" s="19">
        <v>73.60799733422192</v>
      </c>
      <c r="AP91" s="19">
        <v>59.268777074308566</v>
      </c>
      <c r="AQ91" s="19">
        <v>143.20101299566812</v>
      </c>
      <c r="AR91" s="19">
        <v>42.205104965011657</v>
      </c>
      <c r="AS91" s="19">
        <v>219.82024658447185</v>
      </c>
      <c r="AT91" s="19">
        <v>30.255754748417196</v>
      </c>
      <c r="AU91" s="19">
        <v>33.505978007330889</v>
      </c>
      <c r="AV91" s="19">
        <v>16.681292902365875</v>
      </c>
      <c r="AW91" s="19">
        <v>150.41842052649116</v>
      </c>
      <c r="AX91" s="19">
        <v>0.3345818060646451</v>
      </c>
      <c r="AY91" s="19">
        <v>12.80970343218927</v>
      </c>
      <c r="AZ91" s="19">
        <v>40.914575141619459</v>
      </c>
      <c r="BA91" s="19">
        <v>7.934368543818727</v>
      </c>
      <c r="BB91" s="19">
        <v>45.455328223925356</v>
      </c>
      <c r="BC91" s="19">
        <v>42.778673775408194</v>
      </c>
      <c r="BD91" s="19">
        <v>17.732835721426191</v>
      </c>
      <c r="BE91" s="19">
        <v>4.684145284905032</v>
      </c>
      <c r="BF91" s="19">
        <v>45.407530823058977</v>
      </c>
      <c r="BG91" s="19">
        <v>12.905298233922025</v>
      </c>
      <c r="BH91" s="19">
        <v>7.3607997334221924</v>
      </c>
      <c r="BI91" s="19">
        <v>53.150709763412195</v>
      </c>
      <c r="BJ91" s="19">
        <v>46.172289236921024</v>
      </c>
      <c r="BK91" s="19">
        <v>12.044945018327224</v>
      </c>
      <c r="BL91" s="19">
        <v>65.625831389536813</v>
      </c>
      <c r="BM91" s="19">
        <v>6.30925691436188</v>
      </c>
      <c r="BN91" s="19">
        <v>0</v>
      </c>
      <c r="BO91" s="19">
        <v>51.382205931356211</v>
      </c>
      <c r="BP91" s="19">
        <v>20.505084971676109</v>
      </c>
      <c r="BQ91" s="19">
        <v>28.057074308563809</v>
      </c>
      <c r="BR91" s="19">
        <v>25.762799066977674</v>
      </c>
      <c r="BS91" s="19">
        <v>0</v>
      </c>
      <c r="BT91" s="19">
        <v>3160.125158280573</v>
      </c>
      <c r="BU91" s="19">
        <v>0</v>
      </c>
      <c r="BV91" s="19">
        <v>0</v>
      </c>
      <c r="BW91" s="19">
        <v>0</v>
      </c>
      <c r="BX91" s="19">
        <v>8.1255581472842398</v>
      </c>
      <c r="BY91" s="19">
        <v>417.74928357214259</v>
      </c>
      <c r="BZ91" s="19">
        <v>0</v>
      </c>
      <c r="CA91" s="19">
        <v>425.87484171942685</v>
      </c>
      <c r="CB91" s="19">
        <v>3586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-25.765327388164589</v>
      </c>
      <c r="E92" s="19">
        <v>-17.702903116366986</v>
      </c>
      <c r="F92" s="19">
        <v>-1.5149323898609024</v>
      </c>
      <c r="G92" s="19">
        <v>-2.9265739349585616</v>
      </c>
      <c r="H92" s="19">
        <v>-0.7574661949304512</v>
      </c>
      <c r="I92" s="19">
        <v>-4.7284253380506946</v>
      </c>
      <c r="J92" s="19">
        <v>-1.3599961227160373</v>
      </c>
      <c r="K92" s="19">
        <v>-5.9105316725633692</v>
      </c>
      <c r="L92" s="19">
        <v>-0.29839577376048076</v>
      </c>
      <c r="M92" s="19">
        <v>-12.584267920321814</v>
      </c>
      <c r="N92" s="19">
        <v>-2.8864052731061896</v>
      </c>
      <c r="O92" s="19">
        <v>-0.26970387243735766</v>
      </c>
      <c r="P92" s="19">
        <v>-6.4843696990258319</v>
      </c>
      <c r="Q92" s="19">
        <v>-0.95257112392768861</v>
      </c>
      <c r="R92" s="19">
        <v>-1.2165366161004216</v>
      </c>
      <c r="S92" s="19">
        <v>-3.133155624485048</v>
      </c>
      <c r="T92" s="19">
        <v>-9.2846992681626528</v>
      </c>
      <c r="U92" s="19">
        <v>-0.74598943440120191</v>
      </c>
      <c r="V92" s="19">
        <v>-0.36151795667135173</v>
      </c>
      <c r="W92" s="19">
        <v>-0.52219260408084145</v>
      </c>
      <c r="X92" s="19">
        <v>-19.711336208985603</v>
      </c>
      <c r="Y92" s="19">
        <v>-3.0872485823680513</v>
      </c>
      <c r="Z92" s="19">
        <v>-0.88944894101681782</v>
      </c>
      <c r="AA92" s="19">
        <v>-1.1878447147772984</v>
      </c>
      <c r="AB92" s="19">
        <v>-9.2330538457810309</v>
      </c>
      <c r="AC92" s="19">
        <v>-20.428633742063685</v>
      </c>
      <c r="AD92" s="19">
        <v>-15.35590558813551</v>
      </c>
      <c r="AE92" s="19">
        <v>-11.763679542480492</v>
      </c>
      <c r="AF92" s="19">
        <v>-5.4858915329811468</v>
      </c>
      <c r="AG92" s="19">
        <v>-0.72877429360732804</v>
      </c>
      <c r="AH92" s="19">
        <v>-2.7085154849028257</v>
      </c>
      <c r="AI92" s="19">
        <v>-3.2823535113652884</v>
      </c>
      <c r="AJ92" s="19">
        <v>-2.9380506954878109</v>
      </c>
      <c r="AK92" s="19">
        <v>-6.3810788542625891</v>
      </c>
      <c r="AL92" s="19">
        <v>-1.2739204187466679</v>
      </c>
      <c r="AM92" s="19">
        <v>-1.6182232346241459</v>
      </c>
      <c r="AN92" s="19">
        <v>-0.84928027916444537</v>
      </c>
      <c r="AO92" s="19">
        <v>-371.21008093830272</v>
      </c>
      <c r="AP92" s="19">
        <v>-12.618698201909563</v>
      </c>
      <c r="AQ92" s="19">
        <v>-2.80032956913682</v>
      </c>
      <c r="AR92" s="19">
        <v>-5.8416711093878737</v>
      </c>
      <c r="AS92" s="19">
        <v>-71.592032181456887</v>
      </c>
      <c r="AT92" s="19">
        <v>-5.8703630107109968</v>
      </c>
      <c r="AU92" s="19">
        <v>-0.19510492899723741</v>
      </c>
      <c r="AV92" s="19">
        <v>-0.13772112635099112</v>
      </c>
      <c r="AW92" s="19">
        <v>-4.3382154800562205</v>
      </c>
      <c r="AX92" s="19">
        <v>-5.1530654776329188</v>
      </c>
      <c r="AY92" s="19">
        <v>-6.6622594872291954</v>
      </c>
      <c r="AZ92" s="19">
        <v>-0.71729753307807875</v>
      </c>
      <c r="BA92" s="19">
        <v>-1.7042989385935154</v>
      </c>
      <c r="BB92" s="19">
        <v>-8.4526341297920808</v>
      </c>
      <c r="BC92" s="19">
        <v>-1.9797411912954974</v>
      </c>
      <c r="BD92" s="19">
        <v>-8.9805651141375478</v>
      </c>
      <c r="BE92" s="19">
        <v>-1.7157756991227644</v>
      </c>
      <c r="BF92" s="19">
        <v>-4.0111278049726167</v>
      </c>
      <c r="BG92" s="19">
        <v>-1.2739204187466679</v>
      </c>
      <c r="BH92" s="19">
        <v>-0.75172781466582661</v>
      </c>
      <c r="BI92" s="19">
        <v>-0.6197450685794601</v>
      </c>
      <c r="BJ92" s="19">
        <v>-24.571744293122666</v>
      </c>
      <c r="BK92" s="19">
        <v>-0.3787330974652256</v>
      </c>
      <c r="BL92" s="19">
        <v>-28.732069984975524</v>
      </c>
      <c r="BM92" s="19">
        <v>-8.9117045509620514</v>
      </c>
      <c r="BN92" s="19">
        <v>-9.0035186351960448</v>
      </c>
      <c r="BO92" s="19">
        <v>-6.29500315029322</v>
      </c>
      <c r="BP92" s="19">
        <v>-5.1415887171036685</v>
      </c>
      <c r="BQ92" s="19">
        <v>-3.5692725245965202</v>
      </c>
      <c r="BR92" s="19">
        <v>-13.823758057480735</v>
      </c>
      <c r="BS92" s="19">
        <v>0</v>
      </c>
      <c r="BT92" s="19">
        <v>-823.38296903019432</v>
      </c>
      <c r="BU92" s="19">
        <v>0</v>
      </c>
      <c r="BV92" s="19">
        <v>0</v>
      </c>
      <c r="BW92" s="19">
        <v>0</v>
      </c>
      <c r="BX92" s="19">
        <v>-360.61703096980563</v>
      </c>
      <c r="BY92" s="19">
        <v>0</v>
      </c>
      <c r="BZ92" s="19">
        <v>0</v>
      </c>
      <c r="CA92" s="19">
        <v>-360.61703096980563</v>
      </c>
      <c r="CB92" s="19">
        <v>-1184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0.17904671266555633</v>
      </c>
      <c r="E93" s="19">
        <v>4.4761678166389082E-2</v>
      </c>
      <c r="F93" s="19">
        <v>4.4761678166389082E-2</v>
      </c>
      <c r="G93" s="19">
        <v>1.3876120231580615</v>
      </c>
      <c r="H93" s="19">
        <v>1.2085653104925054</v>
      </c>
      <c r="I93" s="19">
        <v>6.8485367594575299</v>
      </c>
      <c r="J93" s="19">
        <v>2.6857006899833453</v>
      </c>
      <c r="K93" s="19">
        <v>5.4609247362994688</v>
      </c>
      <c r="L93" s="19">
        <v>2.9095090808152908</v>
      </c>
      <c r="M93" s="19">
        <v>10.832326116266159</v>
      </c>
      <c r="N93" s="19">
        <v>20.008470140375923</v>
      </c>
      <c r="O93" s="19">
        <v>4.4761678166389082E-2</v>
      </c>
      <c r="P93" s="19">
        <v>2.6409390118169562</v>
      </c>
      <c r="Q93" s="19">
        <v>1.2980886668252836</v>
      </c>
      <c r="R93" s="19">
        <v>0.93999524149417091</v>
      </c>
      <c r="S93" s="19">
        <v>8.1018637481164255</v>
      </c>
      <c r="T93" s="19">
        <v>13.607550162582283</v>
      </c>
      <c r="U93" s="19">
        <v>0.44761678166389091</v>
      </c>
      <c r="V93" s="19">
        <v>12.130414783091442</v>
      </c>
      <c r="W93" s="19">
        <v>0.89523356332778181</v>
      </c>
      <c r="X93" s="19">
        <v>25.245586485843443</v>
      </c>
      <c r="Y93" s="19">
        <v>16.919914346895077</v>
      </c>
      <c r="Z93" s="19">
        <v>5.1923546673011343</v>
      </c>
      <c r="AA93" s="19">
        <v>2.9542707589816795</v>
      </c>
      <c r="AB93" s="19">
        <v>22.783694186692045</v>
      </c>
      <c r="AC93" s="19">
        <v>31.870314854469029</v>
      </c>
      <c r="AD93" s="19">
        <v>170.54199381394244</v>
      </c>
      <c r="AE93" s="19">
        <v>88.538599413117623</v>
      </c>
      <c r="AF93" s="19">
        <v>7.6542469664525337</v>
      </c>
      <c r="AG93" s="19">
        <v>1.3428503449916727</v>
      </c>
      <c r="AH93" s="19">
        <v>2.7304623681497344</v>
      </c>
      <c r="AI93" s="19">
        <v>4.7894995638036324</v>
      </c>
      <c r="AJ93" s="19">
        <v>5.1028313109683561</v>
      </c>
      <c r="AK93" s="19">
        <v>14.234213656911729</v>
      </c>
      <c r="AL93" s="19">
        <v>5.5504480926322461</v>
      </c>
      <c r="AM93" s="19">
        <v>3.0437941153144576</v>
      </c>
      <c r="AN93" s="19">
        <v>1.0742802759933381</v>
      </c>
      <c r="AO93" s="19">
        <v>2.551415655484178</v>
      </c>
      <c r="AP93" s="19">
        <v>34.063637084622094</v>
      </c>
      <c r="AQ93" s="19">
        <v>13.115171702752001</v>
      </c>
      <c r="AR93" s="19">
        <v>14.7713537949084</v>
      </c>
      <c r="AS93" s="19">
        <v>145.87830914426203</v>
      </c>
      <c r="AT93" s="19">
        <v>11.145657863430884</v>
      </c>
      <c r="AU93" s="19">
        <v>0.40285510349750181</v>
      </c>
      <c r="AV93" s="19">
        <v>0.22380839083194545</v>
      </c>
      <c r="AW93" s="19">
        <v>27.66271710682846</v>
      </c>
      <c r="AX93" s="19">
        <v>12.533269886588945</v>
      </c>
      <c r="AY93" s="19">
        <v>42.523594258069636</v>
      </c>
      <c r="AZ93" s="19">
        <v>1.5218970576572288</v>
      </c>
      <c r="BA93" s="19">
        <v>2.1037988738202871</v>
      </c>
      <c r="BB93" s="19">
        <v>1.9695138393211198</v>
      </c>
      <c r="BC93" s="19">
        <v>3.4914108969783491</v>
      </c>
      <c r="BD93" s="19">
        <v>19.023713220715361</v>
      </c>
      <c r="BE93" s="19">
        <v>14.368498691410897</v>
      </c>
      <c r="BF93" s="19">
        <v>18.710381473550637</v>
      </c>
      <c r="BG93" s="19">
        <v>2.9542707589816795</v>
      </c>
      <c r="BH93" s="19">
        <v>1.1190419541597272</v>
      </c>
      <c r="BI93" s="19">
        <v>1.8799904829883418</v>
      </c>
      <c r="BJ93" s="19">
        <v>190.90855737964947</v>
      </c>
      <c r="BK93" s="19">
        <v>1.2085653104925054</v>
      </c>
      <c r="BL93" s="19">
        <v>426.44450789118883</v>
      </c>
      <c r="BM93" s="19">
        <v>63.472059639939729</v>
      </c>
      <c r="BN93" s="19">
        <v>8.0571020699500355</v>
      </c>
      <c r="BO93" s="19">
        <v>62.934919501943057</v>
      </c>
      <c r="BP93" s="19">
        <v>55.459719248156077</v>
      </c>
      <c r="BQ93" s="19">
        <v>4.1628360694741851</v>
      </c>
      <c r="BR93" s="19">
        <v>67.455848996748358</v>
      </c>
      <c r="BS93" s="19">
        <v>0</v>
      </c>
      <c r="BT93" s="19">
        <v>1753.4044571337934</v>
      </c>
      <c r="BU93" s="19">
        <v>0</v>
      </c>
      <c r="BV93" s="19">
        <v>0</v>
      </c>
      <c r="BW93" s="19">
        <v>0</v>
      </c>
      <c r="BX93" s="19">
        <v>1068.5955428662066</v>
      </c>
      <c r="BY93" s="19">
        <v>0</v>
      </c>
      <c r="BZ93" s="19">
        <v>0</v>
      </c>
      <c r="CA93" s="19">
        <v>1068.5955428662066</v>
      </c>
      <c r="CB93" s="19">
        <v>2822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0.92013056896631995</v>
      </c>
      <c r="E94" s="19">
        <v>1.8402611379326399</v>
      </c>
      <c r="F94" s="19">
        <v>0.10825065517250822</v>
      </c>
      <c r="G94" s="19">
        <v>5.4125327586254109E-2</v>
      </c>
      <c r="H94" s="19">
        <v>12.611201327597209</v>
      </c>
      <c r="I94" s="19">
        <v>9.9590602758707583</v>
      </c>
      <c r="J94" s="19">
        <v>1.8402611379326399</v>
      </c>
      <c r="K94" s="19">
        <v>0</v>
      </c>
      <c r="L94" s="19">
        <v>0</v>
      </c>
      <c r="M94" s="19">
        <v>0.37887729310377877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0.43300262069003287</v>
      </c>
      <c r="U94" s="19">
        <v>0</v>
      </c>
      <c r="V94" s="19">
        <v>0</v>
      </c>
      <c r="W94" s="19">
        <v>1.0825065517250823</v>
      </c>
      <c r="X94" s="19">
        <v>3.464020965520263</v>
      </c>
      <c r="Y94" s="19">
        <v>0</v>
      </c>
      <c r="Z94" s="19">
        <v>0</v>
      </c>
      <c r="AA94" s="19">
        <v>0</v>
      </c>
      <c r="AB94" s="19">
        <v>0</v>
      </c>
      <c r="AC94" s="19">
        <v>0.21650131034501643</v>
      </c>
      <c r="AD94" s="19">
        <v>0.92013056896631995</v>
      </c>
      <c r="AE94" s="19">
        <v>0.70362925862130343</v>
      </c>
      <c r="AF94" s="19">
        <v>1.894386465518894</v>
      </c>
      <c r="AG94" s="19">
        <v>3.464020965520263</v>
      </c>
      <c r="AH94" s="19">
        <v>0.16237598275876233</v>
      </c>
      <c r="AI94" s="19">
        <v>3.0851436724164847</v>
      </c>
      <c r="AJ94" s="19">
        <v>14.613838448288611</v>
      </c>
      <c r="AK94" s="19">
        <v>1.0283812241388282</v>
      </c>
      <c r="AL94" s="19">
        <v>11.907572068975904</v>
      </c>
      <c r="AM94" s="19">
        <v>0.59537860344879523</v>
      </c>
      <c r="AN94" s="19">
        <v>0</v>
      </c>
      <c r="AO94" s="19">
        <v>0</v>
      </c>
      <c r="AP94" s="19">
        <v>0</v>
      </c>
      <c r="AQ94" s="19">
        <v>1601.081315328983</v>
      </c>
      <c r="AR94" s="19">
        <v>26.250783879333245</v>
      </c>
      <c r="AS94" s="19">
        <v>28.253421000024645</v>
      </c>
      <c r="AT94" s="19">
        <v>0.92013056896631995</v>
      </c>
      <c r="AU94" s="19">
        <v>0.27062663793127056</v>
      </c>
      <c r="AV94" s="19">
        <v>0.10825065517250822</v>
      </c>
      <c r="AW94" s="19">
        <v>13.856083862081052</v>
      </c>
      <c r="AX94" s="19">
        <v>11.312193465527109</v>
      </c>
      <c r="AY94" s="19">
        <v>0</v>
      </c>
      <c r="AZ94" s="19">
        <v>0.59537860344879523</v>
      </c>
      <c r="BA94" s="19">
        <v>12.286449362079683</v>
      </c>
      <c r="BB94" s="19">
        <v>0.10825065517250822</v>
      </c>
      <c r="BC94" s="19">
        <v>38.537233241412927</v>
      </c>
      <c r="BD94" s="19">
        <v>18.077859413808874</v>
      </c>
      <c r="BE94" s="19">
        <v>25.76365593105696</v>
      </c>
      <c r="BF94" s="19">
        <v>2.5980157241401973</v>
      </c>
      <c r="BG94" s="19">
        <v>8.4435511034556416</v>
      </c>
      <c r="BH94" s="19">
        <v>0</v>
      </c>
      <c r="BI94" s="19">
        <v>9.2554310172494532</v>
      </c>
      <c r="BJ94" s="19">
        <v>105.38201281043675</v>
      </c>
      <c r="BK94" s="19">
        <v>0</v>
      </c>
      <c r="BL94" s="19">
        <v>198.69407756913884</v>
      </c>
      <c r="BM94" s="19">
        <v>59.321359034534503</v>
      </c>
      <c r="BN94" s="19">
        <v>17.1036035172563</v>
      </c>
      <c r="BO94" s="19">
        <v>75.396581327651973</v>
      </c>
      <c r="BP94" s="19">
        <v>0</v>
      </c>
      <c r="BQ94" s="19">
        <v>0.37887729310377877</v>
      </c>
      <c r="BR94" s="19">
        <v>14.397337137943593</v>
      </c>
      <c r="BS94" s="19">
        <v>0</v>
      </c>
      <c r="BT94" s="19">
        <v>2339.6755355710065</v>
      </c>
      <c r="BU94" s="19">
        <v>0</v>
      </c>
      <c r="BV94" s="19">
        <v>0</v>
      </c>
      <c r="BW94" s="19">
        <v>0</v>
      </c>
      <c r="BX94" s="19">
        <v>0</v>
      </c>
      <c r="BY94" s="19">
        <v>17425.324464428995</v>
      </c>
      <c r="BZ94" s="19">
        <v>0</v>
      </c>
      <c r="CA94" s="19">
        <v>17425.324464428995</v>
      </c>
      <c r="CB94" s="19">
        <v>19765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93.879615011285352</v>
      </c>
      <c r="I95" s="19">
        <v>47.163596814370415</v>
      </c>
      <c r="J95" s="19">
        <v>8.1123624413804389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4.1401022114631205</v>
      </c>
      <c r="AE95" s="19">
        <v>2.2938404144592965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220.15273246091056</v>
      </c>
      <c r="AQ95" s="19">
        <v>582.0200446736601</v>
      </c>
      <c r="AR95" s="19">
        <v>0</v>
      </c>
      <c r="AS95" s="19">
        <v>0</v>
      </c>
      <c r="AT95" s="19">
        <v>13.035727233390638</v>
      </c>
      <c r="AU95" s="19">
        <v>0</v>
      </c>
      <c r="AV95" s="19">
        <v>0</v>
      </c>
      <c r="AW95" s="19">
        <v>17.399618753581493</v>
      </c>
      <c r="AX95" s="19">
        <v>0</v>
      </c>
      <c r="AY95" s="19">
        <v>0</v>
      </c>
      <c r="AZ95" s="19">
        <v>0</v>
      </c>
      <c r="BA95" s="19">
        <v>0</v>
      </c>
      <c r="BB95" s="19">
        <v>57.513852343028219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417.19921879568238</v>
      </c>
      <c r="BM95" s="19">
        <v>0.22378930872773628</v>
      </c>
      <c r="BN95" s="19">
        <v>0</v>
      </c>
      <c r="BO95" s="19">
        <v>0</v>
      </c>
      <c r="BP95" s="19">
        <v>0</v>
      </c>
      <c r="BQ95" s="19">
        <v>0</v>
      </c>
      <c r="BR95" s="19">
        <v>5.2590487551018024</v>
      </c>
      <c r="BS95" s="19">
        <v>0</v>
      </c>
      <c r="BT95" s="19">
        <v>1468.3935492170415</v>
      </c>
      <c r="BU95" s="19">
        <v>0</v>
      </c>
      <c r="BV95" s="19">
        <v>0</v>
      </c>
      <c r="BW95" s="19">
        <v>0</v>
      </c>
      <c r="BX95" s="19">
        <v>0</v>
      </c>
      <c r="BY95" s="19">
        <v>8099.6064507829587</v>
      </c>
      <c r="BZ95" s="19">
        <v>0</v>
      </c>
      <c r="CA95" s="19">
        <v>8099.6064507829587</v>
      </c>
      <c r="CB95" s="19">
        <v>9568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1.9078780177890726</v>
      </c>
      <c r="E96" s="19">
        <v>4.4027954256670903</v>
      </c>
      <c r="F96" s="19">
        <v>0.22013977128335452</v>
      </c>
      <c r="G96" s="19">
        <v>0.11006988564167726</v>
      </c>
      <c r="H96" s="19">
        <v>6.5675031766200762</v>
      </c>
      <c r="I96" s="19">
        <v>0.33020965692503179</v>
      </c>
      <c r="J96" s="19">
        <v>4.6596251588310036</v>
      </c>
      <c r="K96" s="19">
        <v>0</v>
      </c>
      <c r="L96" s="19">
        <v>0.18344980940279543</v>
      </c>
      <c r="M96" s="19">
        <v>3.6689961880559084E-2</v>
      </c>
      <c r="N96" s="19">
        <v>0</v>
      </c>
      <c r="O96" s="19">
        <v>0</v>
      </c>
      <c r="P96" s="19">
        <v>0.8438691232528589</v>
      </c>
      <c r="Q96" s="19">
        <v>0</v>
      </c>
      <c r="R96" s="19">
        <v>0</v>
      </c>
      <c r="S96" s="19">
        <v>0</v>
      </c>
      <c r="T96" s="19">
        <v>0.33020965692503179</v>
      </c>
      <c r="U96" s="19">
        <v>0.66041931385006358</v>
      </c>
      <c r="V96" s="19">
        <v>0.55034942820838628</v>
      </c>
      <c r="W96" s="19">
        <v>0</v>
      </c>
      <c r="X96" s="19">
        <v>0</v>
      </c>
      <c r="Y96" s="19">
        <v>7.3379923761118168E-2</v>
      </c>
      <c r="Z96" s="19">
        <v>0</v>
      </c>
      <c r="AA96" s="19">
        <v>0</v>
      </c>
      <c r="AB96" s="19">
        <v>0</v>
      </c>
      <c r="AC96" s="19">
        <v>0.80717916137229995</v>
      </c>
      <c r="AD96" s="19">
        <v>0.55034942820838628</v>
      </c>
      <c r="AE96" s="19">
        <v>51.255876747141038</v>
      </c>
      <c r="AF96" s="19">
        <v>0.69710927573062265</v>
      </c>
      <c r="AG96" s="19">
        <v>0</v>
      </c>
      <c r="AH96" s="19">
        <v>0.33020965692503179</v>
      </c>
      <c r="AI96" s="19">
        <v>0.95393900889453631</v>
      </c>
      <c r="AJ96" s="19">
        <v>0</v>
      </c>
      <c r="AK96" s="19">
        <v>0.33020965692503179</v>
      </c>
      <c r="AL96" s="19">
        <v>0</v>
      </c>
      <c r="AM96" s="19">
        <v>0.11006988564167726</v>
      </c>
      <c r="AN96" s="19">
        <v>0</v>
      </c>
      <c r="AO96" s="19">
        <v>0</v>
      </c>
      <c r="AP96" s="19">
        <v>0</v>
      </c>
      <c r="AQ96" s="19">
        <v>943.62912960609913</v>
      </c>
      <c r="AR96" s="19">
        <v>0.55034942820838628</v>
      </c>
      <c r="AS96" s="19">
        <v>1.3942185514612453</v>
      </c>
      <c r="AT96" s="19">
        <v>0.29351969504447267</v>
      </c>
      <c r="AU96" s="19">
        <v>0</v>
      </c>
      <c r="AV96" s="19">
        <v>0</v>
      </c>
      <c r="AW96" s="19">
        <v>23.811785260482846</v>
      </c>
      <c r="AX96" s="19">
        <v>1.3575285895806861</v>
      </c>
      <c r="AY96" s="19">
        <v>12.034307496823379</v>
      </c>
      <c r="AZ96" s="19">
        <v>0</v>
      </c>
      <c r="BA96" s="19">
        <v>0</v>
      </c>
      <c r="BB96" s="19">
        <v>147.56702668360865</v>
      </c>
      <c r="BC96" s="19">
        <v>0</v>
      </c>
      <c r="BD96" s="19">
        <v>42.927255400254126</v>
      </c>
      <c r="BE96" s="19">
        <v>37.680590851334181</v>
      </c>
      <c r="BF96" s="19">
        <v>6.2372935196950436</v>
      </c>
      <c r="BG96" s="19">
        <v>23.701715374841168</v>
      </c>
      <c r="BH96" s="19">
        <v>0.11006988564167726</v>
      </c>
      <c r="BI96" s="19">
        <v>7.3379923761118168E-2</v>
      </c>
      <c r="BJ96" s="19">
        <v>29.572109275730622</v>
      </c>
      <c r="BK96" s="19">
        <v>0.25682973316391361</v>
      </c>
      <c r="BL96" s="19">
        <v>59.474428208386279</v>
      </c>
      <c r="BM96" s="19">
        <v>9.5760800508259205</v>
      </c>
      <c r="BN96" s="19">
        <v>0</v>
      </c>
      <c r="BO96" s="19">
        <v>57.456480304955527</v>
      </c>
      <c r="BP96" s="19">
        <v>0</v>
      </c>
      <c r="BQ96" s="19">
        <v>3.1920266836086402</v>
      </c>
      <c r="BR96" s="19">
        <v>0.33020965692503179</v>
      </c>
      <c r="BS96" s="19">
        <v>0</v>
      </c>
      <c r="BT96" s="19">
        <v>1477.1378653113088</v>
      </c>
      <c r="BU96" s="19">
        <v>0</v>
      </c>
      <c r="BV96" s="19">
        <v>0</v>
      </c>
      <c r="BW96" s="19">
        <v>0</v>
      </c>
      <c r="BX96" s="19">
        <v>0</v>
      </c>
      <c r="BY96" s="19">
        <v>3604.8621346886912</v>
      </c>
      <c r="BZ96" s="19">
        <v>0</v>
      </c>
      <c r="CA96" s="19">
        <v>3604.8621346886912</v>
      </c>
      <c r="CB96" s="19">
        <v>5082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4.9859422049942603</v>
      </c>
      <c r="E97" s="19">
        <v>1.1079871566653912</v>
      </c>
      <c r="F97" s="19">
        <v>0.53183383519938776</v>
      </c>
      <c r="G97" s="19">
        <v>1.5068625330649319</v>
      </c>
      <c r="H97" s="19">
        <v>0.70911178026585031</v>
      </c>
      <c r="I97" s="19">
        <v>11.678184631253222</v>
      </c>
      <c r="J97" s="19">
        <v>1.5955015055981634</v>
      </c>
      <c r="K97" s="19">
        <v>0.11079871566653912</v>
      </c>
      <c r="L97" s="19">
        <v>6.647922939992347E-2</v>
      </c>
      <c r="M97" s="19">
        <v>0.26591691759969388</v>
      </c>
      <c r="N97" s="19">
        <v>0.55399357833269558</v>
      </c>
      <c r="O97" s="19">
        <v>0</v>
      </c>
      <c r="P97" s="19">
        <v>8.8638972533231289E-2</v>
      </c>
      <c r="Q97" s="19">
        <v>0</v>
      </c>
      <c r="R97" s="19">
        <v>6.647922939992347E-2</v>
      </c>
      <c r="S97" s="19">
        <v>0</v>
      </c>
      <c r="T97" s="19">
        <v>0</v>
      </c>
      <c r="U97" s="19">
        <v>0</v>
      </c>
      <c r="V97" s="19">
        <v>0</v>
      </c>
      <c r="W97" s="19">
        <v>8.8638972533231289E-2</v>
      </c>
      <c r="X97" s="19">
        <v>0</v>
      </c>
      <c r="Y97" s="19">
        <v>0.17727794506646258</v>
      </c>
      <c r="Z97" s="19">
        <v>0</v>
      </c>
      <c r="AA97" s="19">
        <v>0.73127152339915813</v>
      </c>
      <c r="AB97" s="19">
        <v>3.8114758189289453</v>
      </c>
      <c r="AC97" s="19">
        <v>5.850172187193265</v>
      </c>
      <c r="AD97" s="19">
        <v>6.647922939992347E-2</v>
      </c>
      <c r="AE97" s="19">
        <v>0.93070921159892861</v>
      </c>
      <c r="AF97" s="19">
        <v>2.2159743133307822E-2</v>
      </c>
      <c r="AG97" s="19">
        <v>6.6479229399923474</v>
      </c>
      <c r="AH97" s="19">
        <v>0.62047280773261904</v>
      </c>
      <c r="AI97" s="19">
        <v>54.911843484336785</v>
      </c>
      <c r="AJ97" s="19">
        <v>8.8638972533231293</v>
      </c>
      <c r="AK97" s="19">
        <v>4.4319486266615644E-2</v>
      </c>
      <c r="AL97" s="19">
        <v>0</v>
      </c>
      <c r="AM97" s="19">
        <v>0.6869520371325426</v>
      </c>
      <c r="AN97" s="19">
        <v>1.0415079272654677</v>
      </c>
      <c r="AO97" s="19">
        <v>5.1410604069274157</v>
      </c>
      <c r="AP97" s="19">
        <v>12.054900264519455</v>
      </c>
      <c r="AQ97" s="19">
        <v>11.545226172453377</v>
      </c>
      <c r="AR97" s="19">
        <v>28.630388128233712</v>
      </c>
      <c r="AS97" s="19">
        <v>58.52388161506596</v>
      </c>
      <c r="AT97" s="19">
        <v>110.55495849207274</v>
      </c>
      <c r="AU97" s="19">
        <v>0</v>
      </c>
      <c r="AV97" s="19">
        <v>0</v>
      </c>
      <c r="AW97" s="19">
        <v>6.7587216556588858</v>
      </c>
      <c r="AX97" s="19">
        <v>0</v>
      </c>
      <c r="AY97" s="19">
        <v>1.6619807349980869</v>
      </c>
      <c r="AZ97" s="19">
        <v>0.13295845879984694</v>
      </c>
      <c r="BA97" s="19">
        <v>0.97502869786554436</v>
      </c>
      <c r="BB97" s="19">
        <v>0.53183383519938776</v>
      </c>
      <c r="BC97" s="19">
        <v>4.4319486266615644E-2</v>
      </c>
      <c r="BD97" s="19">
        <v>2.1051755976642434</v>
      </c>
      <c r="BE97" s="19">
        <v>0.4653546057994643</v>
      </c>
      <c r="BF97" s="19">
        <v>0</v>
      </c>
      <c r="BG97" s="19">
        <v>2.0608561113976278</v>
      </c>
      <c r="BH97" s="19">
        <v>0.33239614699961739</v>
      </c>
      <c r="BI97" s="19">
        <v>15.644778652115324</v>
      </c>
      <c r="BJ97" s="19">
        <v>1.2852651017318539</v>
      </c>
      <c r="BK97" s="19">
        <v>2.8364471210634012</v>
      </c>
      <c r="BL97" s="19">
        <v>32.885058809828813</v>
      </c>
      <c r="BM97" s="19">
        <v>5.9166514165931892</v>
      </c>
      <c r="BN97" s="19">
        <v>0</v>
      </c>
      <c r="BO97" s="19">
        <v>18.614184231978573</v>
      </c>
      <c r="BP97" s="19">
        <v>9.5951687767222875</v>
      </c>
      <c r="BQ97" s="19">
        <v>0.90854946846562079</v>
      </c>
      <c r="BR97" s="19">
        <v>0.53183383519938776</v>
      </c>
      <c r="BS97" s="19">
        <v>0</v>
      </c>
      <c r="BT97" s="19">
        <v>437.49980868089636</v>
      </c>
      <c r="BU97" s="19">
        <v>0</v>
      </c>
      <c r="BV97" s="19">
        <v>0</v>
      </c>
      <c r="BW97" s="19">
        <v>0</v>
      </c>
      <c r="BX97" s="19">
        <v>894.50019131910358</v>
      </c>
      <c r="BY97" s="19">
        <v>0</v>
      </c>
      <c r="BZ97" s="19">
        <v>0</v>
      </c>
      <c r="CA97" s="19">
        <v>894.50019131910358</v>
      </c>
      <c r="CB97" s="19">
        <v>1332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8.107963226031252E-2</v>
      </c>
      <c r="E98" s="19">
        <v>4.8647779356187519E-2</v>
      </c>
      <c r="F98" s="19">
        <v>0</v>
      </c>
      <c r="G98" s="19">
        <v>0.50269372001393764</v>
      </c>
      <c r="H98" s="19">
        <v>0.48647779356187515</v>
      </c>
      <c r="I98" s="19">
        <v>0.82701224905518778</v>
      </c>
      <c r="J98" s="19">
        <v>0.63242113163043767</v>
      </c>
      <c r="K98" s="19">
        <v>83.041759361012083</v>
      </c>
      <c r="L98" s="19">
        <v>5.3512557291806262</v>
      </c>
      <c r="M98" s="19">
        <v>55.458468466053766</v>
      </c>
      <c r="N98" s="19">
        <v>2.4161730413573133</v>
      </c>
      <c r="O98" s="19">
        <v>3.4215604813851885</v>
      </c>
      <c r="P98" s="19">
        <v>8.7403843576616893</v>
      </c>
      <c r="Q98" s="19">
        <v>11.302500737087565</v>
      </c>
      <c r="R98" s="19">
        <v>13.459218955211877</v>
      </c>
      <c r="S98" s="19">
        <v>3.3566967755769386</v>
      </c>
      <c r="T98" s="19">
        <v>22.767160738695758</v>
      </c>
      <c r="U98" s="19">
        <v>1.1675467045485004</v>
      </c>
      <c r="V98" s="19">
        <v>4.913425714974939</v>
      </c>
      <c r="W98" s="19">
        <v>4.8647779356187524</v>
      </c>
      <c r="X98" s="19">
        <v>10.978182208046317</v>
      </c>
      <c r="Y98" s="19">
        <v>16.086199040446004</v>
      </c>
      <c r="Z98" s="19">
        <v>1.1837626310005627</v>
      </c>
      <c r="AA98" s="19">
        <v>17.351041303706882</v>
      </c>
      <c r="AB98" s="19">
        <v>22.945535929668445</v>
      </c>
      <c r="AC98" s="19">
        <v>16.410517569487254</v>
      </c>
      <c r="AD98" s="19">
        <v>18.956418022461065</v>
      </c>
      <c r="AE98" s="19">
        <v>7.3944624621405017</v>
      </c>
      <c r="AF98" s="19">
        <v>20.545578814763196</v>
      </c>
      <c r="AG98" s="19">
        <v>11.999785574526253</v>
      </c>
      <c r="AH98" s="19">
        <v>14.918652335897505</v>
      </c>
      <c r="AI98" s="19">
        <v>44.447854405103328</v>
      </c>
      <c r="AJ98" s="19">
        <v>2.3188774826449383</v>
      </c>
      <c r="AK98" s="19">
        <v>0.50269372001393764</v>
      </c>
      <c r="AL98" s="19">
        <v>2.2377978503846259</v>
      </c>
      <c r="AM98" s="19">
        <v>9.0322710337988159</v>
      </c>
      <c r="AN98" s="19">
        <v>0.14594333806856255</v>
      </c>
      <c r="AO98" s="19">
        <v>0</v>
      </c>
      <c r="AP98" s="19">
        <v>0.12972741161650003</v>
      </c>
      <c r="AQ98" s="19">
        <v>1.6215926452062504E-2</v>
      </c>
      <c r="AR98" s="19">
        <v>0</v>
      </c>
      <c r="AS98" s="19">
        <v>73.182476078158089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8.0755313731271272</v>
      </c>
      <c r="BA98" s="19">
        <v>8.1728269318395022</v>
      </c>
      <c r="BB98" s="19">
        <v>56.480071832533703</v>
      </c>
      <c r="BC98" s="19">
        <v>4.2323568039883135</v>
      </c>
      <c r="BD98" s="19">
        <v>0.4702618671098126</v>
      </c>
      <c r="BE98" s="19">
        <v>0</v>
      </c>
      <c r="BF98" s="19">
        <v>5.416119434988877</v>
      </c>
      <c r="BG98" s="19">
        <v>0.69728483743868774</v>
      </c>
      <c r="BH98" s="19">
        <v>2.2377978503846259</v>
      </c>
      <c r="BI98" s="19">
        <v>0</v>
      </c>
      <c r="BJ98" s="19">
        <v>4.3945160685089384</v>
      </c>
      <c r="BK98" s="19">
        <v>0.61620520517837518</v>
      </c>
      <c r="BL98" s="19">
        <v>0</v>
      </c>
      <c r="BM98" s="19">
        <v>0</v>
      </c>
      <c r="BN98" s="19">
        <v>0.14594333806856255</v>
      </c>
      <c r="BO98" s="19">
        <v>0</v>
      </c>
      <c r="BP98" s="19">
        <v>0</v>
      </c>
      <c r="BQ98" s="19">
        <v>0.24323889678093757</v>
      </c>
      <c r="BR98" s="19">
        <v>0.19459111742475008</v>
      </c>
      <c r="BS98" s="19">
        <v>0</v>
      </c>
      <c r="BT98" s="19">
        <v>605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605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126.81779716849918</v>
      </c>
      <c r="E99" s="19">
        <v>21.332064477402163</v>
      </c>
      <c r="F99" s="19">
        <v>15.383336017451651</v>
      </c>
      <c r="G99" s="19">
        <v>27.432352898115749</v>
      </c>
      <c r="H99" s="19">
        <v>137.8058943238218</v>
      </c>
      <c r="I99" s="19">
        <v>74.908510607147562</v>
      </c>
      <c r="J99" s="19">
        <v>20.574264673586811</v>
      </c>
      <c r="K99" s="19">
        <v>260.91047245362574</v>
      </c>
      <c r="L99" s="19">
        <v>62.063803932477349</v>
      </c>
      <c r="M99" s="19">
        <v>339.11541220737013</v>
      </c>
      <c r="N99" s="19">
        <v>75.666310410962922</v>
      </c>
      <c r="O99" s="19">
        <v>5.4561585874705356</v>
      </c>
      <c r="P99" s="19">
        <v>28.569052603838777</v>
      </c>
      <c r="Q99" s="19">
        <v>17.050495585845422</v>
      </c>
      <c r="R99" s="19">
        <v>26.29565319239272</v>
      </c>
      <c r="S99" s="19">
        <v>14.43608626268246</v>
      </c>
      <c r="T99" s="19">
        <v>70.74061168616312</v>
      </c>
      <c r="U99" s="19">
        <v>10.154517371125719</v>
      </c>
      <c r="V99" s="19">
        <v>115.79181002298581</v>
      </c>
      <c r="W99" s="19">
        <v>21.786744359691372</v>
      </c>
      <c r="X99" s="19">
        <v>135.60827489275727</v>
      </c>
      <c r="Y99" s="19">
        <v>51.985066541733161</v>
      </c>
      <c r="Z99" s="19">
        <v>40.466509523739802</v>
      </c>
      <c r="AA99" s="19">
        <v>69.869141911775472</v>
      </c>
      <c r="AB99" s="19">
        <v>75.704200401153685</v>
      </c>
      <c r="AC99" s="19">
        <v>80.554119145571931</v>
      </c>
      <c r="AD99" s="19">
        <v>128.63651669765602</v>
      </c>
      <c r="AE99" s="19">
        <v>16.406365752602373</v>
      </c>
      <c r="AF99" s="19">
        <v>66.913722676895588</v>
      </c>
      <c r="AG99" s="19">
        <v>44.141838572244261</v>
      </c>
      <c r="AH99" s="19">
        <v>39.216139847444474</v>
      </c>
      <c r="AI99" s="19">
        <v>54.675255845277661</v>
      </c>
      <c r="AJ99" s="19">
        <v>150.34748107696586</v>
      </c>
      <c r="AK99" s="19">
        <v>45.316428268158056</v>
      </c>
      <c r="AL99" s="19">
        <v>19.020775075765339</v>
      </c>
      <c r="AM99" s="19">
        <v>40.959079396219785</v>
      </c>
      <c r="AN99" s="19">
        <v>1.4019296370584016</v>
      </c>
      <c r="AO99" s="19">
        <v>105.44784270090625</v>
      </c>
      <c r="AP99" s="19">
        <v>8.9420376850211554</v>
      </c>
      <c r="AQ99" s="19">
        <v>69.14923209815089</v>
      </c>
      <c r="AR99" s="19">
        <v>37.889990190767605</v>
      </c>
      <c r="AS99" s="19">
        <v>1053.5311772542934</v>
      </c>
      <c r="AT99" s="19">
        <v>1002.6449204280924</v>
      </c>
      <c r="AU99" s="19">
        <v>3.4100991171690849</v>
      </c>
      <c r="AV99" s="19">
        <v>2.0081694801106833</v>
      </c>
      <c r="AW99" s="19">
        <v>136.32818470638185</v>
      </c>
      <c r="AX99" s="19">
        <v>0.64412983324304929</v>
      </c>
      <c r="AY99" s="19">
        <v>22.468764183125192</v>
      </c>
      <c r="AZ99" s="19">
        <v>14.284526301919389</v>
      </c>
      <c r="BA99" s="19">
        <v>3.6753290485044583</v>
      </c>
      <c r="BB99" s="19">
        <v>7.2369881264366134</v>
      </c>
      <c r="BC99" s="19">
        <v>4.319458881747507</v>
      </c>
      <c r="BD99" s="19">
        <v>14.625536213636298</v>
      </c>
      <c r="BE99" s="19">
        <v>0.41678989209844369</v>
      </c>
      <c r="BF99" s="19">
        <v>16.216915801648536</v>
      </c>
      <c r="BG99" s="19">
        <v>10.533417273033395</v>
      </c>
      <c r="BH99" s="19">
        <v>1.7050495585845424</v>
      </c>
      <c r="BI99" s="19">
        <v>11.859566929710262</v>
      </c>
      <c r="BJ99" s="19">
        <v>3.7511090288859936</v>
      </c>
      <c r="BK99" s="19">
        <v>2.0839494604922182</v>
      </c>
      <c r="BL99" s="19">
        <v>39.78448970030599</v>
      </c>
      <c r="BM99" s="19">
        <v>3.9026689896490638</v>
      </c>
      <c r="BN99" s="19">
        <v>7.5779980381535217E-2</v>
      </c>
      <c r="BO99" s="19">
        <v>9.9650674201718807</v>
      </c>
      <c r="BP99" s="19">
        <v>0</v>
      </c>
      <c r="BQ99" s="19">
        <v>2.4249593722091269</v>
      </c>
      <c r="BR99" s="19">
        <v>3.1827591760244793</v>
      </c>
      <c r="BS99" s="19">
        <v>0</v>
      </c>
      <c r="BT99" s="19">
        <v>5126.0231029383776</v>
      </c>
      <c r="BU99" s="19">
        <v>0</v>
      </c>
      <c r="BV99" s="19">
        <v>0</v>
      </c>
      <c r="BW99" s="19">
        <v>0</v>
      </c>
      <c r="BX99" s="19">
        <v>49.976897061622473</v>
      </c>
      <c r="BY99" s="19">
        <v>0</v>
      </c>
      <c r="BZ99" s="19">
        <v>0</v>
      </c>
      <c r="CA99" s="19">
        <v>49.976897061622473</v>
      </c>
      <c r="CB99" s="19">
        <v>5176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4.008326783779765E-2</v>
      </c>
      <c r="E100" s="19">
        <v>2.0041633918898825E-2</v>
      </c>
      <c r="F100" s="19">
        <v>0.18037470527008942</v>
      </c>
      <c r="G100" s="19">
        <v>9.352762495486118E-2</v>
      </c>
      <c r="H100" s="19">
        <v>1.8237886866197932</v>
      </c>
      <c r="I100" s="19">
        <v>1.5498863563948426</v>
      </c>
      <c r="J100" s="19">
        <v>0.66805446396329426</v>
      </c>
      <c r="K100" s="19">
        <v>0.4075132230176095</v>
      </c>
      <c r="L100" s="19">
        <v>0.27390233022495064</v>
      </c>
      <c r="M100" s="19">
        <v>0.68141555324255998</v>
      </c>
      <c r="N100" s="19">
        <v>8.6847080315228239E-2</v>
      </c>
      <c r="O100" s="19">
        <v>0</v>
      </c>
      <c r="P100" s="19">
        <v>1.3361089279265883E-2</v>
      </c>
      <c r="Q100" s="19">
        <v>0.84174862459375066</v>
      </c>
      <c r="R100" s="19">
        <v>4.008326783779765E-2</v>
      </c>
      <c r="S100" s="19">
        <v>3.0262867217537228</v>
      </c>
      <c r="T100" s="19">
        <v>6.6805446396329413E-3</v>
      </c>
      <c r="U100" s="19">
        <v>0</v>
      </c>
      <c r="V100" s="19">
        <v>0</v>
      </c>
      <c r="W100" s="19">
        <v>0.29394396414384943</v>
      </c>
      <c r="X100" s="19">
        <v>0.96199842810714353</v>
      </c>
      <c r="Y100" s="19">
        <v>0.82838753531448472</v>
      </c>
      <c r="Z100" s="19">
        <v>8.6847080315228239E-2</v>
      </c>
      <c r="AA100" s="19">
        <v>0.57452683900843293</v>
      </c>
      <c r="AB100" s="19">
        <v>1.1557342226564988</v>
      </c>
      <c r="AC100" s="19">
        <v>1.8371497758990591</v>
      </c>
      <c r="AD100" s="19">
        <v>0.44091594621577418</v>
      </c>
      <c r="AE100" s="19">
        <v>8.0166535675595299E-2</v>
      </c>
      <c r="AF100" s="19">
        <v>2.3448711685111627</v>
      </c>
      <c r="AG100" s="19">
        <v>2.0041633918898825E-2</v>
      </c>
      <c r="AH100" s="19">
        <v>0.34738832126091296</v>
      </c>
      <c r="AI100" s="19">
        <v>3.5406886590054594</v>
      </c>
      <c r="AJ100" s="19">
        <v>0</v>
      </c>
      <c r="AK100" s="19">
        <v>1.8571914098179576</v>
      </c>
      <c r="AL100" s="19">
        <v>1.3361089279265883E-2</v>
      </c>
      <c r="AM100" s="19">
        <v>6.0124901756696471E-2</v>
      </c>
      <c r="AN100" s="19">
        <v>0.34070777662127999</v>
      </c>
      <c r="AO100" s="19">
        <v>0</v>
      </c>
      <c r="AP100" s="19">
        <v>4.676381247743059E-2</v>
      </c>
      <c r="AQ100" s="19">
        <v>0.53444357117063535</v>
      </c>
      <c r="AR100" s="19">
        <v>0</v>
      </c>
      <c r="AS100" s="19">
        <v>0.3006245087834824</v>
      </c>
      <c r="AT100" s="19">
        <v>0.88183189243154836</v>
      </c>
      <c r="AU100" s="19">
        <v>0</v>
      </c>
      <c r="AV100" s="19">
        <v>0</v>
      </c>
      <c r="AW100" s="19">
        <v>0.21377742846825412</v>
      </c>
      <c r="AX100" s="19">
        <v>0.10688871423412706</v>
      </c>
      <c r="AY100" s="19">
        <v>0.32734668734201416</v>
      </c>
      <c r="AZ100" s="19">
        <v>0</v>
      </c>
      <c r="BA100" s="19">
        <v>0.60124901756696481</v>
      </c>
      <c r="BB100" s="19">
        <v>0.10688871423412706</v>
      </c>
      <c r="BC100" s="19">
        <v>0.98204006202604244</v>
      </c>
      <c r="BD100" s="19">
        <v>1.7569832402234637</v>
      </c>
      <c r="BE100" s="19">
        <v>0.13361089279265884</v>
      </c>
      <c r="BF100" s="19">
        <v>5.344435711706353E-2</v>
      </c>
      <c r="BG100" s="19">
        <v>5.0972555600399341</v>
      </c>
      <c r="BH100" s="19">
        <v>0.20709688382862118</v>
      </c>
      <c r="BI100" s="19">
        <v>0.13361089279265884</v>
      </c>
      <c r="BJ100" s="19">
        <v>1.4162754636021835</v>
      </c>
      <c r="BK100" s="19">
        <v>0.18037470527008942</v>
      </c>
      <c r="BL100" s="19">
        <v>14.870892367822929</v>
      </c>
      <c r="BM100" s="19">
        <v>15.01118380525522</v>
      </c>
      <c r="BN100" s="19">
        <v>5.7586294793635959</v>
      </c>
      <c r="BO100" s="19">
        <v>5.0104084797247062</v>
      </c>
      <c r="BP100" s="19">
        <v>0</v>
      </c>
      <c r="BQ100" s="19">
        <v>6.6805446396329418E-2</v>
      </c>
      <c r="BR100" s="19">
        <v>12.739798627780019</v>
      </c>
      <c r="BS100" s="19">
        <v>0</v>
      </c>
      <c r="BT100" s="19">
        <v>91.075865072115889</v>
      </c>
      <c r="BU100" s="19">
        <v>0</v>
      </c>
      <c r="BV100" s="19">
        <v>0</v>
      </c>
      <c r="BW100" s="19">
        <v>0</v>
      </c>
      <c r="BX100" s="19">
        <v>537.9241349278841</v>
      </c>
      <c r="BY100" s="19">
        <v>0</v>
      </c>
      <c r="BZ100" s="19">
        <v>0</v>
      </c>
      <c r="CA100" s="19">
        <v>537.9241349278841</v>
      </c>
      <c r="CB100" s="19">
        <v>629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1065.3325594892628</v>
      </c>
      <c r="I101" s="19">
        <v>0</v>
      </c>
      <c r="J101" s="19">
        <v>3.0745528412388543</v>
      </c>
      <c r="K101" s="19">
        <v>353.95789584762309</v>
      </c>
      <c r="L101" s="19">
        <v>27.286656465994827</v>
      </c>
      <c r="M101" s="19">
        <v>100.49944599799504</v>
      </c>
      <c r="N101" s="19">
        <v>0.38431910515485679</v>
      </c>
      <c r="O101" s="19">
        <v>0.19215955257742839</v>
      </c>
      <c r="P101" s="19">
        <v>2.6902337360839974</v>
      </c>
      <c r="Q101" s="19">
        <v>4.4196697092808526</v>
      </c>
      <c r="R101" s="19">
        <v>1.5372764206194272</v>
      </c>
      <c r="S101" s="19">
        <v>33.243602595895112</v>
      </c>
      <c r="T101" s="19">
        <v>282.66670184139713</v>
      </c>
      <c r="U101" s="19">
        <v>6.1491056824777086</v>
      </c>
      <c r="V101" s="19">
        <v>10.76093494433599</v>
      </c>
      <c r="W101" s="19">
        <v>2.1137550783517121</v>
      </c>
      <c r="X101" s="19">
        <v>188.50852107845725</v>
      </c>
      <c r="Y101" s="19">
        <v>3.2667123938162823</v>
      </c>
      <c r="Z101" s="19">
        <v>11.337413602068274</v>
      </c>
      <c r="AA101" s="19">
        <v>0.57647865773228513</v>
      </c>
      <c r="AB101" s="19">
        <v>11.913892259800559</v>
      </c>
      <c r="AC101" s="19">
        <v>32.090645280430536</v>
      </c>
      <c r="AD101" s="19">
        <v>83.589405371181343</v>
      </c>
      <c r="AE101" s="19">
        <v>3.2667123938162823</v>
      </c>
      <c r="AF101" s="19">
        <v>9.0314989711391345</v>
      </c>
      <c r="AG101" s="19">
        <v>27.094496913417402</v>
      </c>
      <c r="AH101" s="19">
        <v>13.066849575265129</v>
      </c>
      <c r="AI101" s="19">
        <v>83.012926713449048</v>
      </c>
      <c r="AJ101" s="19">
        <v>65.334247876325648</v>
      </c>
      <c r="AK101" s="19">
        <v>24.404263177333405</v>
      </c>
      <c r="AL101" s="19">
        <v>44.773175750540808</v>
      </c>
      <c r="AM101" s="19">
        <v>0.19215955257742839</v>
      </c>
      <c r="AN101" s="19">
        <v>1.5372764206194272</v>
      </c>
      <c r="AO101" s="19">
        <v>0</v>
      </c>
      <c r="AP101" s="19">
        <v>0</v>
      </c>
      <c r="AQ101" s="19">
        <v>1.3451168680419987</v>
      </c>
      <c r="AR101" s="19">
        <v>0.57647865773228513</v>
      </c>
      <c r="AS101" s="19">
        <v>273.0587242125257</v>
      </c>
      <c r="AT101" s="19">
        <v>175.44167150319211</v>
      </c>
      <c r="AU101" s="19">
        <v>302.84345486202716</v>
      </c>
      <c r="AV101" s="19">
        <v>0</v>
      </c>
      <c r="AW101" s="19">
        <v>14.027647338152271</v>
      </c>
      <c r="AX101" s="19">
        <v>0</v>
      </c>
      <c r="AY101" s="19">
        <v>4.0353506041259966</v>
      </c>
      <c r="AZ101" s="19">
        <v>0</v>
      </c>
      <c r="BA101" s="19">
        <v>0.57647865773228513</v>
      </c>
      <c r="BB101" s="19">
        <v>0</v>
      </c>
      <c r="BC101" s="19">
        <v>3.6510314989711392</v>
      </c>
      <c r="BD101" s="19">
        <v>0</v>
      </c>
      <c r="BE101" s="19">
        <v>0</v>
      </c>
      <c r="BF101" s="19">
        <v>0.19215955257742839</v>
      </c>
      <c r="BG101" s="19">
        <v>0.57647865773228513</v>
      </c>
      <c r="BH101" s="19">
        <v>0</v>
      </c>
      <c r="BI101" s="19">
        <v>0</v>
      </c>
      <c r="BJ101" s="19">
        <v>69.946077138183924</v>
      </c>
      <c r="BK101" s="19">
        <v>0.19215955257742839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0.19215955257742839</v>
      </c>
      <c r="BR101" s="19">
        <v>0</v>
      </c>
      <c r="BS101" s="19">
        <v>0</v>
      </c>
      <c r="BT101" s="19">
        <v>3343.9605339524087</v>
      </c>
      <c r="BU101" s="19">
        <v>0</v>
      </c>
      <c r="BV101" s="19">
        <v>0</v>
      </c>
      <c r="BW101" s="19">
        <v>0</v>
      </c>
      <c r="BX101" s="19">
        <v>298.03946604759142</v>
      </c>
      <c r="BY101" s="19">
        <v>0</v>
      </c>
      <c r="BZ101" s="19">
        <v>0</v>
      </c>
      <c r="CA101" s="19">
        <v>298.03946604759142</v>
      </c>
      <c r="CB101" s="19">
        <v>3642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3.9458764834832565E-2</v>
      </c>
      <c r="E102" s="19">
        <v>0</v>
      </c>
      <c r="F102" s="19">
        <v>0.2367525890089954</v>
      </c>
      <c r="G102" s="19">
        <v>0.31567011867866052</v>
      </c>
      <c r="H102" s="19">
        <v>51.375311814952006</v>
      </c>
      <c r="I102" s="19">
        <v>0.3945876483483256</v>
      </c>
      <c r="J102" s="19">
        <v>1.2232217098798095</v>
      </c>
      <c r="K102" s="19">
        <v>10.496031446065462</v>
      </c>
      <c r="L102" s="19">
        <v>0.35512888351349309</v>
      </c>
      <c r="M102" s="19">
        <v>9.1544334416811548</v>
      </c>
      <c r="N102" s="19">
        <v>1.8545619472371306</v>
      </c>
      <c r="O102" s="19">
        <v>1.3415980043843072</v>
      </c>
      <c r="P102" s="19">
        <v>1.3810567692191398</v>
      </c>
      <c r="Q102" s="19">
        <v>1.4994330637236375</v>
      </c>
      <c r="R102" s="19">
        <v>1.8940207120719632</v>
      </c>
      <c r="S102" s="19">
        <v>1.4994330637236375</v>
      </c>
      <c r="T102" s="19">
        <v>3.6696651296394287</v>
      </c>
      <c r="U102" s="19">
        <v>0.90755159120114892</v>
      </c>
      <c r="V102" s="19">
        <v>1.1443041802101444</v>
      </c>
      <c r="W102" s="19">
        <v>0.15783505933933026</v>
      </c>
      <c r="X102" s="19">
        <v>9.6673973845339773</v>
      </c>
      <c r="Y102" s="19">
        <v>10.535490210900294</v>
      </c>
      <c r="Z102" s="19">
        <v>0.4735051780179908</v>
      </c>
      <c r="AA102" s="19">
        <v>4.892886839519238</v>
      </c>
      <c r="AB102" s="19">
        <v>1.8545619472371306</v>
      </c>
      <c r="AC102" s="19">
        <v>5.5242270768765591</v>
      </c>
      <c r="AD102" s="19">
        <v>3.3145362461259356</v>
      </c>
      <c r="AE102" s="19">
        <v>0.59188147252248846</v>
      </c>
      <c r="AF102" s="19">
        <v>2.2886083604202887</v>
      </c>
      <c r="AG102" s="19">
        <v>11.679794391110439</v>
      </c>
      <c r="AH102" s="19">
        <v>6.826366316426034</v>
      </c>
      <c r="AI102" s="19">
        <v>10.219820092221635</v>
      </c>
      <c r="AJ102" s="19">
        <v>12.468969687807091</v>
      </c>
      <c r="AK102" s="19">
        <v>3.5907475999697631</v>
      </c>
      <c r="AL102" s="19">
        <v>1.6178093582281352</v>
      </c>
      <c r="AM102" s="19">
        <v>1.5388918285584701</v>
      </c>
      <c r="AN102" s="19">
        <v>2.0518557714112933</v>
      </c>
      <c r="AO102" s="19">
        <v>18.229949353692643</v>
      </c>
      <c r="AP102" s="19">
        <v>1.8940207120719632</v>
      </c>
      <c r="AQ102" s="19">
        <v>69.565802403809812</v>
      </c>
      <c r="AR102" s="19">
        <v>9.1938922065159865</v>
      </c>
      <c r="AS102" s="19">
        <v>118.73142338801118</v>
      </c>
      <c r="AT102" s="19">
        <v>8.6414694988283323</v>
      </c>
      <c r="AU102" s="19">
        <v>3.551288835134931</v>
      </c>
      <c r="AV102" s="19">
        <v>0.3945876483483256</v>
      </c>
      <c r="AW102" s="19">
        <v>24.780104316274851</v>
      </c>
      <c r="AX102" s="19">
        <v>2.7621135384382796</v>
      </c>
      <c r="AY102" s="19">
        <v>1.9334794769067956</v>
      </c>
      <c r="AZ102" s="19">
        <v>0.9470103560359816</v>
      </c>
      <c r="BA102" s="19">
        <v>6.7869075515912005</v>
      </c>
      <c r="BB102" s="19">
        <v>9.1938922065159865</v>
      </c>
      <c r="BC102" s="19">
        <v>24.582810492100691</v>
      </c>
      <c r="BD102" s="19">
        <v>105.19706704966363</v>
      </c>
      <c r="BE102" s="19">
        <v>2.170232065915791</v>
      </c>
      <c r="BF102" s="19">
        <v>35.157759467835817</v>
      </c>
      <c r="BG102" s="19">
        <v>15.349459520749869</v>
      </c>
      <c r="BH102" s="19">
        <v>20.913145362461258</v>
      </c>
      <c r="BI102" s="19">
        <v>3.7091238944742613</v>
      </c>
      <c r="BJ102" s="19">
        <v>14.718119283392546</v>
      </c>
      <c r="BK102" s="19">
        <v>1.0653866505404792</v>
      </c>
      <c r="BL102" s="19">
        <v>46.916471388615925</v>
      </c>
      <c r="BM102" s="19">
        <v>16.138634817446519</v>
      </c>
      <c r="BN102" s="19">
        <v>75.99758107188751</v>
      </c>
      <c r="BO102" s="19">
        <v>15.586212109758863</v>
      </c>
      <c r="BP102" s="19">
        <v>0</v>
      </c>
      <c r="BQ102" s="19">
        <v>3.8669589538135911</v>
      </c>
      <c r="BR102" s="19">
        <v>351.26192455967953</v>
      </c>
      <c r="BS102" s="19">
        <v>0</v>
      </c>
      <c r="BT102" s="19">
        <v>1187.3142338801117</v>
      </c>
      <c r="BU102" s="19">
        <v>0</v>
      </c>
      <c r="BV102" s="19">
        <v>0</v>
      </c>
      <c r="BW102" s="19">
        <v>0</v>
      </c>
      <c r="BX102" s="19">
        <v>378.68576611988811</v>
      </c>
      <c r="BY102" s="19">
        <v>0</v>
      </c>
      <c r="BZ102" s="19">
        <v>0</v>
      </c>
      <c r="CA102" s="19">
        <v>378.68576611988811</v>
      </c>
      <c r="CB102" s="19">
        <v>1566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44.577068755973521</v>
      </c>
      <c r="E103" s="19">
        <v>2.8427710061475651</v>
      </c>
      <c r="F103" s="19">
        <v>10.403332192710238</v>
      </c>
      <c r="G103" s="19">
        <v>1.6935657057900388</v>
      </c>
      <c r="H103" s="19">
        <v>154.90077759029606</v>
      </c>
      <c r="I103" s="19">
        <v>163.30812162975374</v>
      </c>
      <c r="J103" s="19">
        <v>54.617494011728745</v>
      </c>
      <c r="K103" s="19">
        <v>151.02977026277597</v>
      </c>
      <c r="L103" s="19">
        <v>138.08608951138066</v>
      </c>
      <c r="M103" s="19">
        <v>193.73181984448195</v>
      </c>
      <c r="N103" s="19">
        <v>110.80758475026255</v>
      </c>
      <c r="O103" s="19">
        <v>1.9355036637600445</v>
      </c>
      <c r="P103" s="19">
        <v>6.3508713967126456</v>
      </c>
      <c r="Q103" s="19">
        <v>0.42339142644750971</v>
      </c>
      <c r="R103" s="19">
        <v>4.1734297749825959</v>
      </c>
      <c r="S103" s="19">
        <v>11.673506472052766</v>
      </c>
      <c r="T103" s="19">
        <v>49.052920978418626</v>
      </c>
      <c r="U103" s="19">
        <v>10.100909745247732</v>
      </c>
      <c r="V103" s="19">
        <v>28.790616998430657</v>
      </c>
      <c r="W103" s="19">
        <v>36.109240227023328</v>
      </c>
      <c r="X103" s="19">
        <v>55.343307885638765</v>
      </c>
      <c r="Y103" s="19">
        <v>22.621199070195519</v>
      </c>
      <c r="Z103" s="19">
        <v>22.681683559688018</v>
      </c>
      <c r="AA103" s="19">
        <v>29.697884340818185</v>
      </c>
      <c r="AB103" s="19">
        <v>11.129146066620256</v>
      </c>
      <c r="AC103" s="19">
        <v>14.33482400972283</v>
      </c>
      <c r="AD103" s="19">
        <v>147.76360783018089</v>
      </c>
      <c r="AE103" s="19">
        <v>7.4395922075776699</v>
      </c>
      <c r="AF103" s="19">
        <v>55.948152780563781</v>
      </c>
      <c r="AG103" s="19">
        <v>41.310906323378447</v>
      </c>
      <c r="AH103" s="19">
        <v>51.77472300558118</v>
      </c>
      <c r="AI103" s="19">
        <v>20.806664385420476</v>
      </c>
      <c r="AJ103" s="19">
        <v>275.50684963834379</v>
      </c>
      <c r="AK103" s="19">
        <v>40.101216533528415</v>
      </c>
      <c r="AL103" s="19">
        <v>23.89137334953805</v>
      </c>
      <c r="AM103" s="19">
        <v>10.887208108650249</v>
      </c>
      <c r="AN103" s="19">
        <v>9.6170338293077204</v>
      </c>
      <c r="AO103" s="19">
        <v>3.4476159010725791</v>
      </c>
      <c r="AP103" s="19">
        <v>0.48387591594001111</v>
      </c>
      <c r="AQ103" s="19">
        <v>20.625210916942972</v>
      </c>
      <c r="AR103" s="19">
        <v>18.326800316227921</v>
      </c>
      <c r="AS103" s="19">
        <v>565.4694922653955</v>
      </c>
      <c r="AT103" s="19">
        <v>416.19377219790204</v>
      </c>
      <c r="AU103" s="19">
        <v>202.19964837343213</v>
      </c>
      <c r="AV103" s="19">
        <v>240.97020613812552</v>
      </c>
      <c r="AW103" s="19">
        <v>179.33651134526662</v>
      </c>
      <c r="AX103" s="19">
        <v>0.12096897898500278</v>
      </c>
      <c r="AY103" s="19">
        <v>1.7540501952825402</v>
      </c>
      <c r="AZ103" s="19">
        <v>1.2096897898500276</v>
      </c>
      <c r="BA103" s="19">
        <v>2.2984106007150529</v>
      </c>
      <c r="BB103" s="19">
        <v>6.8952318021451582</v>
      </c>
      <c r="BC103" s="19">
        <v>0.84678285289501942</v>
      </c>
      <c r="BD103" s="19">
        <v>9.9194562767702266</v>
      </c>
      <c r="BE103" s="19">
        <v>6.0484489492501389E-2</v>
      </c>
      <c r="BF103" s="19">
        <v>3.2056779431025735</v>
      </c>
      <c r="BG103" s="19">
        <v>6.2903869072201442</v>
      </c>
      <c r="BH103" s="19">
        <v>9.6170338293077204</v>
      </c>
      <c r="BI103" s="19">
        <v>1.5121122373125349</v>
      </c>
      <c r="BJ103" s="19">
        <v>7.8024991445326792</v>
      </c>
      <c r="BK103" s="19">
        <v>1.8145346847750417</v>
      </c>
      <c r="BL103" s="19">
        <v>99.073593788717261</v>
      </c>
      <c r="BM103" s="19">
        <v>7.7420146550401778</v>
      </c>
      <c r="BN103" s="19">
        <v>0</v>
      </c>
      <c r="BO103" s="19">
        <v>8.5887975079351975</v>
      </c>
      <c r="BP103" s="19">
        <v>0</v>
      </c>
      <c r="BQ103" s="19">
        <v>0.12096897898500278</v>
      </c>
      <c r="BR103" s="19">
        <v>56.976389101936306</v>
      </c>
      <c r="BS103" s="19">
        <v>0</v>
      </c>
      <c r="BT103" s="19">
        <v>3888.3663760044365</v>
      </c>
      <c r="BU103" s="19">
        <v>0</v>
      </c>
      <c r="BV103" s="19">
        <v>0</v>
      </c>
      <c r="BW103" s="19">
        <v>0</v>
      </c>
      <c r="BX103" s="19">
        <v>1237.6336239955633</v>
      </c>
      <c r="BY103" s="19">
        <v>0</v>
      </c>
      <c r="BZ103" s="19">
        <v>0</v>
      </c>
      <c r="CA103" s="19">
        <v>1237.6336239955633</v>
      </c>
      <c r="CB103" s="19">
        <v>5126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6.8106312292358806E-2</v>
      </c>
      <c r="E104" s="19">
        <v>0</v>
      </c>
      <c r="F104" s="19">
        <v>6.8106312292358806E-2</v>
      </c>
      <c r="G104" s="19">
        <v>0.27242524916943522</v>
      </c>
      <c r="H104" s="19">
        <v>1.3621262458471761</v>
      </c>
      <c r="I104" s="19">
        <v>0</v>
      </c>
      <c r="J104" s="19">
        <v>0.40863787375415284</v>
      </c>
      <c r="K104" s="19">
        <v>5.3122923588039868</v>
      </c>
      <c r="L104" s="19">
        <v>4.9717607973421929</v>
      </c>
      <c r="M104" s="19">
        <v>10.215946843853819</v>
      </c>
      <c r="N104" s="19">
        <v>1.5664451827242525</v>
      </c>
      <c r="O104" s="19">
        <v>0.40863787375415284</v>
      </c>
      <c r="P104" s="19">
        <v>5.0398671096345513</v>
      </c>
      <c r="Q104" s="19">
        <v>7.6960132890365456</v>
      </c>
      <c r="R104" s="19">
        <v>6.8106312292358799</v>
      </c>
      <c r="S104" s="19">
        <v>1.1578073089700998</v>
      </c>
      <c r="T104" s="19">
        <v>9.1262458471760795</v>
      </c>
      <c r="U104" s="19">
        <v>3.8139534883720931</v>
      </c>
      <c r="V104" s="19">
        <v>1.6345514950166113</v>
      </c>
      <c r="W104" s="19">
        <v>1.021594684385382</v>
      </c>
      <c r="X104" s="19">
        <v>2.7923588039867111</v>
      </c>
      <c r="Y104" s="19">
        <v>23.700996677740864</v>
      </c>
      <c r="Z104" s="19">
        <v>0.95348837209302328</v>
      </c>
      <c r="AA104" s="19">
        <v>6.5382059800664454</v>
      </c>
      <c r="AB104" s="19">
        <v>5.1079734219269097</v>
      </c>
      <c r="AC104" s="19">
        <v>7.6960132890365456</v>
      </c>
      <c r="AD104" s="19">
        <v>1.2940199335548173</v>
      </c>
      <c r="AE104" s="19">
        <v>0.81727574750830567</v>
      </c>
      <c r="AF104" s="19">
        <v>6.9468438538205977</v>
      </c>
      <c r="AG104" s="19">
        <v>11.782392026578075</v>
      </c>
      <c r="AH104" s="19">
        <v>5.8571428571428577</v>
      </c>
      <c r="AI104" s="19">
        <v>4.8355481727574752</v>
      </c>
      <c r="AJ104" s="19">
        <v>13.485049833887043</v>
      </c>
      <c r="AK104" s="19">
        <v>9.8073089700996672</v>
      </c>
      <c r="AL104" s="19">
        <v>9.4667774086378742</v>
      </c>
      <c r="AM104" s="19">
        <v>8.9900332225913608</v>
      </c>
      <c r="AN104" s="19">
        <v>1.0897009966777409</v>
      </c>
      <c r="AO104" s="19">
        <v>29.149501661129566</v>
      </c>
      <c r="AP104" s="19">
        <v>0.88538205980066442</v>
      </c>
      <c r="AQ104" s="19">
        <v>25.948504983388702</v>
      </c>
      <c r="AR104" s="19">
        <v>29.694352159468441</v>
      </c>
      <c r="AS104" s="19">
        <v>241.98172757475083</v>
      </c>
      <c r="AT104" s="19">
        <v>10.011627906976743</v>
      </c>
      <c r="AU104" s="19">
        <v>0.68106312292358806</v>
      </c>
      <c r="AV104" s="19">
        <v>0.54485049833887045</v>
      </c>
      <c r="AW104" s="19">
        <v>84.996677740863788</v>
      </c>
      <c r="AX104" s="19">
        <v>3.4734219269102988</v>
      </c>
      <c r="AY104" s="19">
        <v>12.122923588039868</v>
      </c>
      <c r="AZ104" s="19">
        <v>4.631229235880399</v>
      </c>
      <c r="BA104" s="19">
        <v>2.5880398671096345</v>
      </c>
      <c r="BB104" s="19">
        <v>35.823920265780728</v>
      </c>
      <c r="BC104" s="19">
        <v>7.3554817275747499</v>
      </c>
      <c r="BD104" s="19">
        <v>296.33056478405314</v>
      </c>
      <c r="BE104" s="19">
        <v>12.872093023255815</v>
      </c>
      <c r="BF104" s="19">
        <v>30.579734219269103</v>
      </c>
      <c r="BG104" s="19">
        <v>10.760797342192692</v>
      </c>
      <c r="BH104" s="19">
        <v>4.0863787375415281</v>
      </c>
      <c r="BI104" s="19">
        <v>12.054817275747508</v>
      </c>
      <c r="BJ104" s="19">
        <v>34.529900332225914</v>
      </c>
      <c r="BK104" s="19">
        <v>2.4518272425249168</v>
      </c>
      <c r="BL104" s="19">
        <v>123.20431893687707</v>
      </c>
      <c r="BM104" s="19">
        <v>14.098006644518271</v>
      </c>
      <c r="BN104" s="19">
        <v>24.654485049833887</v>
      </c>
      <c r="BO104" s="19">
        <v>16.345514950166113</v>
      </c>
      <c r="BP104" s="19">
        <v>12.667774086378738</v>
      </c>
      <c r="BQ104" s="19">
        <v>3.4734219269102988</v>
      </c>
      <c r="BR104" s="19">
        <v>27.446843853820599</v>
      </c>
      <c r="BS104" s="19">
        <v>0</v>
      </c>
      <c r="BT104" s="19">
        <v>1297.5614617940198</v>
      </c>
      <c r="BU104" s="19">
        <v>0</v>
      </c>
      <c r="BV104" s="19">
        <v>0</v>
      </c>
      <c r="BW104" s="19">
        <v>0</v>
      </c>
      <c r="BX104" s="19">
        <v>137.43853820598008</v>
      </c>
      <c r="BY104" s="19">
        <v>0</v>
      </c>
      <c r="BZ104" s="19">
        <v>0</v>
      </c>
      <c r="CA104" s="19">
        <v>137.43853820598008</v>
      </c>
      <c r="CB104" s="19">
        <v>1435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0.4282520057871893</v>
      </c>
      <c r="E105" s="19">
        <v>8.5650401157437855E-2</v>
      </c>
      <c r="F105" s="19">
        <v>0.34260160462975142</v>
      </c>
      <c r="G105" s="19">
        <v>1.19910561620413</v>
      </c>
      <c r="H105" s="19">
        <v>19.014389056951202</v>
      </c>
      <c r="I105" s="19">
        <v>6.0811784821780872</v>
      </c>
      <c r="J105" s="19">
        <v>1.8843088254636327</v>
      </c>
      <c r="K105" s="19">
        <v>28.692884387741685</v>
      </c>
      <c r="L105" s="19">
        <v>3.7686176509272653</v>
      </c>
      <c r="M105" s="19">
        <v>29.378087597001183</v>
      </c>
      <c r="N105" s="19">
        <v>5.4816256740760227</v>
      </c>
      <c r="O105" s="19">
        <v>3.8542680520847039</v>
      </c>
      <c r="P105" s="19">
        <v>3.2547152439826386</v>
      </c>
      <c r="Q105" s="19">
        <v>2.9121136393528868</v>
      </c>
      <c r="R105" s="19">
        <v>3.3403656451400758</v>
      </c>
      <c r="S105" s="19">
        <v>0.85650401157437861</v>
      </c>
      <c r="T105" s="19">
        <v>8.3080889122714705</v>
      </c>
      <c r="U105" s="19">
        <v>1.3704064185190057</v>
      </c>
      <c r="V105" s="19">
        <v>2.3125608312508219</v>
      </c>
      <c r="W105" s="19">
        <v>1.2847560173615677</v>
      </c>
      <c r="X105" s="19">
        <v>13.361462580560303</v>
      </c>
      <c r="Y105" s="19">
        <v>14.903169801394188</v>
      </c>
      <c r="Z105" s="19">
        <v>4.1112192555570175</v>
      </c>
      <c r="AA105" s="19">
        <v>20.127844271997898</v>
      </c>
      <c r="AB105" s="19">
        <v>11.56280415625411</v>
      </c>
      <c r="AC105" s="19">
        <v>9.4215441273181639</v>
      </c>
      <c r="AD105" s="19">
        <v>17.643982638432195</v>
      </c>
      <c r="AE105" s="19">
        <v>2.997764040510325</v>
      </c>
      <c r="AF105" s="19">
        <v>19.699592266210708</v>
      </c>
      <c r="AG105" s="19">
        <v>16.44487702222807</v>
      </c>
      <c r="AH105" s="19">
        <v>14.389267394449558</v>
      </c>
      <c r="AI105" s="19">
        <v>41.88304616598711</v>
      </c>
      <c r="AJ105" s="19">
        <v>20.470445876627647</v>
      </c>
      <c r="AK105" s="19">
        <v>11.305852952781796</v>
      </c>
      <c r="AL105" s="19">
        <v>7.1089832960673425</v>
      </c>
      <c r="AM105" s="19">
        <v>11.734104958568986</v>
      </c>
      <c r="AN105" s="19">
        <v>6.3381296856504008</v>
      </c>
      <c r="AO105" s="19">
        <v>19.52829146389583</v>
      </c>
      <c r="AP105" s="19">
        <v>1.5417072208338813</v>
      </c>
      <c r="AQ105" s="19">
        <v>166.24742864658688</v>
      </c>
      <c r="AR105" s="19">
        <v>42.482598974089179</v>
      </c>
      <c r="AS105" s="19">
        <v>281.0189661975536</v>
      </c>
      <c r="AT105" s="19">
        <v>21.069998684729711</v>
      </c>
      <c r="AU105" s="19">
        <v>0.59955280810206502</v>
      </c>
      <c r="AV105" s="19">
        <v>7.4515849006970942</v>
      </c>
      <c r="AW105" s="19">
        <v>20.127844271997898</v>
      </c>
      <c r="AX105" s="19">
        <v>0</v>
      </c>
      <c r="AY105" s="19">
        <v>2.9121136393528868</v>
      </c>
      <c r="AZ105" s="19">
        <v>11.305852952781796</v>
      </c>
      <c r="BA105" s="19">
        <v>16.530527423385507</v>
      </c>
      <c r="BB105" s="19">
        <v>12.933210574773115</v>
      </c>
      <c r="BC105" s="19">
        <v>46.25121662501644</v>
      </c>
      <c r="BD105" s="19">
        <v>104.57913981323161</v>
      </c>
      <c r="BE105" s="19">
        <v>5.139024069446271</v>
      </c>
      <c r="BF105" s="19">
        <v>31.262396422464814</v>
      </c>
      <c r="BG105" s="19">
        <v>35.801867683809022</v>
      </c>
      <c r="BH105" s="19">
        <v>14.046665789819807</v>
      </c>
      <c r="BI105" s="19">
        <v>15.930974615283441</v>
      </c>
      <c r="BJ105" s="19">
        <v>15.674023411811127</v>
      </c>
      <c r="BK105" s="19">
        <v>4.8820728659739574</v>
      </c>
      <c r="BL105" s="19">
        <v>217.2094173352624</v>
      </c>
      <c r="BM105" s="19">
        <v>33.489306852558201</v>
      </c>
      <c r="BN105" s="19">
        <v>33.660607654873075</v>
      </c>
      <c r="BO105" s="19">
        <v>35.202314875706961</v>
      </c>
      <c r="BP105" s="19">
        <v>0</v>
      </c>
      <c r="BQ105" s="19">
        <v>15.845324214126004</v>
      </c>
      <c r="BR105" s="19">
        <v>729.05621465211107</v>
      </c>
      <c r="BS105" s="19">
        <v>0</v>
      </c>
      <c r="BT105" s="19">
        <v>2309.1348152045243</v>
      </c>
      <c r="BU105" s="19">
        <v>0</v>
      </c>
      <c r="BV105" s="19">
        <v>0</v>
      </c>
      <c r="BW105" s="19">
        <v>0</v>
      </c>
      <c r="BX105" s="19">
        <v>946.86518479547556</v>
      </c>
      <c r="BY105" s="19">
        <v>0</v>
      </c>
      <c r="BZ105" s="19">
        <v>0</v>
      </c>
      <c r="CA105" s="19">
        <v>946.86518479547556</v>
      </c>
      <c r="CB105" s="19">
        <v>3256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1.5628117310633769E-2</v>
      </c>
      <c r="E106" s="19">
        <v>0</v>
      </c>
      <c r="F106" s="19">
        <v>3.1256234621267538E-2</v>
      </c>
      <c r="G106" s="19">
        <v>1.5628117310633769E-2</v>
      </c>
      <c r="H106" s="19">
        <v>1.969142781139855</v>
      </c>
      <c r="I106" s="19">
        <v>0</v>
      </c>
      <c r="J106" s="19">
        <v>9.3768703863802622E-2</v>
      </c>
      <c r="K106" s="19">
        <v>3.1256234621267538E-2</v>
      </c>
      <c r="L106" s="19">
        <v>0</v>
      </c>
      <c r="M106" s="19">
        <v>1.5471836137527433</v>
      </c>
      <c r="N106" s="19">
        <v>1.5628117310633769E-2</v>
      </c>
      <c r="O106" s="19">
        <v>0</v>
      </c>
      <c r="P106" s="19">
        <v>0.12502493848507015</v>
      </c>
      <c r="Q106" s="19">
        <v>3.1256234621267538E-2</v>
      </c>
      <c r="R106" s="19">
        <v>0</v>
      </c>
      <c r="S106" s="19">
        <v>0</v>
      </c>
      <c r="T106" s="19">
        <v>6.2512469242535076E-2</v>
      </c>
      <c r="U106" s="19">
        <v>0.20316552503823901</v>
      </c>
      <c r="V106" s="19">
        <v>0</v>
      </c>
      <c r="W106" s="19">
        <v>1.5628117310633769E-2</v>
      </c>
      <c r="X106" s="19">
        <v>1.0939682117443639</v>
      </c>
      <c r="Y106" s="19">
        <v>1.5002992618208419</v>
      </c>
      <c r="Z106" s="19">
        <v>1.5628117310633769E-2</v>
      </c>
      <c r="AA106" s="19">
        <v>3.1881359313692892</v>
      </c>
      <c r="AB106" s="19">
        <v>0.15628117310633771</v>
      </c>
      <c r="AC106" s="19">
        <v>0</v>
      </c>
      <c r="AD106" s="19">
        <v>0.35944669814457675</v>
      </c>
      <c r="AE106" s="19">
        <v>0.7188933962891535</v>
      </c>
      <c r="AF106" s="19">
        <v>0.42195916738711181</v>
      </c>
      <c r="AG106" s="19">
        <v>1.5628117310633769E-2</v>
      </c>
      <c r="AH106" s="19">
        <v>0</v>
      </c>
      <c r="AI106" s="19">
        <v>1.4534149098889406</v>
      </c>
      <c r="AJ106" s="19">
        <v>6.391899980049212</v>
      </c>
      <c r="AK106" s="19">
        <v>0.14065305579570395</v>
      </c>
      <c r="AL106" s="19">
        <v>0</v>
      </c>
      <c r="AM106" s="19">
        <v>0</v>
      </c>
      <c r="AN106" s="19">
        <v>0.98457139056992748</v>
      </c>
      <c r="AO106" s="19">
        <v>2.9849704063310498</v>
      </c>
      <c r="AP106" s="19">
        <v>1.5628117310633769E-2</v>
      </c>
      <c r="AQ106" s="19">
        <v>0</v>
      </c>
      <c r="AR106" s="19">
        <v>2.1097958369355587</v>
      </c>
      <c r="AS106" s="19">
        <v>7.0170246724745624</v>
      </c>
      <c r="AT106" s="19">
        <v>0.15628117310633771</v>
      </c>
      <c r="AU106" s="19">
        <v>0</v>
      </c>
      <c r="AV106" s="19">
        <v>12.94008113320476</v>
      </c>
      <c r="AW106" s="19">
        <v>0.32819046352330922</v>
      </c>
      <c r="AX106" s="19">
        <v>3.0787391101948529</v>
      </c>
      <c r="AY106" s="19">
        <v>0</v>
      </c>
      <c r="AZ106" s="19">
        <v>0</v>
      </c>
      <c r="BA106" s="19">
        <v>5.4385848241005519</v>
      </c>
      <c r="BB106" s="19">
        <v>0.7970339828423223</v>
      </c>
      <c r="BC106" s="19">
        <v>0.1093968211744364</v>
      </c>
      <c r="BD106" s="19">
        <v>46.462392764514199</v>
      </c>
      <c r="BE106" s="19">
        <v>0.87517456939549121</v>
      </c>
      <c r="BF106" s="19">
        <v>18.628715834275454</v>
      </c>
      <c r="BG106" s="19">
        <v>1.5628117310633769E-2</v>
      </c>
      <c r="BH106" s="19">
        <v>2.8599454678459799</v>
      </c>
      <c r="BI106" s="19">
        <v>0</v>
      </c>
      <c r="BJ106" s="19">
        <v>19.503890403670944</v>
      </c>
      <c r="BK106" s="19">
        <v>6.2512469242535076E-2</v>
      </c>
      <c r="BL106" s="19">
        <v>143.99747290017956</v>
      </c>
      <c r="BM106" s="19">
        <v>25.036243931635298</v>
      </c>
      <c r="BN106" s="19">
        <v>2.6880361774290082</v>
      </c>
      <c r="BO106" s="19">
        <v>66.153820575912746</v>
      </c>
      <c r="BP106" s="19">
        <v>37.56999401476358</v>
      </c>
      <c r="BQ106" s="19">
        <v>0.57824034049344952</v>
      </c>
      <c r="BR106" s="19">
        <v>134.6206025137993</v>
      </c>
      <c r="BS106" s="19">
        <v>0</v>
      </c>
      <c r="BT106" s="19">
        <v>554.62625523708186</v>
      </c>
      <c r="BU106" s="19">
        <v>0</v>
      </c>
      <c r="BV106" s="19">
        <v>0</v>
      </c>
      <c r="BW106" s="19">
        <v>0</v>
      </c>
      <c r="BX106" s="19">
        <v>2970.3737447629182</v>
      </c>
      <c r="BY106" s="19">
        <v>0</v>
      </c>
      <c r="BZ106" s="19">
        <v>0</v>
      </c>
      <c r="CA106" s="19">
        <v>2970.3737447629182</v>
      </c>
      <c r="CB106" s="19">
        <v>3525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4.4798418239673765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7.8593716209953965E-2</v>
      </c>
      <c r="AL107" s="19">
        <v>0</v>
      </c>
      <c r="AM107" s="19">
        <v>0</v>
      </c>
      <c r="AN107" s="19">
        <v>0.44536439185640581</v>
      </c>
      <c r="AO107" s="19">
        <v>2.9341654051716146</v>
      </c>
      <c r="AP107" s="19">
        <v>0.13098952701658995</v>
      </c>
      <c r="AQ107" s="19">
        <v>0</v>
      </c>
      <c r="AR107" s="19">
        <v>0</v>
      </c>
      <c r="AS107" s="19">
        <v>7.4140072291389911</v>
      </c>
      <c r="AT107" s="19">
        <v>0</v>
      </c>
      <c r="AU107" s="19">
        <v>0</v>
      </c>
      <c r="AV107" s="19">
        <v>0</v>
      </c>
      <c r="AW107" s="19">
        <v>0</v>
      </c>
      <c r="AX107" s="19">
        <v>1.8862491890388953</v>
      </c>
      <c r="AY107" s="19">
        <v>0</v>
      </c>
      <c r="AZ107" s="19">
        <v>0.78593716209953968</v>
      </c>
      <c r="BA107" s="19">
        <v>7.8593716209953965E-2</v>
      </c>
      <c r="BB107" s="19">
        <v>4.8204145942105097</v>
      </c>
      <c r="BC107" s="19">
        <v>2.6197905403317987E-2</v>
      </c>
      <c r="BD107" s="19">
        <v>59.07627668448206</v>
      </c>
      <c r="BE107" s="19">
        <v>1.3360931755692176</v>
      </c>
      <c r="BF107" s="19">
        <v>9.3002564181778862</v>
      </c>
      <c r="BG107" s="19">
        <v>5.7373412833266393</v>
      </c>
      <c r="BH107" s="19">
        <v>84.304859587877289</v>
      </c>
      <c r="BI107" s="19">
        <v>0.65494763508294973</v>
      </c>
      <c r="BJ107" s="19">
        <v>0.10479162161327195</v>
      </c>
      <c r="BK107" s="19">
        <v>0</v>
      </c>
      <c r="BL107" s="19">
        <v>21.770459390157249</v>
      </c>
      <c r="BM107" s="19">
        <v>88.444128641601537</v>
      </c>
      <c r="BN107" s="19">
        <v>54.334455806481508</v>
      </c>
      <c r="BO107" s="19">
        <v>0.96932249992276565</v>
      </c>
      <c r="BP107" s="19">
        <v>3.9296858104976988</v>
      </c>
      <c r="BQ107" s="19">
        <v>0</v>
      </c>
      <c r="BR107" s="19">
        <v>5.8421329049399118</v>
      </c>
      <c r="BS107" s="19">
        <v>0</v>
      </c>
      <c r="BT107" s="19">
        <v>358.88510612005314</v>
      </c>
      <c r="BU107" s="19">
        <v>0</v>
      </c>
      <c r="BV107" s="19">
        <v>0</v>
      </c>
      <c r="BW107" s="19">
        <v>0</v>
      </c>
      <c r="BX107" s="19">
        <v>489.11489387994692</v>
      </c>
      <c r="BY107" s="19">
        <v>0</v>
      </c>
      <c r="BZ107" s="19">
        <v>0</v>
      </c>
      <c r="CA107" s="19">
        <v>489.11489387994692</v>
      </c>
      <c r="CB107" s="19">
        <v>848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4.0510880732231254E-2</v>
      </c>
      <c r="AU108" s="19">
        <v>0</v>
      </c>
      <c r="AV108" s="19">
        <v>0</v>
      </c>
      <c r="AW108" s="19">
        <v>0</v>
      </c>
      <c r="AX108" s="19">
        <v>0.16204352292892502</v>
      </c>
      <c r="AY108" s="19">
        <v>0</v>
      </c>
      <c r="AZ108" s="19">
        <v>0.52664144951900627</v>
      </c>
      <c r="BA108" s="19">
        <v>190.84675912954143</v>
      </c>
      <c r="BB108" s="19">
        <v>196.07266274399925</v>
      </c>
      <c r="BC108" s="19">
        <v>4.0510880732231254E-2</v>
      </c>
      <c r="BD108" s="19">
        <v>8.1021761464462508E-2</v>
      </c>
      <c r="BE108" s="19">
        <v>0</v>
      </c>
      <c r="BF108" s="19">
        <v>0</v>
      </c>
      <c r="BG108" s="19">
        <v>0</v>
      </c>
      <c r="BH108" s="19">
        <v>1270.0161109554497</v>
      </c>
      <c r="BI108" s="19">
        <v>0</v>
      </c>
      <c r="BJ108" s="19">
        <v>0.68868497244793125</v>
      </c>
      <c r="BK108" s="19">
        <v>0.12153264219669375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3.6054683851685816</v>
      </c>
      <c r="BR108" s="19">
        <v>0</v>
      </c>
      <c r="BS108" s="19">
        <v>0</v>
      </c>
      <c r="BT108" s="19">
        <v>1662.2019473241803</v>
      </c>
      <c r="BU108" s="19">
        <v>0</v>
      </c>
      <c r="BV108" s="19">
        <v>0</v>
      </c>
      <c r="BW108" s="19">
        <v>0</v>
      </c>
      <c r="BX108" s="19">
        <v>72.798052675819562</v>
      </c>
      <c r="BY108" s="19">
        <v>0</v>
      </c>
      <c r="BZ108" s="19">
        <v>0</v>
      </c>
      <c r="CA108" s="19">
        <v>72.798052675819562</v>
      </c>
      <c r="CB108" s="19">
        <v>1735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0.28078778455527648</v>
      </c>
      <c r="E109" s="19">
        <v>0.17549236534704779</v>
      </c>
      <c r="F109" s="19">
        <v>0.35098473069409558</v>
      </c>
      <c r="G109" s="19">
        <v>1.2284465574293346</v>
      </c>
      <c r="H109" s="19">
        <v>17.198251804010685</v>
      </c>
      <c r="I109" s="19">
        <v>2.4919915879280787</v>
      </c>
      <c r="J109" s="19">
        <v>1.0529541920822869</v>
      </c>
      <c r="K109" s="19">
        <v>24.217946417892598</v>
      </c>
      <c r="L109" s="19">
        <v>7.9673533867559705</v>
      </c>
      <c r="M109" s="19">
        <v>48.155105051229917</v>
      </c>
      <c r="N109" s="19">
        <v>13.477813658653272</v>
      </c>
      <c r="O109" s="19">
        <v>0.84236335366582948</v>
      </c>
      <c r="P109" s="19">
        <v>8.6342243750747514</v>
      </c>
      <c r="Q109" s="19">
        <v>24.042454052545548</v>
      </c>
      <c r="R109" s="19">
        <v>6.6687098831878169</v>
      </c>
      <c r="S109" s="19">
        <v>3.0886656301080415</v>
      </c>
      <c r="T109" s="19">
        <v>12.495056412709804</v>
      </c>
      <c r="U109" s="19">
        <v>15.513525096679025</v>
      </c>
      <c r="V109" s="19">
        <v>5.9667404217996252</v>
      </c>
      <c r="W109" s="19">
        <v>4.1767182952597377</v>
      </c>
      <c r="X109" s="19">
        <v>9.7573755132958588</v>
      </c>
      <c r="Y109" s="19">
        <v>9.7924739863652679</v>
      </c>
      <c r="Z109" s="19">
        <v>1.1231511382211059</v>
      </c>
      <c r="AA109" s="19">
        <v>8.4236335366582953</v>
      </c>
      <c r="AB109" s="19">
        <v>13.232124347167403</v>
      </c>
      <c r="AC109" s="19">
        <v>19.655144918869354</v>
      </c>
      <c r="AD109" s="19">
        <v>6.6336114101184069</v>
      </c>
      <c r="AE109" s="19">
        <v>2.5621885340668977</v>
      </c>
      <c r="AF109" s="19">
        <v>17.163153330941277</v>
      </c>
      <c r="AG109" s="19">
        <v>27.938384563250011</v>
      </c>
      <c r="AH109" s="19">
        <v>18.005516684607105</v>
      </c>
      <c r="AI109" s="19">
        <v>21.725954829964518</v>
      </c>
      <c r="AJ109" s="19">
        <v>65.704341585934685</v>
      </c>
      <c r="AK109" s="19">
        <v>54.156943946098949</v>
      </c>
      <c r="AL109" s="19">
        <v>9.441489255671172</v>
      </c>
      <c r="AM109" s="19">
        <v>17.724728900051829</v>
      </c>
      <c r="AN109" s="19">
        <v>3.9661274568432798</v>
      </c>
      <c r="AO109" s="19">
        <v>14.285078539249692</v>
      </c>
      <c r="AP109" s="19">
        <v>5.9667404217996252</v>
      </c>
      <c r="AQ109" s="19">
        <v>56.192655384124706</v>
      </c>
      <c r="AR109" s="19">
        <v>45.943901247857113</v>
      </c>
      <c r="AS109" s="19">
        <v>243.72379699397999</v>
      </c>
      <c r="AT109" s="19">
        <v>34.677291392576649</v>
      </c>
      <c r="AU109" s="19">
        <v>1.2284465574293346</v>
      </c>
      <c r="AV109" s="19">
        <v>2.4919915879280787</v>
      </c>
      <c r="AW109" s="19">
        <v>28.324467767013513</v>
      </c>
      <c r="AX109" s="19">
        <v>8.4938304827971134</v>
      </c>
      <c r="AY109" s="19">
        <v>23.410681537296174</v>
      </c>
      <c r="AZ109" s="19">
        <v>7.2302854522983697</v>
      </c>
      <c r="BA109" s="19">
        <v>13.091730454889767</v>
      </c>
      <c r="BB109" s="19">
        <v>979.24739863652678</v>
      </c>
      <c r="BC109" s="19">
        <v>51.384164573615593</v>
      </c>
      <c r="BD109" s="19">
        <v>359.79444743451739</v>
      </c>
      <c r="BE109" s="19">
        <v>22.28753039907507</v>
      </c>
      <c r="BF109" s="19">
        <v>97.047278036917433</v>
      </c>
      <c r="BG109" s="19">
        <v>17.268448750149503</v>
      </c>
      <c r="BH109" s="19">
        <v>83.534365905194747</v>
      </c>
      <c r="BI109" s="19">
        <v>4.9839831758561575</v>
      </c>
      <c r="BJ109" s="19">
        <v>63.8792209863254</v>
      </c>
      <c r="BK109" s="19">
        <v>10.950723597655783</v>
      </c>
      <c r="BL109" s="19">
        <v>179.84457600765458</v>
      </c>
      <c r="BM109" s="19">
        <v>38.362631064864651</v>
      </c>
      <c r="BN109" s="19">
        <v>43.346614240720804</v>
      </c>
      <c r="BO109" s="19">
        <v>16.215494558067217</v>
      </c>
      <c r="BP109" s="19">
        <v>32.360792169995612</v>
      </c>
      <c r="BQ109" s="19">
        <v>10.038163297851135</v>
      </c>
      <c r="BR109" s="19">
        <v>64.089811824741858</v>
      </c>
      <c r="BS109" s="19">
        <v>0</v>
      </c>
      <c r="BT109" s="19">
        <v>3064.7284714747038</v>
      </c>
      <c r="BU109" s="19">
        <v>0</v>
      </c>
      <c r="BV109" s="19">
        <v>0</v>
      </c>
      <c r="BW109" s="19">
        <v>0</v>
      </c>
      <c r="BX109" s="19">
        <v>3978.2715285252957</v>
      </c>
      <c r="BY109" s="19">
        <v>0</v>
      </c>
      <c r="BZ109" s="19">
        <v>0</v>
      </c>
      <c r="CA109" s="19">
        <v>3978.2715285252957</v>
      </c>
      <c r="CB109" s="19">
        <v>7043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0.89467657408413492</v>
      </c>
      <c r="E110" s="19">
        <v>0.49207211574627424</v>
      </c>
      <c r="F110" s="19">
        <v>4.4733828704206752E-2</v>
      </c>
      <c r="G110" s="19">
        <v>4.4733828704206752E-2</v>
      </c>
      <c r="H110" s="19">
        <v>2.0130222916893037</v>
      </c>
      <c r="I110" s="19">
        <v>6.6653404769268061</v>
      </c>
      <c r="J110" s="19">
        <v>1.2525472037177892</v>
      </c>
      <c r="K110" s="19">
        <v>16.238379819627053</v>
      </c>
      <c r="L110" s="19">
        <v>0.49207211574627424</v>
      </c>
      <c r="M110" s="19">
        <v>29.300657801255419</v>
      </c>
      <c r="N110" s="19">
        <v>2.5498282361397848</v>
      </c>
      <c r="O110" s="19">
        <v>1.6998854907598564</v>
      </c>
      <c r="P110" s="19">
        <v>1.6998854907598564</v>
      </c>
      <c r="Q110" s="19">
        <v>2.2366914352103375</v>
      </c>
      <c r="R110" s="19">
        <v>0.53680594445048102</v>
      </c>
      <c r="S110" s="19">
        <v>0.40260445833786074</v>
      </c>
      <c r="T110" s="19">
        <v>5.4127932732090169</v>
      </c>
      <c r="U110" s="19">
        <v>0.22366914352103373</v>
      </c>
      <c r="V110" s="19">
        <v>1.2078133750135824</v>
      </c>
      <c r="W110" s="19">
        <v>8.9467657408413503E-2</v>
      </c>
      <c r="X110" s="19">
        <v>12.301802893656856</v>
      </c>
      <c r="Y110" s="19">
        <v>8.4546936250950768</v>
      </c>
      <c r="Z110" s="19">
        <v>0.71574125926730803</v>
      </c>
      <c r="AA110" s="19">
        <v>13.50961626867044</v>
      </c>
      <c r="AB110" s="19">
        <v>5.6364624167300512</v>
      </c>
      <c r="AC110" s="19">
        <v>3.9813107546744009</v>
      </c>
      <c r="AD110" s="19">
        <v>6.2627360185889458</v>
      </c>
      <c r="AE110" s="19">
        <v>0.93941040278834176</v>
      </c>
      <c r="AF110" s="19">
        <v>4.6970520139417085</v>
      </c>
      <c r="AG110" s="19">
        <v>9.0809672269539696</v>
      </c>
      <c r="AH110" s="19">
        <v>14.001688384416713</v>
      </c>
      <c r="AI110" s="19">
        <v>8.4546936250950768</v>
      </c>
      <c r="AJ110" s="19">
        <v>42.810274069925867</v>
      </c>
      <c r="AK110" s="19">
        <v>5.323325615800603</v>
      </c>
      <c r="AL110" s="19">
        <v>2.8629650370692321</v>
      </c>
      <c r="AM110" s="19">
        <v>4.4733828704206751</v>
      </c>
      <c r="AN110" s="19">
        <v>2.6840297222524048</v>
      </c>
      <c r="AO110" s="19">
        <v>39.365769259701942</v>
      </c>
      <c r="AP110" s="19">
        <v>10.020377629742313</v>
      </c>
      <c r="AQ110" s="19">
        <v>22.277446694694962</v>
      </c>
      <c r="AR110" s="19">
        <v>17.356725537232219</v>
      </c>
      <c r="AS110" s="19">
        <v>293.99072224404676</v>
      </c>
      <c r="AT110" s="19">
        <v>30.955809463311073</v>
      </c>
      <c r="AU110" s="19">
        <v>4.4733828704206752E-2</v>
      </c>
      <c r="AV110" s="19">
        <v>27.511304653087155</v>
      </c>
      <c r="AW110" s="19">
        <v>40.707784120828144</v>
      </c>
      <c r="AX110" s="19">
        <v>2.6392958935481987</v>
      </c>
      <c r="AY110" s="19">
        <v>3.041900351886059</v>
      </c>
      <c r="AZ110" s="19">
        <v>25.050944074355783</v>
      </c>
      <c r="BA110" s="19">
        <v>41.334057722687042</v>
      </c>
      <c r="BB110" s="19">
        <v>132.54633445056461</v>
      </c>
      <c r="BC110" s="19">
        <v>273.50262869752009</v>
      </c>
      <c r="BD110" s="19">
        <v>617.86364206250369</v>
      </c>
      <c r="BE110" s="19">
        <v>12.838608838107337</v>
      </c>
      <c r="BF110" s="19">
        <v>89.557125065821921</v>
      </c>
      <c r="BG110" s="19">
        <v>1.8788208055766835</v>
      </c>
      <c r="BH110" s="19">
        <v>170.65955650654877</v>
      </c>
      <c r="BI110" s="19">
        <v>14.762163472388229</v>
      </c>
      <c r="BJ110" s="19">
        <v>33.505637699450858</v>
      </c>
      <c r="BK110" s="19">
        <v>6.3074698472931523</v>
      </c>
      <c r="BL110" s="19">
        <v>428.90794961593434</v>
      </c>
      <c r="BM110" s="19">
        <v>62.04582041273477</v>
      </c>
      <c r="BN110" s="19">
        <v>13.822753069599885</v>
      </c>
      <c r="BO110" s="19">
        <v>89.959729524159769</v>
      </c>
      <c r="BP110" s="19">
        <v>0</v>
      </c>
      <c r="BQ110" s="19">
        <v>6.1285345324763245</v>
      </c>
      <c r="BR110" s="19">
        <v>54.620004847836448</v>
      </c>
      <c r="BS110" s="19">
        <v>0</v>
      </c>
      <c r="BT110" s="19">
        <v>2782.891483688702</v>
      </c>
      <c r="BU110" s="19">
        <v>0</v>
      </c>
      <c r="BV110" s="19">
        <v>0</v>
      </c>
      <c r="BW110" s="19">
        <v>0</v>
      </c>
      <c r="BX110" s="19">
        <v>16.372581305739672</v>
      </c>
      <c r="BY110" s="19">
        <v>2552.7359350055585</v>
      </c>
      <c r="BZ110" s="19">
        <v>0</v>
      </c>
      <c r="CA110" s="19">
        <v>2569.108516311298</v>
      </c>
      <c r="CB110" s="19">
        <v>5352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633.57484360505225</v>
      </c>
      <c r="E111" s="19">
        <v>223.2657168002664</v>
      </c>
      <c r="F111" s="19">
        <v>50.484051283271093</v>
      </c>
      <c r="G111" s="19">
        <v>81.657952950690998</v>
      </c>
      <c r="H111" s="19">
        <v>498.90863680692655</v>
      </c>
      <c r="I111" s="19">
        <v>250.5271044932328</v>
      </c>
      <c r="J111" s="19">
        <v>50.862681667895622</v>
      </c>
      <c r="K111" s="19">
        <v>582.83837206536475</v>
      </c>
      <c r="L111" s="19">
        <v>204.96524821008063</v>
      </c>
      <c r="M111" s="19">
        <v>572.74156180871046</v>
      </c>
      <c r="N111" s="19">
        <v>169.62641231179086</v>
      </c>
      <c r="O111" s="19">
        <v>41.523132180490478</v>
      </c>
      <c r="P111" s="19">
        <v>108.54071025903285</v>
      </c>
      <c r="Q111" s="19">
        <v>127.47222949025951</v>
      </c>
      <c r="R111" s="19">
        <v>97.434218976713211</v>
      </c>
      <c r="S111" s="19">
        <v>63.988535001546111</v>
      </c>
      <c r="T111" s="19">
        <v>230.71211436454888</v>
      </c>
      <c r="U111" s="19">
        <v>51.998572821769223</v>
      </c>
      <c r="V111" s="19">
        <v>392.76591898384913</v>
      </c>
      <c r="W111" s="19">
        <v>105.63787731024476</v>
      </c>
      <c r="X111" s="19">
        <v>419.39625603577463</v>
      </c>
      <c r="Y111" s="19">
        <v>166.97599961941913</v>
      </c>
      <c r="Z111" s="19">
        <v>93.647915130467879</v>
      </c>
      <c r="AA111" s="19">
        <v>108.91934064365739</v>
      </c>
      <c r="AB111" s="19">
        <v>230.45969410813254</v>
      </c>
      <c r="AC111" s="19">
        <v>269.96346423729216</v>
      </c>
      <c r="AD111" s="19">
        <v>337.48588282866723</v>
      </c>
      <c r="AE111" s="19">
        <v>140.09324231107729</v>
      </c>
      <c r="AF111" s="19">
        <v>220.36288385147833</v>
      </c>
      <c r="AG111" s="19">
        <v>210.13986346661594</v>
      </c>
      <c r="AH111" s="19">
        <v>187.29583026093576</v>
      </c>
      <c r="AI111" s="19">
        <v>315.52532052044432</v>
      </c>
      <c r="AJ111" s="19">
        <v>500.54936847363285</v>
      </c>
      <c r="AK111" s="19">
        <v>181.3639542351514</v>
      </c>
      <c r="AL111" s="19">
        <v>126.33633833638592</v>
      </c>
      <c r="AM111" s="19">
        <v>131.00611308008848</v>
      </c>
      <c r="AN111" s="19">
        <v>75.852287053114807</v>
      </c>
      <c r="AO111" s="19">
        <v>655.28298565685873</v>
      </c>
      <c r="AP111" s="19">
        <v>140.21945243928548</v>
      </c>
      <c r="AQ111" s="19">
        <v>1230.6749601579411</v>
      </c>
      <c r="AR111" s="19">
        <v>339.63145500820627</v>
      </c>
      <c r="AS111" s="19">
        <v>2893.1147689160584</v>
      </c>
      <c r="AT111" s="19">
        <v>969.16757451059675</v>
      </c>
      <c r="AU111" s="19">
        <v>56.289717180847269</v>
      </c>
      <c r="AV111" s="19">
        <v>149.18037154206607</v>
      </c>
      <c r="AW111" s="19">
        <v>345.43712090578248</v>
      </c>
      <c r="AX111" s="19">
        <v>62.347803334839796</v>
      </c>
      <c r="AY111" s="19">
        <v>325.87455103351493</v>
      </c>
      <c r="AZ111" s="19">
        <v>65.755476796460584</v>
      </c>
      <c r="BA111" s="19">
        <v>109.55039128469828</v>
      </c>
      <c r="BB111" s="19">
        <v>761.80433386456082</v>
      </c>
      <c r="BC111" s="19">
        <v>241.18755500582765</v>
      </c>
      <c r="BD111" s="19">
        <v>8214.6386146856657</v>
      </c>
      <c r="BE111" s="19">
        <v>2337.0329440308269</v>
      </c>
      <c r="BF111" s="19">
        <v>452.96815013914983</v>
      </c>
      <c r="BG111" s="19">
        <v>183.50952641469041</v>
      </c>
      <c r="BH111" s="19">
        <v>82.667633976356413</v>
      </c>
      <c r="BI111" s="19">
        <v>164.83042743988014</v>
      </c>
      <c r="BJ111" s="19">
        <v>504.84051283271094</v>
      </c>
      <c r="BK111" s="19">
        <v>104.50198615637116</v>
      </c>
      <c r="BL111" s="19">
        <v>5940.8369448871345</v>
      </c>
      <c r="BM111" s="19">
        <v>54.017934873100067</v>
      </c>
      <c r="BN111" s="19">
        <v>159.02476154230393</v>
      </c>
      <c r="BO111" s="19">
        <v>43.542494231821316</v>
      </c>
      <c r="BP111" s="19">
        <v>445.64796270307556</v>
      </c>
      <c r="BQ111" s="19">
        <v>88.851930258557118</v>
      </c>
      <c r="BR111" s="19">
        <v>268.57515282700223</v>
      </c>
      <c r="BS111" s="19">
        <v>0</v>
      </c>
      <c r="BT111" s="19">
        <v>35645.90514022026</v>
      </c>
      <c r="BU111" s="19">
        <v>0</v>
      </c>
      <c r="BV111" s="19">
        <v>0</v>
      </c>
      <c r="BW111" s="19">
        <v>0</v>
      </c>
      <c r="BX111" s="19">
        <v>28026.09485977974</v>
      </c>
      <c r="BY111" s="19">
        <v>0</v>
      </c>
      <c r="BZ111" s="19">
        <v>0</v>
      </c>
      <c r="CA111" s="19">
        <v>28026.09485977974</v>
      </c>
      <c r="CB111" s="19">
        <v>63672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5.4544140149643962E-2</v>
      </c>
      <c r="E112" s="19">
        <v>3.6362760099762644E-2</v>
      </c>
      <c r="F112" s="19">
        <v>5.4544140149643962E-2</v>
      </c>
      <c r="G112" s="19">
        <v>0.13939058038242347</v>
      </c>
      <c r="H112" s="19">
        <v>1.1454269431425232</v>
      </c>
      <c r="I112" s="19">
        <v>0.12726966034916923</v>
      </c>
      <c r="J112" s="19">
        <v>0.11514874031591503</v>
      </c>
      <c r="K112" s="19">
        <v>3.2059833487957397</v>
      </c>
      <c r="L112" s="19">
        <v>1.0423991228598624</v>
      </c>
      <c r="M112" s="19">
        <v>2.6423605672494186</v>
      </c>
      <c r="N112" s="19">
        <v>0.35756714098099929</v>
      </c>
      <c r="O112" s="19">
        <v>0.169692880465559</v>
      </c>
      <c r="P112" s="19">
        <v>1.7878357049049967</v>
      </c>
      <c r="Q112" s="19">
        <v>2.2484306661686566</v>
      </c>
      <c r="R112" s="19">
        <v>0.55756232152969387</v>
      </c>
      <c r="S112" s="19">
        <v>0.169692880465559</v>
      </c>
      <c r="T112" s="19">
        <v>0.81210164222803238</v>
      </c>
      <c r="U112" s="19">
        <v>0.339385760931118</v>
      </c>
      <c r="V112" s="19">
        <v>0.65452968179572757</v>
      </c>
      <c r="W112" s="19">
        <v>0.81816210224465946</v>
      </c>
      <c r="X112" s="19">
        <v>0.8666457823776762</v>
      </c>
      <c r="Y112" s="19">
        <v>0.53938094147981253</v>
      </c>
      <c r="Z112" s="19">
        <v>0.89694808246081181</v>
      </c>
      <c r="AA112" s="19">
        <v>1.2545152234418111</v>
      </c>
      <c r="AB112" s="19">
        <v>2.2787329662517921</v>
      </c>
      <c r="AC112" s="19">
        <v>1.2423943034085569</v>
      </c>
      <c r="AD112" s="19">
        <v>1.4423894839572515</v>
      </c>
      <c r="AE112" s="19">
        <v>6.6665060182898181E-2</v>
      </c>
      <c r="AF112" s="19">
        <v>1.4484499439738785</v>
      </c>
      <c r="AG112" s="19">
        <v>1.1211851030760149</v>
      </c>
      <c r="AH112" s="19">
        <v>0.68483198187886307</v>
      </c>
      <c r="AI112" s="19">
        <v>1.4969336241068953</v>
      </c>
      <c r="AJ112" s="19">
        <v>0.92118992252732024</v>
      </c>
      <c r="AK112" s="19">
        <v>1.3029989035748282</v>
      </c>
      <c r="AL112" s="19">
        <v>0.39999036109738906</v>
      </c>
      <c r="AM112" s="19">
        <v>1.3817848837909803</v>
      </c>
      <c r="AN112" s="19">
        <v>0.29696254081472823</v>
      </c>
      <c r="AO112" s="19">
        <v>5.3210838945985994</v>
      </c>
      <c r="AP112" s="19">
        <v>1.5575382242731666</v>
      </c>
      <c r="AQ112" s="19">
        <v>8.9876622046579993</v>
      </c>
      <c r="AR112" s="19">
        <v>21.914623420123618</v>
      </c>
      <c r="AS112" s="19">
        <v>200.1406315890936</v>
      </c>
      <c r="AT112" s="19">
        <v>6.6059014181235467</v>
      </c>
      <c r="AU112" s="19">
        <v>0.39392990108076198</v>
      </c>
      <c r="AV112" s="19">
        <v>0.6121064616793378</v>
      </c>
      <c r="AW112" s="19">
        <v>13.569369977228092</v>
      </c>
      <c r="AX112" s="19">
        <v>6.2907574972589364</v>
      </c>
      <c r="AY112" s="19">
        <v>25.035760328686578</v>
      </c>
      <c r="AZ112" s="19">
        <v>1.7817752448883695</v>
      </c>
      <c r="BA112" s="19">
        <v>3.2484065689121295</v>
      </c>
      <c r="BB112" s="19">
        <v>16.072339964095089</v>
      </c>
      <c r="BC112" s="19">
        <v>7.9573840018313922</v>
      </c>
      <c r="BD112" s="19">
        <v>31.823475547308938</v>
      </c>
      <c r="BE112" s="19">
        <v>10.836102509729267</v>
      </c>
      <c r="BF112" s="19">
        <v>26.108461751629576</v>
      </c>
      <c r="BG112" s="19">
        <v>5.6968324156294807</v>
      </c>
      <c r="BH112" s="19">
        <v>5.1150282540332777</v>
      </c>
      <c r="BI112" s="19">
        <v>6.3210597973420724</v>
      </c>
      <c r="BJ112" s="19">
        <v>16.86019976625661</v>
      </c>
      <c r="BK112" s="19">
        <v>1.4605708640071327</v>
      </c>
      <c r="BL112" s="19">
        <v>14.126932298757787</v>
      </c>
      <c r="BM112" s="19">
        <v>3.9332385507909926</v>
      </c>
      <c r="BN112" s="19">
        <v>21.993409400339772</v>
      </c>
      <c r="BO112" s="19">
        <v>2.4666072267672328</v>
      </c>
      <c r="BP112" s="19">
        <v>9.3937130257720156</v>
      </c>
      <c r="BQ112" s="19">
        <v>22.193404580888469</v>
      </c>
      <c r="BR112" s="19">
        <v>15.320842922033327</v>
      </c>
      <c r="BS112" s="19">
        <v>0</v>
      </c>
      <c r="BT112" s="19">
        <v>547.25953950142775</v>
      </c>
      <c r="BU112" s="19">
        <v>0</v>
      </c>
      <c r="BV112" s="19">
        <v>0</v>
      </c>
      <c r="BW112" s="19">
        <v>0</v>
      </c>
      <c r="BX112" s="19">
        <v>458.74046049857219</v>
      </c>
      <c r="BY112" s="19">
        <v>0</v>
      </c>
      <c r="BZ112" s="19">
        <v>0</v>
      </c>
      <c r="CA112" s="19">
        <v>458.74046049857219</v>
      </c>
      <c r="CB112" s="19">
        <v>1006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1.275610923074197</v>
      </c>
      <c r="E114" s="19">
        <v>0.63780546153709849</v>
      </c>
      <c r="F114" s="19">
        <v>2.551221846148394</v>
      </c>
      <c r="G114" s="19">
        <v>25.777970737124392</v>
      </c>
      <c r="H114" s="19">
        <v>383.42738329405233</v>
      </c>
      <c r="I114" s="19">
        <v>89.399065525449956</v>
      </c>
      <c r="J114" s="19">
        <v>12.012002858948687</v>
      </c>
      <c r="K114" s="19">
        <v>178.05402467910662</v>
      </c>
      <c r="L114" s="19">
        <v>46.187745506311536</v>
      </c>
      <c r="M114" s="19">
        <v>339.20620462748013</v>
      </c>
      <c r="N114" s="19">
        <v>101.88942248055147</v>
      </c>
      <c r="O114" s="19">
        <v>37.843124051201166</v>
      </c>
      <c r="P114" s="19">
        <v>17.27389791662975</v>
      </c>
      <c r="Q114" s="19">
        <v>15.838835628171276</v>
      </c>
      <c r="R114" s="19">
        <v>11.852551493564413</v>
      </c>
      <c r="S114" s="19">
        <v>12.702958775613878</v>
      </c>
      <c r="T114" s="19">
        <v>105.71625524977405</v>
      </c>
      <c r="U114" s="19">
        <v>7.3347628076766318</v>
      </c>
      <c r="V114" s="19">
        <v>234.8187107559084</v>
      </c>
      <c r="W114" s="19">
        <v>26.415776198661494</v>
      </c>
      <c r="X114" s="19">
        <v>151.21304483942041</v>
      </c>
      <c r="Y114" s="19">
        <v>152.80755849326317</v>
      </c>
      <c r="Z114" s="19">
        <v>59.209607012693965</v>
      </c>
      <c r="AA114" s="19">
        <v>195.3279225957364</v>
      </c>
      <c r="AB114" s="19">
        <v>77.227611301116994</v>
      </c>
      <c r="AC114" s="19">
        <v>113.31677033309114</v>
      </c>
      <c r="AD114" s="19">
        <v>83.71196682674416</v>
      </c>
      <c r="AE114" s="19">
        <v>41.244753179399027</v>
      </c>
      <c r="AF114" s="19">
        <v>41.085301814014755</v>
      </c>
      <c r="AG114" s="19">
        <v>139.30734289072791</v>
      </c>
      <c r="AH114" s="19">
        <v>113.58252260873161</v>
      </c>
      <c r="AI114" s="19">
        <v>92.00343782672644</v>
      </c>
      <c r="AJ114" s="19">
        <v>154.50837305736209</v>
      </c>
      <c r="AK114" s="19">
        <v>62.398634320379465</v>
      </c>
      <c r="AL114" s="19">
        <v>20.250323403802877</v>
      </c>
      <c r="AM114" s="19">
        <v>39.437637705043919</v>
      </c>
      <c r="AN114" s="19">
        <v>19.187314301241045</v>
      </c>
      <c r="AO114" s="19">
        <v>40.606947717861928</v>
      </c>
      <c r="AP114" s="19">
        <v>52.778401942194897</v>
      </c>
      <c r="AQ114" s="19">
        <v>253.0493168648438</v>
      </c>
      <c r="AR114" s="19">
        <v>326.71584767237869</v>
      </c>
      <c r="AS114" s="19">
        <v>1014.1638342991146</v>
      </c>
      <c r="AT114" s="19">
        <v>109.17103483310001</v>
      </c>
      <c r="AU114" s="19">
        <v>9.7265332884407503</v>
      </c>
      <c r="AV114" s="19">
        <v>20.409774769187152</v>
      </c>
      <c r="AW114" s="19">
        <v>84.828126384434086</v>
      </c>
      <c r="AX114" s="19">
        <v>9.6202323781845678</v>
      </c>
      <c r="AY114" s="19">
        <v>39.5439386153001</v>
      </c>
      <c r="AZ114" s="19">
        <v>26.256324833277215</v>
      </c>
      <c r="BA114" s="19">
        <v>124.15946317922183</v>
      </c>
      <c r="BB114" s="19">
        <v>162.53409178170389</v>
      </c>
      <c r="BC114" s="19">
        <v>117.09045264718564</v>
      </c>
      <c r="BD114" s="19">
        <v>734.43298895996884</v>
      </c>
      <c r="BE114" s="19">
        <v>91.790836006214079</v>
      </c>
      <c r="BF114" s="19">
        <v>730.02150118433724</v>
      </c>
      <c r="BG114" s="19">
        <v>245.39565132639859</v>
      </c>
      <c r="BH114" s="19">
        <v>15.679384262787003</v>
      </c>
      <c r="BI114" s="19">
        <v>39.22503588453155</v>
      </c>
      <c r="BJ114" s="19">
        <v>170.61296096117383</v>
      </c>
      <c r="BK114" s="19">
        <v>58.306049275516415</v>
      </c>
      <c r="BL114" s="19">
        <v>195.11532077522401</v>
      </c>
      <c r="BM114" s="19">
        <v>76.536655384451805</v>
      </c>
      <c r="BN114" s="19">
        <v>82.383205448541872</v>
      </c>
      <c r="BO114" s="19">
        <v>15.20103016663418</v>
      </c>
      <c r="BP114" s="19">
        <v>87.538799595966765</v>
      </c>
      <c r="BQ114" s="19">
        <v>50.067728730662225</v>
      </c>
      <c r="BR114" s="19">
        <v>152.80755849326317</v>
      </c>
      <c r="BS114" s="19">
        <v>0</v>
      </c>
      <c r="BT114" s="19">
        <v>8341.8044809885814</v>
      </c>
      <c r="BU114" s="19">
        <v>0</v>
      </c>
      <c r="BV114" s="19">
        <v>0</v>
      </c>
      <c r="BW114" s="19">
        <v>0</v>
      </c>
      <c r="BX114" s="19">
        <v>656.19551901141813</v>
      </c>
      <c r="BY114" s="19">
        <v>0</v>
      </c>
      <c r="BZ114" s="19">
        <v>0</v>
      </c>
      <c r="CA114" s="19">
        <v>656.19551901141813</v>
      </c>
      <c r="CB114" s="19">
        <v>8998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9.4734023930638229E-4</v>
      </c>
      <c r="H115" s="19">
        <v>0</v>
      </c>
      <c r="I115" s="19">
        <v>7.5787219144510573E-2</v>
      </c>
      <c r="J115" s="19">
        <v>0</v>
      </c>
      <c r="K115" s="19">
        <v>6.631381675144675E-2</v>
      </c>
      <c r="L115" s="19">
        <v>1.0420742632370203E-2</v>
      </c>
      <c r="M115" s="19">
        <v>3.5051588854336138E-2</v>
      </c>
      <c r="N115" s="19">
        <v>6.9155837469365905E-2</v>
      </c>
      <c r="O115" s="19">
        <v>1.8946804786127643E-2</v>
      </c>
      <c r="P115" s="19">
        <v>0</v>
      </c>
      <c r="Q115" s="19">
        <v>1.5157443828902117E-2</v>
      </c>
      <c r="R115" s="19">
        <v>2.2736165743353173E-2</v>
      </c>
      <c r="S115" s="19">
        <v>7.5787219144510583E-3</v>
      </c>
      <c r="T115" s="19">
        <v>2.5578186461272318E-2</v>
      </c>
      <c r="U115" s="19">
        <v>9.4734023930638229E-4</v>
      </c>
      <c r="V115" s="19">
        <v>0</v>
      </c>
      <c r="W115" s="19">
        <v>0</v>
      </c>
      <c r="X115" s="19">
        <v>8.0523920341042485E-2</v>
      </c>
      <c r="Y115" s="19">
        <v>2.3683505982659551E-2</v>
      </c>
      <c r="Z115" s="19">
        <v>6.3471796033527608E-2</v>
      </c>
      <c r="AA115" s="19">
        <v>0.17146858331445519</v>
      </c>
      <c r="AB115" s="19">
        <v>3.2209568136416997E-2</v>
      </c>
      <c r="AC115" s="19">
        <v>2.6525526700578703E-2</v>
      </c>
      <c r="AD115" s="19">
        <v>2.3683505982659551E-2</v>
      </c>
      <c r="AE115" s="19">
        <v>8.7155302016187167E-2</v>
      </c>
      <c r="AF115" s="19">
        <v>7.5787219144510583E-3</v>
      </c>
      <c r="AG115" s="19">
        <v>5.2103713161851022E-2</v>
      </c>
      <c r="AH115" s="19">
        <v>0.12125955063121693</v>
      </c>
      <c r="AI115" s="19">
        <v>0.12883827254566799</v>
      </c>
      <c r="AJ115" s="19">
        <v>0.28514941203122102</v>
      </c>
      <c r="AK115" s="19">
        <v>0.13168029326358713</v>
      </c>
      <c r="AL115" s="19">
        <v>2.5578186461272318E-2</v>
      </c>
      <c r="AM115" s="19">
        <v>2.0841485264740407E-2</v>
      </c>
      <c r="AN115" s="19">
        <v>9.4734023930638229E-4</v>
      </c>
      <c r="AO115" s="19">
        <v>7.1050517947978661E-2</v>
      </c>
      <c r="AP115" s="19">
        <v>7.5787219144510583E-3</v>
      </c>
      <c r="AQ115" s="19">
        <v>2.3683505982659551E-2</v>
      </c>
      <c r="AR115" s="19">
        <v>0</v>
      </c>
      <c r="AS115" s="19">
        <v>0.11462816895607225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1.8946804786127646E-3</v>
      </c>
      <c r="BA115" s="19">
        <v>0</v>
      </c>
      <c r="BB115" s="19">
        <v>7.95765801017361E-2</v>
      </c>
      <c r="BC115" s="19">
        <v>5.1156372922544636E-2</v>
      </c>
      <c r="BD115" s="19">
        <v>7.5787219144510583E-3</v>
      </c>
      <c r="BE115" s="19">
        <v>0</v>
      </c>
      <c r="BF115" s="19">
        <v>0</v>
      </c>
      <c r="BG115" s="19">
        <v>0.59208764956648885</v>
      </c>
      <c r="BH115" s="19">
        <v>0</v>
      </c>
      <c r="BI115" s="19">
        <v>2.5578186461272318E-2</v>
      </c>
      <c r="BJ115" s="19">
        <v>3.7893609572255292E-3</v>
      </c>
      <c r="BK115" s="19">
        <v>0</v>
      </c>
      <c r="BL115" s="19">
        <v>0</v>
      </c>
      <c r="BM115" s="19">
        <v>0</v>
      </c>
      <c r="BN115" s="19">
        <v>9.4734023930638229E-4</v>
      </c>
      <c r="BO115" s="19">
        <v>0</v>
      </c>
      <c r="BP115" s="19">
        <v>6.6313816751446758E-3</v>
      </c>
      <c r="BQ115" s="19">
        <v>0</v>
      </c>
      <c r="BR115" s="19">
        <v>0</v>
      </c>
      <c r="BS115" s="19">
        <v>0</v>
      </c>
      <c r="BT115" s="19">
        <v>2.617501081203534</v>
      </c>
      <c r="BU115" s="19">
        <v>0</v>
      </c>
      <c r="BV115" s="19">
        <v>0</v>
      </c>
      <c r="BW115" s="19">
        <v>0</v>
      </c>
      <c r="BX115" s="19">
        <v>0</v>
      </c>
      <c r="BY115" s="19">
        <v>43.382498918796465</v>
      </c>
      <c r="BZ115" s="19">
        <v>0</v>
      </c>
      <c r="CA115" s="19">
        <v>43.382498918796465</v>
      </c>
      <c r="CB115" s="19">
        <v>46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40.66789930308633</v>
      </c>
      <c r="E116" s="19">
        <v>1.9576162708007396</v>
      </c>
      <c r="F116" s="19">
        <v>0</v>
      </c>
      <c r="G116" s="19">
        <v>5.5571042525956473</v>
      </c>
      <c r="H116" s="19">
        <v>141.6430095292277</v>
      </c>
      <c r="I116" s="19">
        <v>23.365097425686244</v>
      </c>
      <c r="J116" s="19">
        <v>11.17735741715261</v>
      </c>
      <c r="K116" s="19">
        <v>89.292561513298239</v>
      </c>
      <c r="L116" s="19">
        <v>29.301095150049779</v>
      </c>
      <c r="M116" s="19">
        <v>84.240648556393111</v>
      </c>
      <c r="N116" s="19">
        <v>18.060588820935855</v>
      </c>
      <c r="O116" s="19">
        <v>12.250888920494951</v>
      </c>
      <c r="P116" s="19">
        <v>6.314891196131418</v>
      </c>
      <c r="Q116" s="19">
        <v>15.09258995875409</v>
      </c>
      <c r="R116" s="19">
        <v>10.293272649694211</v>
      </c>
      <c r="S116" s="19">
        <v>3.5363390698335944</v>
      </c>
      <c r="T116" s="19">
        <v>38.20509173659508</v>
      </c>
      <c r="U116" s="19">
        <v>3.7257858057175364</v>
      </c>
      <c r="V116" s="19">
        <v>14.208505191295689</v>
      </c>
      <c r="W116" s="19">
        <v>16.987057317593514</v>
      </c>
      <c r="X116" s="19">
        <v>56.834020765182757</v>
      </c>
      <c r="Y116" s="19">
        <v>47.930024178637467</v>
      </c>
      <c r="Z116" s="19">
        <v>35.237092874413314</v>
      </c>
      <c r="AA116" s="19">
        <v>71.358270516285017</v>
      </c>
      <c r="AB116" s="19">
        <v>74.768311762195992</v>
      </c>
      <c r="AC116" s="19">
        <v>54.939553406343336</v>
      </c>
      <c r="AD116" s="19">
        <v>31.827051628502343</v>
      </c>
      <c r="AE116" s="19">
        <v>22.417863746266534</v>
      </c>
      <c r="AF116" s="19">
        <v>41.930877542312615</v>
      </c>
      <c r="AG116" s="19">
        <v>61.317593514436069</v>
      </c>
      <c r="AH116" s="19">
        <v>34.226710283032283</v>
      </c>
      <c r="AI116" s="19">
        <v>160.46138529369932</v>
      </c>
      <c r="AJ116" s="19">
        <v>200.93983786090172</v>
      </c>
      <c r="AK116" s="19">
        <v>66.053761911534636</v>
      </c>
      <c r="AL116" s="19">
        <v>20.523396387427109</v>
      </c>
      <c r="AM116" s="19">
        <v>21.912672450576018</v>
      </c>
      <c r="AN116" s="19">
        <v>14.839994310908832</v>
      </c>
      <c r="AO116" s="19">
        <v>245.58611861755085</v>
      </c>
      <c r="AP116" s="19">
        <v>37.384155881097996</v>
      </c>
      <c r="AQ116" s="19">
        <v>424.86587967572177</v>
      </c>
      <c r="AR116" s="19">
        <v>8.3356563788934714</v>
      </c>
      <c r="AS116" s="19">
        <v>119.28829469492248</v>
      </c>
      <c r="AT116" s="19">
        <v>26.45939411179064</v>
      </c>
      <c r="AU116" s="19">
        <v>1.0735315033423409</v>
      </c>
      <c r="AV116" s="19">
        <v>0</v>
      </c>
      <c r="AW116" s="19">
        <v>357.6122884369222</v>
      </c>
      <c r="AX116" s="19">
        <v>0.50519129569051346</v>
      </c>
      <c r="AY116" s="19">
        <v>0</v>
      </c>
      <c r="AZ116" s="19">
        <v>0</v>
      </c>
      <c r="BA116" s="19">
        <v>0</v>
      </c>
      <c r="BB116" s="19">
        <v>0.6314891196131418</v>
      </c>
      <c r="BC116" s="19">
        <v>25.449011520409616</v>
      </c>
      <c r="BD116" s="19">
        <v>62.580571753662355</v>
      </c>
      <c r="BE116" s="19">
        <v>1.5155738870715403</v>
      </c>
      <c r="BF116" s="19">
        <v>0</v>
      </c>
      <c r="BG116" s="19">
        <v>272.04551272934151</v>
      </c>
      <c r="BH116" s="19">
        <v>0</v>
      </c>
      <c r="BI116" s="19">
        <v>6.3780401080927325</v>
      </c>
      <c r="BJ116" s="19">
        <v>1.8944673588394254</v>
      </c>
      <c r="BK116" s="19">
        <v>0</v>
      </c>
      <c r="BL116" s="19">
        <v>351.29739724079081</v>
      </c>
      <c r="BM116" s="19">
        <v>110.8894894040677</v>
      </c>
      <c r="BN116" s="19">
        <v>8.2093585549708443</v>
      </c>
      <c r="BO116" s="19">
        <v>105.0797895036268</v>
      </c>
      <c r="BP116" s="19">
        <v>0</v>
      </c>
      <c r="BQ116" s="19">
        <v>0</v>
      </c>
      <c r="BR116" s="19">
        <v>0</v>
      </c>
      <c r="BS116" s="19">
        <v>0</v>
      </c>
      <c r="BT116" s="19">
        <v>3750.4770302944107</v>
      </c>
      <c r="BU116" s="19">
        <v>0</v>
      </c>
      <c r="BV116" s="19">
        <v>0</v>
      </c>
      <c r="BW116" s="19">
        <v>0</v>
      </c>
      <c r="BX116" s="19">
        <v>35.994879817949084</v>
      </c>
      <c r="BY116" s="19">
        <v>209.52808988764048</v>
      </c>
      <c r="BZ116" s="19">
        <v>0</v>
      </c>
      <c r="CA116" s="19">
        <v>245.52296970558953</v>
      </c>
      <c r="CB116" s="19">
        <v>3996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1.0309455423342271</v>
      </c>
      <c r="E117" s="19">
        <v>20.928194509384813</v>
      </c>
      <c r="F117" s="19">
        <v>4.6392549405040224</v>
      </c>
      <c r="G117" s="19">
        <v>2.3196274702520112</v>
      </c>
      <c r="H117" s="19">
        <v>16.855959617164615</v>
      </c>
      <c r="I117" s="19">
        <v>0.3608309398169795</v>
      </c>
      <c r="J117" s="19">
        <v>5.1547277116711358E-2</v>
      </c>
      <c r="K117" s="19">
        <v>108.76475471626095</v>
      </c>
      <c r="L117" s="19">
        <v>9.0207734954244874</v>
      </c>
      <c r="M117" s="19">
        <v>186.6526904396118</v>
      </c>
      <c r="N117" s="19">
        <v>265.88085536799719</v>
      </c>
      <c r="O117" s="19">
        <v>19.484870750116894</v>
      </c>
      <c r="P117" s="19">
        <v>5.6702004828382488</v>
      </c>
      <c r="Q117" s="19">
        <v>25.670544004122256</v>
      </c>
      <c r="R117" s="19">
        <v>49.33074420069277</v>
      </c>
      <c r="S117" s="19">
        <v>1.6495128677347635</v>
      </c>
      <c r="T117" s="19">
        <v>29.588137064992317</v>
      </c>
      <c r="U117" s="19">
        <v>4.4846131091538881</v>
      </c>
      <c r="V117" s="19">
        <v>6.649598748055765</v>
      </c>
      <c r="W117" s="19">
        <v>3.5567621210530835</v>
      </c>
      <c r="X117" s="19">
        <v>5.773295037071672</v>
      </c>
      <c r="Y117" s="19">
        <v>27.835529643024131</v>
      </c>
      <c r="Z117" s="19">
        <v>71.238336975295098</v>
      </c>
      <c r="AA117" s="19">
        <v>100.05326488353674</v>
      </c>
      <c r="AB117" s="19">
        <v>28.918022462475069</v>
      </c>
      <c r="AC117" s="19">
        <v>16.752865062931189</v>
      </c>
      <c r="AD117" s="19">
        <v>10.412549977575694</v>
      </c>
      <c r="AE117" s="19">
        <v>1.0309455423342271</v>
      </c>
      <c r="AF117" s="19">
        <v>30.258251667509569</v>
      </c>
      <c r="AG117" s="19">
        <v>92.578909701613597</v>
      </c>
      <c r="AH117" s="19">
        <v>42.784240006870434</v>
      </c>
      <c r="AI117" s="19">
        <v>30.825271715793392</v>
      </c>
      <c r="AJ117" s="19">
        <v>299.54122732520972</v>
      </c>
      <c r="AK117" s="19">
        <v>10.051719037758714</v>
      </c>
      <c r="AL117" s="19">
        <v>16.598223231581056</v>
      </c>
      <c r="AM117" s="19">
        <v>24.433409353321185</v>
      </c>
      <c r="AN117" s="19">
        <v>4.6908022176207336</v>
      </c>
      <c r="AO117" s="19">
        <v>137.32194623891905</v>
      </c>
      <c r="AP117" s="19">
        <v>9.7939826521751581</v>
      </c>
      <c r="AQ117" s="19">
        <v>123.66191780299054</v>
      </c>
      <c r="AR117" s="19">
        <v>158.25014074830386</v>
      </c>
      <c r="AS117" s="19">
        <v>881.30379686441404</v>
      </c>
      <c r="AT117" s="19">
        <v>33.351088294512252</v>
      </c>
      <c r="AU117" s="19">
        <v>1.9587965304350317</v>
      </c>
      <c r="AV117" s="19">
        <v>11.237306411443077</v>
      </c>
      <c r="AW117" s="19">
        <v>53.506073647146387</v>
      </c>
      <c r="AX117" s="19">
        <v>16.392034123114211</v>
      </c>
      <c r="AY117" s="19">
        <v>37.474870463849157</v>
      </c>
      <c r="AZ117" s="19">
        <v>63.763981793371947</v>
      </c>
      <c r="BA117" s="19">
        <v>108.97094382472781</v>
      </c>
      <c r="BB117" s="19">
        <v>246.70526828058055</v>
      </c>
      <c r="BC117" s="19">
        <v>79.692090422435754</v>
      </c>
      <c r="BD117" s="19">
        <v>624.90764048589176</v>
      </c>
      <c r="BE117" s="19">
        <v>46.134813019456665</v>
      </c>
      <c r="BF117" s="19">
        <v>224.95231733732837</v>
      </c>
      <c r="BG117" s="19">
        <v>22.371518268652732</v>
      </c>
      <c r="BH117" s="19">
        <v>87.011803773008779</v>
      </c>
      <c r="BI117" s="19">
        <v>54.485471912363906</v>
      </c>
      <c r="BJ117" s="19">
        <v>84.53753447140663</v>
      </c>
      <c r="BK117" s="19">
        <v>9.2785098810080449</v>
      </c>
      <c r="BL117" s="19">
        <v>234.79784726662021</v>
      </c>
      <c r="BM117" s="19">
        <v>42.681145452637004</v>
      </c>
      <c r="BN117" s="19">
        <v>130.10532744257947</v>
      </c>
      <c r="BO117" s="19">
        <v>62.733036251037724</v>
      </c>
      <c r="BP117" s="19">
        <v>1.5979655906180521</v>
      </c>
      <c r="BQ117" s="19">
        <v>84.022061700239504</v>
      </c>
      <c r="BR117" s="19">
        <v>86.599425556075076</v>
      </c>
      <c r="BS117" s="19">
        <v>0</v>
      </c>
      <c r="BT117" s="19">
        <v>5335.967938013493</v>
      </c>
      <c r="BU117" s="19">
        <v>0</v>
      </c>
      <c r="BV117" s="19">
        <v>0</v>
      </c>
      <c r="BW117" s="19">
        <v>0</v>
      </c>
      <c r="BX117" s="19">
        <v>66.032061986507244</v>
      </c>
      <c r="BY117" s="19">
        <v>0</v>
      </c>
      <c r="BZ117" s="19">
        <v>0</v>
      </c>
      <c r="CA117" s="19">
        <v>66.032061986507244</v>
      </c>
      <c r="CB117" s="19">
        <v>5402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32.010363434213616</v>
      </c>
      <c r="E118" s="19">
        <v>5.6807123840998814</v>
      </c>
      <c r="F118" s="19">
        <v>12.172955108785459</v>
      </c>
      <c r="G118" s="19">
        <v>26.329651050113732</v>
      </c>
      <c r="H118" s="19">
        <v>995.56738782296486</v>
      </c>
      <c r="I118" s="19">
        <v>112.53220722788335</v>
      </c>
      <c r="J118" s="19">
        <v>28.403561920499403</v>
      </c>
      <c r="K118" s="19">
        <v>33.362914001856439</v>
      </c>
      <c r="L118" s="19">
        <v>48.331140283770409</v>
      </c>
      <c r="M118" s="19">
        <v>123.17227169334026</v>
      </c>
      <c r="N118" s="19">
        <v>43.011108051041951</v>
      </c>
      <c r="O118" s="19">
        <v>5.4102022705713146</v>
      </c>
      <c r="P118" s="19">
        <v>5.4102022705713146</v>
      </c>
      <c r="Q118" s="19">
        <v>10.820404541142629</v>
      </c>
      <c r="R118" s="19">
        <v>7.574283178799841</v>
      </c>
      <c r="S118" s="19">
        <v>12.263125146628314</v>
      </c>
      <c r="T118" s="19">
        <v>69.521099176841403</v>
      </c>
      <c r="U118" s="19">
        <v>18.665197833471037</v>
      </c>
      <c r="V118" s="19">
        <v>36.969715515570648</v>
      </c>
      <c r="W118" s="19">
        <v>5.590542346257025</v>
      </c>
      <c r="X118" s="19">
        <v>40.396176953599152</v>
      </c>
      <c r="Y118" s="19">
        <v>49.954200964941805</v>
      </c>
      <c r="Z118" s="19">
        <v>9.9187041627140768</v>
      </c>
      <c r="AA118" s="19">
        <v>18.575027795628184</v>
      </c>
      <c r="AB118" s="19">
        <v>62.48783622509869</v>
      </c>
      <c r="AC118" s="19">
        <v>40.396176953599152</v>
      </c>
      <c r="AD118" s="19">
        <v>47.609779981027572</v>
      </c>
      <c r="AE118" s="19">
        <v>22.3621693850281</v>
      </c>
      <c r="AF118" s="19">
        <v>85.030345685812506</v>
      </c>
      <c r="AG118" s="19">
        <v>66.635657965870024</v>
      </c>
      <c r="AH118" s="19">
        <v>24.796760406785197</v>
      </c>
      <c r="AI118" s="19">
        <v>82.144904474841127</v>
      </c>
      <c r="AJ118" s="19">
        <v>225.69560472066669</v>
      </c>
      <c r="AK118" s="19">
        <v>65.192937360384349</v>
      </c>
      <c r="AL118" s="19">
        <v>64.561747095484364</v>
      </c>
      <c r="AM118" s="19">
        <v>26.509991125799441</v>
      </c>
      <c r="AN118" s="19">
        <v>37.150055591256368</v>
      </c>
      <c r="AO118" s="19">
        <v>74.480451258198428</v>
      </c>
      <c r="AP118" s="19">
        <v>155.18263512755388</v>
      </c>
      <c r="AQ118" s="19">
        <v>590.79408794638755</v>
      </c>
      <c r="AR118" s="19">
        <v>91.522588410498074</v>
      </c>
      <c r="AS118" s="19">
        <v>795.75058396319753</v>
      </c>
      <c r="AT118" s="19">
        <v>439.93961463529075</v>
      </c>
      <c r="AU118" s="19">
        <v>112.98305741709763</v>
      </c>
      <c r="AV118" s="19">
        <v>315.05411222293628</v>
      </c>
      <c r="AW118" s="19">
        <v>211.35856870365271</v>
      </c>
      <c r="AX118" s="19">
        <v>14.427206054856839</v>
      </c>
      <c r="AY118" s="19">
        <v>105.13826412476922</v>
      </c>
      <c r="AZ118" s="19">
        <v>84.850005610126786</v>
      </c>
      <c r="BA118" s="19">
        <v>111.45016677376908</v>
      </c>
      <c r="BB118" s="19">
        <v>652.92124402011484</v>
      </c>
      <c r="BC118" s="19">
        <v>223.44135377459529</v>
      </c>
      <c r="BD118" s="19">
        <v>189.62758958352461</v>
      </c>
      <c r="BE118" s="19">
        <v>22.722849536399526</v>
      </c>
      <c r="BF118" s="19">
        <v>75.291981598784133</v>
      </c>
      <c r="BG118" s="19">
        <v>129.7546844558687</v>
      </c>
      <c r="BH118" s="19">
        <v>25.968970898742313</v>
      </c>
      <c r="BI118" s="19">
        <v>184.75840754001041</v>
      </c>
      <c r="BJ118" s="19">
        <v>117.49155930924039</v>
      </c>
      <c r="BK118" s="19">
        <v>36.068015137142098</v>
      </c>
      <c r="BL118" s="19">
        <v>401.16649836286297</v>
      </c>
      <c r="BM118" s="19">
        <v>174.47902322592489</v>
      </c>
      <c r="BN118" s="19">
        <v>213.61281964972406</v>
      </c>
      <c r="BO118" s="19">
        <v>177.27429439905342</v>
      </c>
      <c r="BP118" s="19">
        <v>65.463447473912908</v>
      </c>
      <c r="BQ118" s="19">
        <v>55.364403235513123</v>
      </c>
      <c r="BR118" s="19">
        <v>21.370298968756693</v>
      </c>
      <c r="BS118" s="19">
        <v>0</v>
      </c>
      <c r="BT118" s="19">
        <v>8471.9259055254643</v>
      </c>
      <c r="BU118" s="19">
        <v>0</v>
      </c>
      <c r="BV118" s="19">
        <v>0</v>
      </c>
      <c r="BW118" s="19">
        <v>0</v>
      </c>
      <c r="BX118" s="19">
        <v>368.07409447453512</v>
      </c>
      <c r="BY118" s="19">
        <v>0</v>
      </c>
      <c r="BZ118" s="19">
        <v>0</v>
      </c>
      <c r="CA118" s="19">
        <v>368.07409447453512</v>
      </c>
      <c r="CB118" s="19">
        <v>8840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0.99422869999021812</v>
      </c>
      <c r="E119" s="19">
        <v>0.5965372199941309</v>
      </c>
      <c r="F119" s="19">
        <v>0.46397339332876847</v>
      </c>
      <c r="G119" s="19">
        <v>0.39769147999608723</v>
      </c>
      <c r="H119" s="19">
        <v>8.3846620365841726</v>
      </c>
      <c r="I119" s="19">
        <v>4.043196713293554</v>
      </c>
      <c r="J119" s="19">
        <v>1.1267925266555807</v>
      </c>
      <c r="K119" s="19">
        <v>10.505683263229971</v>
      </c>
      <c r="L119" s="19">
        <v>10.273696566565587</v>
      </c>
      <c r="M119" s="19">
        <v>13.388946493201603</v>
      </c>
      <c r="N119" s="19">
        <v>5.103707326616453</v>
      </c>
      <c r="O119" s="19">
        <v>1.3256382666536242</v>
      </c>
      <c r="P119" s="19">
        <v>2.1210212266457984</v>
      </c>
      <c r="Q119" s="19">
        <v>1.2593563533209429</v>
      </c>
      <c r="R119" s="19">
        <v>1.8227526166487333</v>
      </c>
      <c r="S119" s="19">
        <v>0.96108774332387747</v>
      </c>
      <c r="T119" s="19">
        <v>14.648302846522547</v>
      </c>
      <c r="U119" s="19">
        <v>0.89480582999119629</v>
      </c>
      <c r="V119" s="19">
        <v>4.1426195832925758</v>
      </c>
      <c r="W119" s="19">
        <v>9.0806221265773264</v>
      </c>
      <c r="X119" s="19">
        <v>6.4956275066027587</v>
      </c>
      <c r="Y119" s="19">
        <v>16.073363983175195</v>
      </c>
      <c r="Z119" s="19">
        <v>4.4740291499559817</v>
      </c>
      <c r="AA119" s="19">
        <v>10.605106133228993</v>
      </c>
      <c r="AB119" s="19">
        <v>17.100733639831752</v>
      </c>
      <c r="AC119" s="19">
        <v>5.7665264599432655</v>
      </c>
      <c r="AD119" s="19">
        <v>6.0316541132739898</v>
      </c>
      <c r="AE119" s="19">
        <v>2.8832632299716328</v>
      </c>
      <c r="AF119" s="19">
        <v>6.7607551599334839</v>
      </c>
      <c r="AG119" s="19">
        <v>5.7333855032769252</v>
      </c>
      <c r="AH119" s="19">
        <v>6.3299227232710553</v>
      </c>
      <c r="AI119" s="19">
        <v>14.814007629854249</v>
      </c>
      <c r="AJ119" s="19">
        <v>37.846972512960967</v>
      </c>
      <c r="AK119" s="19">
        <v>6.296781766604715</v>
      </c>
      <c r="AL119" s="19">
        <v>4.4408881932896414</v>
      </c>
      <c r="AM119" s="19">
        <v>4.6065929766213438</v>
      </c>
      <c r="AN119" s="19">
        <v>1.4582020933189865</v>
      </c>
      <c r="AO119" s="19">
        <v>20.282265479800451</v>
      </c>
      <c r="AP119" s="19">
        <v>7.8544067299227232</v>
      </c>
      <c r="AQ119" s="19">
        <v>45.369969676220293</v>
      </c>
      <c r="AR119" s="19">
        <v>25.18712706641886</v>
      </c>
      <c r="AS119" s="19">
        <v>225.29222341778345</v>
      </c>
      <c r="AT119" s="19">
        <v>28.070390296390492</v>
      </c>
      <c r="AU119" s="19">
        <v>0.16570478333170302</v>
      </c>
      <c r="AV119" s="19">
        <v>11.102220483224103</v>
      </c>
      <c r="AW119" s="19">
        <v>45.734520199550033</v>
      </c>
      <c r="AX119" s="19">
        <v>6.0979360266066713</v>
      </c>
      <c r="AY119" s="19">
        <v>27.5069940330627</v>
      </c>
      <c r="AZ119" s="19">
        <v>3.4135185366330822</v>
      </c>
      <c r="BA119" s="19">
        <v>19.321177736476571</v>
      </c>
      <c r="BB119" s="19">
        <v>46.463621246209527</v>
      </c>
      <c r="BC119" s="19">
        <v>36.653898072972709</v>
      </c>
      <c r="BD119" s="19">
        <v>104.59285923897095</v>
      </c>
      <c r="BE119" s="19">
        <v>23.066105839773062</v>
      </c>
      <c r="BF119" s="19">
        <v>48.286373862858262</v>
      </c>
      <c r="BG119" s="19">
        <v>7.357292379927614</v>
      </c>
      <c r="BH119" s="19">
        <v>5.5676807199452218</v>
      </c>
      <c r="BI119" s="19">
        <v>5.6339626332779025</v>
      </c>
      <c r="BJ119" s="19">
        <v>87.757253252469923</v>
      </c>
      <c r="BK119" s="19">
        <v>2.1541621833121392</v>
      </c>
      <c r="BL119" s="19">
        <v>180.85020052822068</v>
      </c>
      <c r="BM119" s="19">
        <v>134.45286119534381</v>
      </c>
      <c r="BN119" s="19">
        <v>44.176895236232028</v>
      </c>
      <c r="BO119" s="19">
        <v>72.810681795950302</v>
      </c>
      <c r="BP119" s="19">
        <v>41.691323486256486</v>
      </c>
      <c r="BQ119" s="19">
        <v>17.763552773158565</v>
      </c>
      <c r="BR119" s="19">
        <v>46.927594639538292</v>
      </c>
      <c r="BS119" s="19">
        <v>0</v>
      </c>
      <c r="BT119" s="19">
        <v>1620.8579086373861</v>
      </c>
      <c r="BU119" s="19">
        <v>0</v>
      </c>
      <c r="BV119" s="19">
        <v>0</v>
      </c>
      <c r="BW119" s="19">
        <v>0</v>
      </c>
      <c r="BX119" s="19">
        <v>73.142091362613712</v>
      </c>
      <c r="BY119" s="19">
        <v>0</v>
      </c>
      <c r="BZ119" s="19">
        <v>0</v>
      </c>
      <c r="CA119" s="19">
        <v>73.142091362613712</v>
      </c>
      <c r="CB119" s="19">
        <v>1694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0.19338920654813188</v>
      </c>
      <c r="E120" s="19">
        <v>6.4463068849377303E-2</v>
      </c>
      <c r="F120" s="19">
        <v>1.3537244458369233</v>
      </c>
      <c r="G120" s="19">
        <v>31.97368214929114</v>
      </c>
      <c r="H120" s="19">
        <v>10.314091015900367</v>
      </c>
      <c r="I120" s="19">
        <v>12.183520012532311</v>
      </c>
      <c r="J120" s="19">
        <v>7.4132529176783892</v>
      </c>
      <c r="K120" s="19">
        <v>16.244693350043079</v>
      </c>
      <c r="L120" s="19">
        <v>9.476071120858462</v>
      </c>
      <c r="M120" s="19">
        <v>39.129082791572024</v>
      </c>
      <c r="N120" s="19">
        <v>43.19025612908279</v>
      </c>
      <c r="O120" s="19">
        <v>6.7686222291846159</v>
      </c>
      <c r="P120" s="19">
        <v>8.7669773635153128</v>
      </c>
      <c r="Q120" s="19">
        <v>7.9289574684734081</v>
      </c>
      <c r="R120" s="19">
        <v>10.185164878201613</v>
      </c>
      <c r="S120" s="19">
        <v>0.64463068849377292</v>
      </c>
      <c r="T120" s="19">
        <v>3.5454687867157517</v>
      </c>
      <c r="U120" s="19">
        <v>0.70909375734315028</v>
      </c>
      <c r="V120" s="19">
        <v>1.2892613769875458</v>
      </c>
      <c r="W120" s="19">
        <v>0.90248296389128213</v>
      </c>
      <c r="X120" s="19">
        <v>15.857914936946816</v>
      </c>
      <c r="Y120" s="19">
        <v>14.826505835356778</v>
      </c>
      <c r="Z120" s="19">
        <v>13.214929114122347</v>
      </c>
      <c r="AA120" s="19">
        <v>44.221665230672826</v>
      </c>
      <c r="AB120" s="19">
        <v>4.7702670948539208</v>
      </c>
      <c r="AC120" s="19">
        <v>38.935693585023884</v>
      </c>
      <c r="AD120" s="19">
        <v>15.277747317302421</v>
      </c>
      <c r="AE120" s="19">
        <v>21.272812720294507</v>
      </c>
      <c r="AF120" s="19">
        <v>27.396804260985352</v>
      </c>
      <c r="AG120" s="19">
        <v>40.16049189316206</v>
      </c>
      <c r="AH120" s="19">
        <v>28.557139500274143</v>
      </c>
      <c r="AI120" s="19">
        <v>99.466515234589181</v>
      </c>
      <c r="AJ120" s="19">
        <v>31.909219080441765</v>
      </c>
      <c r="AK120" s="19">
        <v>11.9256677371348</v>
      </c>
      <c r="AL120" s="19">
        <v>3.8033210621132607</v>
      </c>
      <c r="AM120" s="19">
        <v>6.6396960914858614</v>
      </c>
      <c r="AN120" s="19">
        <v>15.98684107464557</v>
      </c>
      <c r="AO120" s="19">
        <v>98.886347614944782</v>
      </c>
      <c r="AP120" s="19">
        <v>4.3190256129082796</v>
      </c>
      <c r="AQ120" s="19">
        <v>66.074645570611736</v>
      </c>
      <c r="AR120" s="19">
        <v>61.755619957703459</v>
      </c>
      <c r="AS120" s="19">
        <v>1060.6108717788047</v>
      </c>
      <c r="AT120" s="19">
        <v>47.960523223936711</v>
      </c>
      <c r="AU120" s="19">
        <v>5.8016761964439576</v>
      </c>
      <c r="AV120" s="19">
        <v>26.945562779039712</v>
      </c>
      <c r="AW120" s="19">
        <v>62.271324508498466</v>
      </c>
      <c r="AX120" s="19">
        <v>35.261298660609384</v>
      </c>
      <c r="AY120" s="19">
        <v>34.938983316362496</v>
      </c>
      <c r="AZ120" s="19">
        <v>13.343855251821102</v>
      </c>
      <c r="BA120" s="19">
        <v>12.699224563327327</v>
      </c>
      <c r="BB120" s="19">
        <v>947.86496436124378</v>
      </c>
      <c r="BC120" s="19">
        <v>216.20913292081147</v>
      </c>
      <c r="BD120" s="19">
        <v>985.64032270697885</v>
      </c>
      <c r="BE120" s="19">
        <v>19.33892065481319</v>
      </c>
      <c r="BF120" s="19">
        <v>103.26983629670244</v>
      </c>
      <c r="BG120" s="19">
        <v>25.78522753975092</v>
      </c>
      <c r="BH120" s="19">
        <v>23.013315579227694</v>
      </c>
      <c r="BI120" s="19">
        <v>24.238113887365866</v>
      </c>
      <c r="BJ120" s="19">
        <v>140.85180543588939</v>
      </c>
      <c r="BK120" s="19">
        <v>17.276102451633118</v>
      </c>
      <c r="BL120" s="19">
        <v>931.9425863554477</v>
      </c>
      <c r="BM120" s="19">
        <v>419.33226286519931</v>
      </c>
      <c r="BN120" s="19">
        <v>86.187123051617462</v>
      </c>
      <c r="BO120" s="19">
        <v>401.6049189316206</v>
      </c>
      <c r="BP120" s="19">
        <v>49.507636876321762</v>
      </c>
      <c r="BQ120" s="19">
        <v>23.271167854625205</v>
      </c>
      <c r="BR120" s="19">
        <v>255.66053105663039</v>
      </c>
      <c r="BS120" s="19">
        <v>0</v>
      </c>
      <c r="BT120" s="19">
        <v>6848.363045351296</v>
      </c>
      <c r="BU120" s="19">
        <v>0</v>
      </c>
      <c r="BV120" s="19">
        <v>0</v>
      </c>
      <c r="BW120" s="19">
        <v>0</v>
      </c>
      <c r="BX120" s="19">
        <v>558.63695464870364</v>
      </c>
      <c r="BY120" s="19">
        <v>0</v>
      </c>
      <c r="BZ120" s="19">
        <v>0</v>
      </c>
      <c r="CA120" s="19">
        <v>558.63695464870364</v>
      </c>
      <c r="CB120" s="19">
        <v>7407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4.4906010675330704E-2</v>
      </c>
      <c r="E121" s="19">
        <v>0</v>
      </c>
      <c r="F121" s="19">
        <v>0.13471803202599211</v>
      </c>
      <c r="G121" s="19">
        <v>0.3143420747273149</v>
      </c>
      <c r="H121" s="19">
        <v>3.008702715247157</v>
      </c>
      <c r="I121" s="19">
        <v>1.8860524483638894</v>
      </c>
      <c r="J121" s="19">
        <v>0.67359016012996054</v>
      </c>
      <c r="K121" s="19">
        <v>11.45103272220933</v>
      </c>
      <c r="L121" s="19">
        <v>5.3438152703643533</v>
      </c>
      <c r="M121" s="19">
        <v>10.642724530053377</v>
      </c>
      <c r="N121" s="19">
        <v>4.3109770248317476</v>
      </c>
      <c r="O121" s="19">
        <v>6.241935483870968</v>
      </c>
      <c r="P121" s="19">
        <v>1.3471803202599211</v>
      </c>
      <c r="Q121" s="19">
        <v>1.3920863309352518</v>
      </c>
      <c r="R121" s="19">
        <v>1.661522394987236</v>
      </c>
      <c r="S121" s="19">
        <v>1.7064284056625667</v>
      </c>
      <c r="T121" s="19">
        <v>12.888025063819912</v>
      </c>
      <c r="U121" s="19">
        <v>0.80830819215595262</v>
      </c>
      <c r="V121" s="19">
        <v>3.1883267579484795</v>
      </c>
      <c r="W121" s="19">
        <v>4.4906010675330704E-2</v>
      </c>
      <c r="X121" s="19">
        <v>8.6219540496634952</v>
      </c>
      <c r="Y121" s="19">
        <v>6.6460895799489439</v>
      </c>
      <c r="Z121" s="19">
        <v>1.3022743095845903</v>
      </c>
      <c r="AA121" s="19">
        <v>7.6789278254815496</v>
      </c>
      <c r="AB121" s="19">
        <v>8.0381759108841955</v>
      </c>
      <c r="AC121" s="19">
        <v>18.815618472963564</v>
      </c>
      <c r="AD121" s="19">
        <v>2.6943606405198421</v>
      </c>
      <c r="AE121" s="19">
        <v>2.3800185657925272</v>
      </c>
      <c r="AF121" s="19">
        <v>9.115920167092133</v>
      </c>
      <c r="AG121" s="19">
        <v>6.6011835692736129</v>
      </c>
      <c r="AH121" s="19">
        <v>3.9966349501044327</v>
      </c>
      <c r="AI121" s="19">
        <v>12.12462288233929</v>
      </c>
      <c r="AJ121" s="19">
        <v>27.392666511951731</v>
      </c>
      <c r="AK121" s="19">
        <v>11.855186818287306</v>
      </c>
      <c r="AL121" s="19">
        <v>4.7151311209097235</v>
      </c>
      <c r="AM121" s="19">
        <v>2.2003945230912043</v>
      </c>
      <c r="AN121" s="19">
        <v>6.062311441169645</v>
      </c>
      <c r="AO121" s="19">
        <v>10.597818519378045</v>
      </c>
      <c r="AP121" s="19">
        <v>16.570317939197029</v>
      </c>
      <c r="AQ121" s="19">
        <v>33.095729867718731</v>
      </c>
      <c r="AR121" s="19">
        <v>28.694940821536321</v>
      </c>
      <c r="AS121" s="19">
        <v>179.08517057321885</v>
      </c>
      <c r="AT121" s="19">
        <v>52.899280575539571</v>
      </c>
      <c r="AU121" s="19">
        <v>0.85321420283128335</v>
      </c>
      <c r="AV121" s="19">
        <v>7.3645857507542356</v>
      </c>
      <c r="AW121" s="19">
        <v>100.00568577396146</v>
      </c>
      <c r="AX121" s="19">
        <v>3.7271988860524488</v>
      </c>
      <c r="AY121" s="19">
        <v>20.252610814574147</v>
      </c>
      <c r="AZ121" s="19">
        <v>2.0207704803898814</v>
      </c>
      <c r="BA121" s="19">
        <v>11.406126711533998</v>
      </c>
      <c r="BB121" s="19">
        <v>29.144000928289625</v>
      </c>
      <c r="BC121" s="19">
        <v>16.076351821768391</v>
      </c>
      <c r="BD121" s="19">
        <v>236.65467625899279</v>
      </c>
      <c r="BE121" s="19">
        <v>6.7808076119749359</v>
      </c>
      <c r="BF121" s="19">
        <v>30.491181248549548</v>
      </c>
      <c r="BG121" s="19">
        <v>0.71849617080529127</v>
      </c>
      <c r="BH121" s="19">
        <v>6.6011835692736129</v>
      </c>
      <c r="BI121" s="19">
        <v>4.7600371315850545</v>
      </c>
      <c r="BJ121" s="19">
        <v>25.68623810628916</v>
      </c>
      <c r="BK121" s="19">
        <v>1.8411464376885589</v>
      </c>
      <c r="BL121" s="19">
        <v>264.49640287769785</v>
      </c>
      <c r="BM121" s="19">
        <v>132.02367138547228</v>
      </c>
      <c r="BN121" s="19">
        <v>47.600371315850545</v>
      </c>
      <c r="BO121" s="19">
        <v>48.453585518681827</v>
      </c>
      <c r="BP121" s="19">
        <v>0</v>
      </c>
      <c r="BQ121" s="19">
        <v>6.241935483870968</v>
      </c>
      <c r="BR121" s="19">
        <v>0.13471803202599211</v>
      </c>
      <c r="BS121" s="19">
        <v>0</v>
      </c>
      <c r="BT121" s="19">
        <v>1531.6093061035042</v>
      </c>
      <c r="BU121" s="19">
        <v>0</v>
      </c>
      <c r="BV121" s="19">
        <v>0</v>
      </c>
      <c r="BW121" s="19">
        <v>0</v>
      </c>
      <c r="BX121" s="19">
        <v>16.390693896495709</v>
      </c>
      <c r="BY121" s="19">
        <v>0</v>
      </c>
      <c r="BZ121" s="19">
        <v>0</v>
      </c>
      <c r="CA121" s="19">
        <v>16.390693896495709</v>
      </c>
      <c r="CB121" s="19">
        <v>1548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6.8768693349163232E-2</v>
      </c>
      <c r="E125" s="19">
        <v>1.7192173337290808E-2</v>
      </c>
      <c r="F125" s="19">
        <v>0</v>
      </c>
      <c r="G125" s="19">
        <v>1.7192173337290808E-2</v>
      </c>
      <c r="H125" s="19">
        <v>0.5329573734560149</v>
      </c>
      <c r="I125" s="19">
        <v>1.5301034270188816</v>
      </c>
      <c r="J125" s="19">
        <v>0.37822781342039774</v>
      </c>
      <c r="K125" s="19">
        <v>5.1576520011872413E-2</v>
      </c>
      <c r="L125" s="19">
        <v>0</v>
      </c>
      <c r="M125" s="19">
        <v>0.29226694673394366</v>
      </c>
      <c r="N125" s="19">
        <v>0</v>
      </c>
      <c r="O125" s="19">
        <v>0</v>
      </c>
      <c r="P125" s="19">
        <v>1.7192173337290808E-2</v>
      </c>
      <c r="Q125" s="19">
        <v>0</v>
      </c>
      <c r="R125" s="19">
        <v>0</v>
      </c>
      <c r="S125" s="19">
        <v>0</v>
      </c>
      <c r="T125" s="19">
        <v>0.55014954679330585</v>
      </c>
      <c r="U125" s="19">
        <v>0</v>
      </c>
      <c r="V125" s="19">
        <v>8.5960866686454029E-2</v>
      </c>
      <c r="W125" s="19">
        <v>0</v>
      </c>
      <c r="X125" s="19">
        <v>0.15472956003561725</v>
      </c>
      <c r="Y125" s="19">
        <v>0.41261216009497931</v>
      </c>
      <c r="Z125" s="19">
        <v>0</v>
      </c>
      <c r="AA125" s="19">
        <v>0</v>
      </c>
      <c r="AB125" s="19">
        <v>3.4384346674581616E-2</v>
      </c>
      <c r="AC125" s="19">
        <v>0</v>
      </c>
      <c r="AD125" s="19">
        <v>2.7507477339665289</v>
      </c>
      <c r="AE125" s="19">
        <v>0.97995388022557584</v>
      </c>
      <c r="AF125" s="19">
        <v>1.0143382269001575</v>
      </c>
      <c r="AG125" s="19">
        <v>1.7192173337290808E-2</v>
      </c>
      <c r="AH125" s="19">
        <v>0</v>
      </c>
      <c r="AI125" s="19">
        <v>0.46418868010685177</v>
      </c>
      <c r="AJ125" s="19">
        <v>2.303751227196968</v>
      </c>
      <c r="AK125" s="19">
        <v>5.1576520011872413E-2</v>
      </c>
      <c r="AL125" s="19">
        <v>0</v>
      </c>
      <c r="AM125" s="19">
        <v>0</v>
      </c>
      <c r="AN125" s="19">
        <v>0.10315304002374483</v>
      </c>
      <c r="AO125" s="19">
        <v>1.4613347336697184</v>
      </c>
      <c r="AP125" s="19">
        <v>1.7192173337290808E-2</v>
      </c>
      <c r="AQ125" s="19">
        <v>3.4384346674581616E-2</v>
      </c>
      <c r="AR125" s="19">
        <v>0.39541998675768852</v>
      </c>
      <c r="AS125" s="19">
        <v>10.194958789013448</v>
      </c>
      <c r="AT125" s="19">
        <v>14.71650037672093</v>
      </c>
      <c r="AU125" s="19">
        <v>1.1002990935866117</v>
      </c>
      <c r="AV125" s="19">
        <v>0.18911390671019887</v>
      </c>
      <c r="AW125" s="19">
        <v>3.5759720541564874</v>
      </c>
      <c r="AX125" s="19">
        <v>1.7192173337290808E-2</v>
      </c>
      <c r="AY125" s="19">
        <v>0</v>
      </c>
      <c r="AZ125" s="19">
        <v>0</v>
      </c>
      <c r="BA125" s="19">
        <v>0</v>
      </c>
      <c r="BB125" s="19">
        <v>0.99714605356286667</v>
      </c>
      <c r="BC125" s="19">
        <v>0</v>
      </c>
      <c r="BD125" s="19">
        <v>27.713783419712776</v>
      </c>
      <c r="BE125" s="19">
        <v>0</v>
      </c>
      <c r="BF125" s="19">
        <v>38.682390008904314</v>
      </c>
      <c r="BG125" s="19">
        <v>2.9226694673394369</v>
      </c>
      <c r="BH125" s="19">
        <v>7.9427840818283517</v>
      </c>
      <c r="BI125" s="19">
        <v>0.94556953355099438</v>
      </c>
      <c r="BJ125" s="19">
        <v>21.163565378204982</v>
      </c>
      <c r="BK125" s="19">
        <v>2.1490216671613509</v>
      </c>
      <c r="BL125" s="19">
        <v>8.4241649352724952</v>
      </c>
      <c r="BM125" s="19">
        <v>8.9743144820658003</v>
      </c>
      <c r="BN125" s="19">
        <v>0</v>
      </c>
      <c r="BO125" s="19">
        <v>8.3553962419233319</v>
      </c>
      <c r="BP125" s="19">
        <v>0</v>
      </c>
      <c r="BQ125" s="19">
        <v>0</v>
      </c>
      <c r="BR125" s="19">
        <v>6.0516450147263638</v>
      </c>
      <c r="BS125" s="19">
        <v>0</v>
      </c>
      <c r="BT125" s="19">
        <v>177.85303317427341</v>
      </c>
      <c r="BU125" s="19">
        <v>0</v>
      </c>
      <c r="BV125" s="19">
        <v>0</v>
      </c>
      <c r="BW125" s="19">
        <v>0</v>
      </c>
      <c r="BX125" s="19">
        <v>1328.1469668257266</v>
      </c>
      <c r="BY125" s="19">
        <v>0</v>
      </c>
      <c r="BZ125" s="19">
        <v>0</v>
      </c>
      <c r="CA125" s="19">
        <v>1328.1469668257266</v>
      </c>
      <c r="CB125" s="19">
        <v>1506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2.867566623996276</v>
      </c>
      <c r="BM127" s="19">
        <v>0.10491097404864425</v>
      </c>
      <c r="BN127" s="19">
        <v>0</v>
      </c>
      <c r="BO127" s="19">
        <v>0.38467357151169551</v>
      </c>
      <c r="BP127" s="19">
        <v>527.10770394507153</v>
      </c>
      <c r="BQ127" s="19">
        <v>0</v>
      </c>
      <c r="BR127" s="19">
        <v>0</v>
      </c>
      <c r="BS127" s="19">
        <v>0</v>
      </c>
      <c r="BT127" s="19">
        <v>530.46485511462822</v>
      </c>
      <c r="BU127" s="19">
        <v>0</v>
      </c>
      <c r="BV127" s="19">
        <v>0</v>
      </c>
      <c r="BW127" s="19">
        <v>0</v>
      </c>
      <c r="BX127" s="19">
        <v>4277.5351448853717</v>
      </c>
      <c r="BY127" s="19">
        <v>0</v>
      </c>
      <c r="BZ127" s="19">
        <v>0</v>
      </c>
      <c r="CA127" s="19">
        <v>4277.5351448853717</v>
      </c>
      <c r="CB127" s="19">
        <v>4808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0.15815491284948482</v>
      </c>
      <c r="AT128" s="19">
        <v>0</v>
      </c>
      <c r="AU128" s="19">
        <v>0</v>
      </c>
      <c r="AV128" s="19">
        <v>0</v>
      </c>
      <c r="AW128" s="19">
        <v>0</v>
      </c>
      <c r="AX128" s="19">
        <v>1.8978589541938176</v>
      </c>
      <c r="AY128" s="19">
        <v>0</v>
      </c>
      <c r="AZ128" s="19">
        <v>0</v>
      </c>
      <c r="BA128" s="19">
        <v>348.88973774596343</v>
      </c>
      <c r="BB128" s="19">
        <v>59.940711969954741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8.698520206721664</v>
      </c>
      <c r="BI128" s="19">
        <v>0</v>
      </c>
      <c r="BJ128" s="19">
        <v>3.3212531698391805</v>
      </c>
      <c r="BK128" s="19">
        <v>0</v>
      </c>
      <c r="BL128" s="19">
        <v>107.22903091195069</v>
      </c>
      <c r="BM128" s="19">
        <v>13.443167592206207</v>
      </c>
      <c r="BN128" s="19">
        <v>0</v>
      </c>
      <c r="BO128" s="19">
        <v>8.3822103810226949</v>
      </c>
      <c r="BP128" s="19">
        <v>0</v>
      </c>
      <c r="BQ128" s="19">
        <v>104.85670721920842</v>
      </c>
      <c r="BR128" s="19">
        <v>152.9358007254518</v>
      </c>
      <c r="BS128" s="19">
        <v>0</v>
      </c>
      <c r="BT128" s="19">
        <v>809.75315378936216</v>
      </c>
      <c r="BU128" s="19">
        <v>0</v>
      </c>
      <c r="BV128" s="19">
        <v>0</v>
      </c>
      <c r="BW128" s="19">
        <v>0</v>
      </c>
      <c r="BX128" s="19">
        <v>4117.2468462106381</v>
      </c>
      <c r="BY128" s="19">
        <v>0</v>
      </c>
      <c r="BZ128" s="19">
        <v>0</v>
      </c>
      <c r="CA128" s="19">
        <v>4117.2468462106381</v>
      </c>
      <c r="CB128" s="19">
        <v>4927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0.27235023041474654</v>
      </c>
      <c r="G130" s="19">
        <v>0</v>
      </c>
      <c r="H130" s="19">
        <v>1.9064516129032258</v>
      </c>
      <c r="I130" s="19">
        <v>0</v>
      </c>
      <c r="J130" s="19">
        <v>9.0783410138248852E-2</v>
      </c>
      <c r="K130" s="19">
        <v>0</v>
      </c>
      <c r="L130" s="19">
        <v>0</v>
      </c>
      <c r="M130" s="19">
        <v>9.0783410138248852E-2</v>
      </c>
      <c r="N130" s="19">
        <v>0</v>
      </c>
      <c r="O130" s="19">
        <v>0</v>
      </c>
      <c r="P130" s="19">
        <v>0.54470046082949308</v>
      </c>
      <c r="Q130" s="19">
        <v>0</v>
      </c>
      <c r="R130" s="19">
        <v>0</v>
      </c>
      <c r="S130" s="19">
        <v>0</v>
      </c>
      <c r="T130" s="19">
        <v>0</v>
      </c>
      <c r="U130" s="19">
        <v>0.77165898617511519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9.0783410138248852E-2</v>
      </c>
      <c r="AD130" s="19">
        <v>0.86244239631336406</v>
      </c>
      <c r="AE130" s="19">
        <v>0.13617511520737327</v>
      </c>
      <c r="AF130" s="19">
        <v>1.4979262672811062</v>
      </c>
      <c r="AG130" s="19">
        <v>18.111290322580643</v>
      </c>
      <c r="AH130" s="19">
        <v>3.17741935483871</v>
      </c>
      <c r="AI130" s="19">
        <v>1.1347926267281105</v>
      </c>
      <c r="AJ130" s="19">
        <v>9.0783410138248852E-2</v>
      </c>
      <c r="AK130" s="19">
        <v>0</v>
      </c>
      <c r="AL130" s="19">
        <v>0</v>
      </c>
      <c r="AM130" s="19">
        <v>0.1815668202764977</v>
      </c>
      <c r="AN130" s="19">
        <v>9.0783410138248852E-2</v>
      </c>
      <c r="AO130" s="19">
        <v>25.873271889400922</v>
      </c>
      <c r="AP130" s="19">
        <v>0</v>
      </c>
      <c r="AQ130" s="19">
        <v>7.8527649769585262</v>
      </c>
      <c r="AR130" s="19">
        <v>2.8142857142857145</v>
      </c>
      <c r="AS130" s="19">
        <v>132.9069124423963</v>
      </c>
      <c r="AT130" s="19">
        <v>17.929723502304146</v>
      </c>
      <c r="AU130" s="19">
        <v>0.13617511520737327</v>
      </c>
      <c r="AV130" s="19">
        <v>4.5391705069124426E-2</v>
      </c>
      <c r="AW130" s="19">
        <v>7.0811059907834109</v>
      </c>
      <c r="AX130" s="19">
        <v>2.0880184331797236</v>
      </c>
      <c r="AY130" s="19">
        <v>5.12926267281106</v>
      </c>
      <c r="AZ130" s="19">
        <v>2.4965437788018434</v>
      </c>
      <c r="BA130" s="19">
        <v>9.2599078341013836</v>
      </c>
      <c r="BB130" s="19">
        <v>220.51290322580644</v>
      </c>
      <c r="BC130" s="19">
        <v>52.745161290322578</v>
      </c>
      <c r="BD130" s="19">
        <v>79.299308755760364</v>
      </c>
      <c r="BE130" s="19">
        <v>4.9930875576036868</v>
      </c>
      <c r="BF130" s="19">
        <v>19.427649769585251</v>
      </c>
      <c r="BG130" s="19">
        <v>2.6781105990783409</v>
      </c>
      <c r="BH130" s="19">
        <v>3.8129032258064517</v>
      </c>
      <c r="BI130" s="19">
        <v>3.9036866359447009</v>
      </c>
      <c r="BJ130" s="19">
        <v>49.068433179723506</v>
      </c>
      <c r="BK130" s="19">
        <v>0.77165898617511519</v>
      </c>
      <c r="BL130" s="19">
        <v>32.001152073732719</v>
      </c>
      <c r="BM130" s="19">
        <v>3.8582949308755761</v>
      </c>
      <c r="BN130" s="19">
        <v>22.78663594470046</v>
      </c>
      <c r="BO130" s="19">
        <v>13.072811059907835</v>
      </c>
      <c r="BP130" s="19">
        <v>26.009447004608298</v>
      </c>
      <c r="BQ130" s="19">
        <v>0.86244239631336406</v>
      </c>
      <c r="BR130" s="19">
        <v>7.0811059907834109</v>
      </c>
      <c r="BS130" s="19">
        <v>0</v>
      </c>
      <c r="BT130" s="19">
        <v>785.54884792626729</v>
      </c>
      <c r="BU130" s="19">
        <v>0</v>
      </c>
      <c r="BV130" s="19">
        <v>0</v>
      </c>
      <c r="BW130" s="19">
        <v>0</v>
      </c>
      <c r="BX130" s="19">
        <v>396.45115207373277</v>
      </c>
      <c r="BY130" s="19">
        <v>0</v>
      </c>
      <c r="BZ130" s="19">
        <v>0</v>
      </c>
      <c r="CA130" s="19">
        <v>396.45115207373277</v>
      </c>
      <c r="CB130" s="19">
        <v>1182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0.80582552188164924</v>
      </c>
      <c r="AY131" s="19">
        <v>0.15023865662200242</v>
      </c>
      <c r="AZ131" s="19">
        <v>0</v>
      </c>
      <c r="BA131" s="19">
        <v>0</v>
      </c>
      <c r="BB131" s="19">
        <v>0</v>
      </c>
      <c r="BC131" s="19">
        <v>0</v>
      </c>
      <c r="BD131" s="19">
        <v>6.8017137270688366</v>
      </c>
      <c r="BE131" s="19">
        <v>4.0974179078727926E-2</v>
      </c>
      <c r="BF131" s="19">
        <v>0</v>
      </c>
      <c r="BG131" s="19">
        <v>0</v>
      </c>
      <c r="BH131" s="19">
        <v>2.9364828339755018</v>
      </c>
      <c r="BI131" s="19">
        <v>0</v>
      </c>
      <c r="BJ131" s="19">
        <v>0.15023865662200242</v>
      </c>
      <c r="BK131" s="19">
        <v>0</v>
      </c>
      <c r="BL131" s="19">
        <v>2.731611938581862E-2</v>
      </c>
      <c r="BM131" s="19">
        <v>0.49169014894473517</v>
      </c>
      <c r="BN131" s="19">
        <v>0</v>
      </c>
      <c r="BO131" s="19">
        <v>13.302950140893669</v>
      </c>
      <c r="BP131" s="19">
        <v>14.163407901546956</v>
      </c>
      <c r="BQ131" s="19">
        <v>0</v>
      </c>
      <c r="BR131" s="19">
        <v>2.3355282074874921</v>
      </c>
      <c r="BS131" s="19">
        <v>0</v>
      </c>
      <c r="BT131" s="19">
        <v>41.206366093507391</v>
      </c>
      <c r="BU131" s="19">
        <v>0</v>
      </c>
      <c r="BV131" s="19">
        <v>0</v>
      </c>
      <c r="BW131" s="19">
        <v>0</v>
      </c>
      <c r="BX131" s="19">
        <v>433.79363390649263</v>
      </c>
      <c r="BY131" s="19">
        <v>0</v>
      </c>
      <c r="BZ131" s="19">
        <v>0</v>
      </c>
      <c r="CA131" s="19">
        <v>433.79363390649263</v>
      </c>
      <c r="CB131" s="19">
        <v>475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3557.8203972047659</v>
      </c>
      <c r="E133" s="19">
        <f t="shared" ref="E133:BP133" si="10">SUM(E5:E132)</f>
        <v>1232.6695067571441</v>
      </c>
      <c r="F133" s="19">
        <f t="shared" si="10"/>
        <v>208.69886911198299</v>
      </c>
      <c r="G133" s="19">
        <f t="shared" si="10"/>
        <v>493.2543060444782</v>
      </c>
      <c r="H133" s="19">
        <f t="shared" si="10"/>
        <v>4673.204767268051</v>
      </c>
      <c r="I133" s="19">
        <f t="shared" si="10"/>
        <v>1139.0558501192829</v>
      </c>
      <c r="J133" s="19">
        <f t="shared" si="10"/>
        <v>452.46899228147481</v>
      </c>
      <c r="K133" s="19">
        <f t="shared" si="10"/>
        <v>4525.0198860533237</v>
      </c>
      <c r="L133" s="19">
        <f t="shared" si="10"/>
        <v>1475.5066330667028</v>
      </c>
      <c r="M133" s="19">
        <f t="shared" si="10"/>
        <v>3859.0411604988121</v>
      </c>
      <c r="N133" s="19">
        <f t="shared" si="10"/>
        <v>2120.2161925653991</v>
      </c>
      <c r="O133" s="19">
        <f t="shared" si="10"/>
        <v>215.90216219551874</v>
      </c>
      <c r="P133" s="19">
        <f t="shared" si="10"/>
        <v>1076.7414171592945</v>
      </c>
      <c r="Q133" s="19">
        <f t="shared" si="10"/>
        <v>1129.3807299671414</v>
      </c>
      <c r="R133" s="19">
        <f t="shared" si="10"/>
        <v>731.91087996572571</v>
      </c>
      <c r="S133" s="19">
        <f t="shared" si="10"/>
        <v>459.27276227638185</v>
      </c>
      <c r="T133" s="19">
        <f t="shared" si="10"/>
        <v>2095.6663967845698</v>
      </c>
      <c r="U133" s="19">
        <f t="shared" si="10"/>
        <v>428.62413851743435</v>
      </c>
      <c r="V133" s="19">
        <f t="shared" si="10"/>
        <v>25977.8716774651</v>
      </c>
      <c r="W133" s="19">
        <f t="shared" si="10"/>
        <v>782.05048677664854</v>
      </c>
      <c r="X133" s="19">
        <f t="shared" si="10"/>
        <v>4856.8744212169086</v>
      </c>
      <c r="Y133" s="19">
        <f t="shared" si="10"/>
        <v>2222.6044988120889</v>
      </c>
      <c r="Z133" s="19">
        <f t="shared" si="10"/>
        <v>1092.5644400916269</v>
      </c>
      <c r="AA133" s="19">
        <f t="shared" si="10"/>
        <v>1056.26500772021</v>
      </c>
      <c r="AB133" s="19">
        <f t="shared" si="10"/>
        <v>2726.4833251715163</v>
      </c>
      <c r="AC133" s="19">
        <f t="shared" si="10"/>
        <v>2385.4079450209033</v>
      </c>
      <c r="AD133" s="19">
        <f t="shared" si="10"/>
        <v>2949.1255455506071</v>
      </c>
      <c r="AE133" s="19">
        <f t="shared" si="10"/>
        <v>1775.0307194686234</v>
      </c>
      <c r="AF133" s="19">
        <f t="shared" si="10"/>
        <v>2111.8578448446051</v>
      </c>
      <c r="AG133" s="19">
        <f t="shared" si="10"/>
        <v>2859.9058347366913</v>
      </c>
      <c r="AH133" s="19">
        <f t="shared" si="10"/>
        <v>2106.7376218591885</v>
      </c>
      <c r="AI133" s="19">
        <f t="shared" si="10"/>
        <v>3566.0890579653196</v>
      </c>
      <c r="AJ133" s="19">
        <f t="shared" si="10"/>
        <v>6226.1520125158613</v>
      </c>
      <c r="AK133" s="19">
        <f t="shared" si="10"/>
        <v>2353.8474664155588</v>
      </c>
      <c r="AL133" s="19">
        <f t="shared" si="10"/>
        <v>1072.1841618149226</v>
      </c>
      <c r="AM133" s="19">
        <f t="shared" si="10"/>
        <v>1173.291752692402</v>
      </c>
      <c r="AN133" s="19">
        <f t="shared" si="10"/>
        <v>1211.5236815884675</v>
      </c>
      <c r="AO133" s="19">
        <f t="shared" si="10"/>
        <v>2262.6762475928517</v>
      </c>
      <c r="AP133" s="19">
        <f t="shared" si="10"/>
        <v>958.55311630499</v>
      </c>
      <c r="AQ133" s="19">
        <f t="shared" si="10"/>
        <v>13103.031897303297</v>
      </c>
      <c r="AR133" s="19">
        <f t="shared" si="10"/>
        <v>2248.0777519068965</v>
      </c>
      <c r="AS133" s="19">
        <f t="shared" si="10"/>
        <v>12910.23301926659</v>
      </c>
      <c r="AT133" s="19">
        <f t="shared" si="10"/>
        <v>5129.3684425827987</v>
      </c>
      <c r="AU133" s="19">
        <f t="shared" si="10"/>
        <v>931.85646498401627</v>
      </c>
      <c r="AV133" s="19">
        <f t="shared" si="10"/>
        <v>3081.3146656582048</v>
      </c>
      <c r="AW133" s="19">
        <f t="shared" si="10"/>
        <v>2185.138823236045</v>
      </c>
      <c r="AX133" s="19">
        <f t="shared" si="10"/>
        <v>306.24585889601531</v>
      </c>
      <c r="AY133" s="19">
        <f t="shared" si="10"/>
        <v>4500.774652760987</v>
      </c>
      <c r="AZ133" s="19">
        <f t="shared" si="10"/>
        <v>503.46731455455893</v>
      </c>
      <c r="BA133" s="19">
        <f t="shared" si="10"/>
        <v>1227.9511331578988</v>
      </c>
      <c r="BB133" s="19">
        <f t="shared" si="10"/>
        <v>4924.6143429195799</v>
      </c>
      <c r="BC133" s="19">
        <f t="shared" si="10"/>
        <v>1693.8884055486772</v>
      </c>
      <c r="BD133" s="19">
        <f t="shared" si="10"/>
        <v>13182.692208973458</v>
      </c>
      <c r="BE133" s="19">
        <f t="shared" si="10"/>
        <v>2908.208425916881</v>
      </c>
      <c r="BF133" s="19">
        <f t="shared" si="10"/>
        <v>2296.1576186263865</v>
      </c>
      <c r="BG133" s="19">
        <f t="shared" si="10"/>
        <v>1249.1358424004934</v>
      </c>
      <c r="BH133" s="19">
        <f t="shared" si="10"/>
        <v>2099.2073445780011</v>
      </c>
      <c r="BI133" s="19">
        <f t="shared" si="10"/>
        <v>740.1736921138322</v>
      </c>
      <c r="BJ133" s="19">
        <f t="shared" si="10"/>
        <v>2243.9138676640464</v>
      </c>
      <c r="BK133" s="19">
        <f t="shared" si="10"/>
        <v>303.4973750999186</v>
      </c>
      <c r="BL133" s="19">
        <f t="shared" si="10"/>
        <v>11669.079256390112</v>
      </c>
      <c r="BM133" s="19">
        <f t="shared" si="10"/>
        <v>1907.966804890596</v>
      </c>
      <c r="BN133" s="19">
        <f t="shared" si="10"/>
        <v>1117.5303630368744</v>
      </c>
      <c r="BO133" s="19">
        <f t="shared" si="10"/>
        <v>1744.3394048476841</v>
      </c>
      <c r="BP133" s="19">
        <f t="shared" si="10"/>
        <v>1873.1606297883143</v>
      </c>
      <c r="BQ133" s="19">
        <f t="shared" ref="BQ133:CB133" si="11">SUM(BQ5:BQ132)</f>
        <v>570.77490985990198</v>
      </c>
      <c r="BR133" s="19">
        <f t="shared" si="11"/>
        <v>2845.2677672322952</v>
      </c>
      <c r="BS133" s="19">
        <f t="shared" si="11"/>
        <v>0</v>
      </c>
      <c r="BT133" s="19">
        <f t="shared" si="11"/>
        <v>201098.62019765688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88360.437441911359</v>
      </c>
      <c r="BY133" s="19">
        <f t="shared" si="11"/>
        <v>44827.942360431691</v>
      </c>
      <c r="BZ133" s="19">
        <f t="shared" si="11"/>
        <v>0</v>
      </c>
      <c r="CA133" s="19">
        <f t="shared" si="11"/>
        <v>133188.37980234309</v>
      </c>
      <c r="CB133" s="19">
        <f t="shared" si="11"/>
        <v>334287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31.946986694495173</v>
      </c>
      <c r="E5" s="19">
        <v>30.629585181320113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5.2696060527002349</v>
      </c>
      <c r="L5" s="19">
        <v>0</v>
      </c>
      <c r="M5" s="19">
        <v>1699.0088181581007</v>
      </c>
      <c r="N5" s="19">
        <v>45.45035220453952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74.213618575528315</v>
      </c>
      <c r="AT5" s="19">
        <v>0</v>
      </c>
      <c r="AU5" s="19">
        <v>0</v>
      </c>
      <c r="AV5" s="19">
        <v>0</v>
      </c>
      <c r="AW5" s="19">
        <v>0</v>
      </c>
      <c r="AX5" s="19">
        <v>0.10978345943125489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40.400313070701799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1927.029063396817</v>
      </c>
      <c r="BU5" s="19">
        <v>103.96493608139838</v>
      </c>
      <c r="BV5" s="19">
        <v>0</v>
      </c>
      <c r="BW5" s="19">
        <v>0</v>
      </c>
      <c r="BX5" s="19">
        <v>73.0060005217845</v>
      </c>
      <c r="BY5" s="19">
        <v>0</v>
      </c>
      <c r="BZ5" s="19">
        <v>0</v>
      </c>
      <c r="CA5" s="19">
        <v>176.97093660318288</v>
      </c>
      <c r="CB5" s="19">
        <v>2104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123.87865189119883</v>
      </c>
      <c r="E6" s="19">
        <v>444.00641084348382</v>
      </c>
      <c r="F6" s="19">
        <v>1.8704093781481821</v>
      </c>
      <c r="G6" s="19">
        <v>0</v>
      </c>
      <c r="H6" s="19">
        <v>0</v>
      </c>
      <c r="I6" s="19">
        <v>0</v>
      </c>
      <c r="J6" s="19">
        <v>0</v>
      </c>
      <c r="K6" s="19">
        <v>84.887810239032873</v>
      </c>
      <c r="L6" s="19">
        <v>0</v>
      </c>
      <c r="M6" s="19">
        <v>1331.5875995970327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65.608205879659309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24.027566626980494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50.213297921055037</v>
      </c>
      <c r="BM6" s="19">
        <v>0.14387764447293708</v>
      </c>
      <c r="BN6" s="19">
        <v>0</v>
      </c>
      <c r="BO6" s="19">
        <v>0</v>
      </c>
      <c r="BP6" s="19">
        <v>0.28775528894587415</v>
      </c>
      <c r="BQ6" s="19">
        <v>0</v>
      </c>
      <c r="BR6" s="19">
        <v>0</v>
      </c>
      <c r="BS6" s="19">
        <v>0</v>
      </c>
      <c r="BT6" s="19">
        <v>2126.5115853100101</v>
      </c>
      <c r="BU6" s="19">
        <v>1975.1523033244803</v>
      </c>
      <c r="BV6" s="19">
        <v>0</v>
      </c>
      <c r="BW6" s="19">
        <v>0</v>
      </c>
      <c r="BX6" s="19">
        <v>611.33611136550962</v>
      </c>
      <c r="BY6" s="19">
        <v>0</v>
      </c>
      <c r="BZ6" s="19">
        <v>0</v>
      </c>
      <c r="CA6" s="19">
        <v>2586.4884146899899</v>
      </c>
      <c r="CB6" s="19">
        <v>4713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14.67254509018036</v>
      </c>
      <c r="E7" s="19">
        <v>1.3755511022044087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40.425918503674019</v>
      </c>
      <c r="N7" s="19">
        <v>0</v>
      </c>
      <c r="O7" s="19">
        <v>0</v>
      </c>
      <c r="P7" s="19">
        <v>313.54923179692724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3.8973947895791583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14.214028056112225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7.6419505678022706E-2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388.21108884435534</v>
      </c>
      <c r="BU7" s="19">
        <v>183.40681362725451</v>
      </c>
      <c r="BV7" s="19">
        <v>0</v>
      </c>
      <c r="BW7" s="19">
        <v>0</v>
      </c>
      <c r="BX7" s="19">
        <v>0.38209752839011357</v>
      </c>
      <c r="BY7" s="19">
        <v>0</v>
      </c>
      <c r="BZ7" s="19">
        <v>0</v>
      </c>
      <c r="CA7" s="19">
        <v>183.78891115564463</v>
      </c>
      <c r="CB7" s="19">
        <v>572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87.164965986394563</v>
      </c>
      <c r="E9" s="19">
        <v>7.3316326530612246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20.413565426170468</v>
      </c>
      <c r="L9" s="19">
        <v>0</v>
      </c>
      <c r="M9" s="19">
        <v>1295.2071828731491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51.800620248099243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453.02781112444978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1914.9457783113246</v>
      </c>
      <c r="BU9" s="19">
        <v>2392.6998799519806</v>
      </c>
      <c r="BV9" s="19">
        <v>0</v>
      </c>
      <c r="BW9" s="19">
        <v>0</v>
      </c>
      <c r="BX9" s="19">
        <v>3.3543417366946779</v>
      </c>
      <c r="BY9" s="19">
        <v>0</v>
      </c>
      <c r="BZ9" s="19">
        <v>0</v>
      </c>
      <c r="CA9" s="19">
        <v>2396.0542216886756</v>
      </c>
      <c r="CB9" s="19">
        <v>4311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873.04117252833703</v>
      </c>
      <c r="E10" s="19">
        <v>234.92671697893294</v>
      </c>
      <c r="F10" s="19">
        <v>17.165418572802235</v>
      </c>
      <c r="G10" s="19">
        <v>0</v>
      </c>
      <c r="H10" s="19">
        <v>0</v>
      </c>
      <c r="I10" s="19">
        <v>0</v>
      </c>
      <c r="J10" s="19">
        <v>0</v>
      </c>
      <c r="K10" s="19">
        <v>5.5887409306797986</v>
      </c>
      <c r="L10" s="19">
        <v>0</v>
      </c>
      <c r="M10" s="19">
        <v>898.58970249715901</v>
      </c>
      <c r="N10" s="19">
        <v>0</v>
      </c>
      <c r="O10" s="19">
        <v>1137.3087793933391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44.310731664675544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6.7863282729683263</v>
      </c>
      <c r="AQ10" s="19">
        <v>1.5967831230513709</v>
      </c>
      <c r="AR10" s="19">
        <v>0</v>
      </c>
      <c r="AS10" s="19">
        <v>177.24292665870217</v>
      </c>
      <c r="AT10" s="19">
        <v>0</v>
      </c>
      <c r="AU10" s="19">
        <v>0</v>
      </c>
      <c r="AV10" s="19">
        <v>0</v>
      </c>
      <c r="AW10" s="19">
        <v>0</v>
      </c>
      <c r="AX10" s="19">
        <v>40.717969637809958</v>
      </c>
      <c r="AY10" s="19">
        <v>494.60357236516211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0.79839156152568547</v>
      </c>
      <c r="BG10" s="19">
        <v>0</v>
      </c>
      <c r="BH10" s="19">
        <v>0</v>
      </c>
      <c r="BI10" s="19">
        <v>0</v>
      </c>
      <c r="BJ10" s="19">
        <v>28.143302543780415</v>
      </c>
      <c r="BK10" s="19">
        <v>0</v>
      </c>
      <c r="BL10" s="19">
        <v>110.17803549054459</v>
      </c>
      <c r="BM10" s="19">
        <v>78.242373029517182</v>
      </c>
      <c r="BN10" s="19">
        <v>9.9798945190710686</v>
      </c>
      <c r="BO10" s="19">
        <v>32.534456132171684</v>
      </c>
      <c r="BP10" s="19">
        <v>33.532445584078786</v>
      </c>
      <c r="BQ10" s="19">
        <v>0.19959789038142137</v>
      </c>
      <c r="BR10" s="19">
        <v>47.504297910778284</v>
      </c>
      <c r="BS10" s="19">
        <v>0</v>
      </c>
      <c r="BT10" s="19">
        <v>4272.9916372854686</v>
      </c>
      <c r="BU10" s="19">
        <v>166.46464057810542</v>
      </c>
      <c r="BV10" s="19">
        <v>5.9879367114426412</v>
      </c>
      <c r="BW10" s="19">
        <v>0</v>
      </c>
      <c r="BX10" s="19">
        <v>9254.5557854249837</v>
      </c>
      <c r="BY10" s="19">
        <v>0</v>
      </c>
      <c r="BZ10" s="19">
        <v>0</v>
      </c>
      <c r="CA10" s="19">
        <v>9427.0083627145304</v>
      </c>
      <c r="CB10" s="19">
        <v>13700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2.1329097167063806</v>
      </c>
      <c r="E11" s="19">
        <v>1.8662960021180832</v>
      </c>
      <c r="F11" s="19">
        <v>0.79984114376489268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1467.9751125231667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18.662960021180833</v>
      </c>
      <c r="AY11" s="19">
        <v>65.853587503309512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2.3995234312946785</v>
      </c>
      <c r="BM11" s="19">
        <v>1.8662960021180832</v>
      </c>
      <c r="BN11" s="19">
        <v>0</v>
      </c>
      <c r="BO11" s="19">
        <v>0.53322742917659516</v>
      </c>
      <c r="BP11" s="19">
        <v>0</v>
      </c>
      <c r="BQ11" s="19">
        <v>0</v>
      </c>
      <c r="BR11" s="19">
        <v>1.0664548583531903</v>
      </c>
      <c r="BS11" s="19">
        <v>0</v>
      </c>
      <c r="BT11" s="19">
        <v>1563.1562086311887</v>
      </c>
      <c r="BU11" s="19">
        <v>6.1321154355308449</v>
      </c>
      <c r="BV11" s="19">
        <v>0</v>
      </c>
      <c r="BW11" s="19">
        <v>0</v>
      </c>
      <c r="BX11" s="19">
        <v>403.65316388668253</v>
      </c>
      <c r="BY11" s="19">
        <v>41.058512046597833</v>
      </c>
      <c r="BZ11" s="19">
        <v>0</v>
      </c>
      <c r="CA11" s="19">
        <v>450.84379136881125</v>
      </c>
      <c r="CB11" s="19">
        <v>2014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1.1008818813468735</v>
      </c>
      <c r="E12" s="19">
        <v>3.903126670229824</v>
      </c>
      <c r="F12" s="19">
        <v>5.0040085515766969E-2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215.72280865847142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0.20016034206306788</v>
      </c>
      <c r="BH12" s="19">
        <v>0</v>
      </c>
      <c r="BI12" s="19">
        <v>0</v>
      </c>
      <c r="BJ12" s="19">
        <v>0</v>
      </c>
      <c r="BK12" s="19">
        <v>0</v>
      </c>
      <c r="BL12" s="19">
        <v>10.458377872795298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0.25020042757883487</v>
      </c>
      <c r="BS12" s="19">
        <v>0</v>
      </c>
      <c r="BT12" s="19">
        <v>231.68559593800109</v>
      </c>
      <c r="BU12" s="19">
        <v>492.34440138963117</v>
      </c>
      <c r="BV12" s="19">
        <v>0</v>
      </c>
      <c r="BW12" s="19">
        <v>0</v>
      </c>
      <c r="BX12" s="19">
        <v>15.01202565473009</v>
      </c>
      <c r="BY12" s="19">
        <v>9.9579770176376279</v>
      </c>
      <c r="BZ12" s="19">
        <v>0</v>
      </c>
      <c r="CA12" s="19">
        <v>517.31440406199897</v>
      </c>
      <c r="CB12" s="19">
        <v>749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14.078393512261055</v>
      </c>
      <c r="E13" s="19">
        <v>4.2235180536783163</v>
      </c>
      <c r="F13" s="19">
        <v>0.23463989187101755</v>
      </c>
      <c r="G13" s="19">
        <v>0</v>
      </c>
      <c r="H13" s="19">
        <v>0</v>
      </c>
      <c r="I13" s="19">
        <v>0</v>
      </c>
      <c r="J13" s="19">
        <v>0</v>
      </c>
      <c r="K13" s="19">
        <v>0.23463989187101755</v>
      </c>
      <c r="L13" s="19">
        <v>0</v>
      </c>
      <c r="M13" s="19">
        <v>610.06371886464569</v>
      </c>
      <c r="N13" s="19">
        <v>4.4581579455493339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25.575748213940916</v>
      </c>
      <c r="AT13" s="19">
        <v>0</v>
      </c>
      <c r="AU13" s="19">
        <v>0</v>
      </c>
      <c r="AV13" s="19">
        <v>0</v>
      </c>
      <c r="AW13" s="19">
        <v>0</v>
      </c>
      <c r="AX13" s="19">
        <v>4.9274377292913689</v>
      </c>
      <c r="AY13" s="19">
        <v>124.35914269163931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0.46927978374203511</v>
      </c>
      <c r="BH13" s="19">
        <v>0</v>
      </c>
      <c r="BI13" s="19">
        <v>0</v>
      </c>
      <c r="BJ13" s="19">
        <v>0</v>
      </c>
      <c r="BK13" s="19">
        <v>0</v>
      </c>
      <c r="BL13" s="19">
        <v>29.564626375748215</v>
      </c>
      <c r="BM13" s="19">
        <v>21.586870052133616</v>
      </c>
      <c r="BN13" s="19">
        <v>0.70391967561305269</v>
      </c>
      <c r="BO13" s="19">
        <v>7.7431164317435801</v>
      </c>
      <c r="BP13" s="19">
        <v>4.4581579455493339</v>
      </c>
      <c r="BQ13" s="19">
        <v>0</v>
      </c>
      <c r="BR13" s="19">
        <v>0.93855956748407021</v>
      </c>
      <c r="BS13" s="19">
        <v>0</v>
      </c>
      <c r="BT13" s="19">
        <v>853.61992662676198</v>
      </c>
      <c r="BU13" s="19">
        <v>301.74690094612862</v>
      </c>
      <c r="BV13" s="19">
        <v>1.4078393512261054</v>
      </c>
      <c r="BW13" s="19">
        <v>0</v>
      </c>
      <c r="BX13" s="19">
        <v>4892.4763854025878</v>
      </c>
      <c r="BY13" s="19">
        <v>26.748947673296005</v>
      </c>
      <c r="BZ13" s="19">
        <v>0</v>
      </c>
      <c r="CA13" s="19">
        <v>5222.3800733732378</v>
      </c>
      <c r="CB13" s="19">
        <v>6076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22.702658646714589</v>
      </c>
      <c r="E14" s="19">
        <v>121.99259947511696</v>
      </c>
      <c r="F14" s="19">
        <v>0.61543351753141962</v>
      </c>
      <c r="G14" s="19">
        <v>0</v>
      </c>
      <c r="H14" s="19">
        <v>0</v>
      </c>
      <c r="I14" s="19">
        <v>0</v>
      </c>
      <c r="J14" s="19">
        <v>0</v>
      </c>
      <c r="K14" s="19">
        <v>3106.640014996658</v>
      </c>
      <c r="L14" s="19">
        <v>0</v>
      </c>
      <c r="M14" s="19">
        <v>1.8463005525942588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0.3419075097396776</v>
      </c>
      <c r="BI14" s="19">
        <v>0</v>
      </c>
      <c r="BJ14" s="19">
        <v>0</v>
      </c>
      <c r="BK14" s="19">
        <v>0</v>
      </c>
      <c r="BL14" s="19">
        <v>6.5646241870018089</v>
      </c>
      <c r="BM14" s="19">
        <v>3.96612711298026</v>
      </c>
      <c r="BN14" s="19">
        <v>0.27352600779174208</v>
      </c>
      <c r="BO14" s="19">
        <v>0</v>
      </c>
      <c r="BP14" s="19">
        <v>5.4021386538869054</v>
      </c>
      <c r="BQ14" s="19">
        <v>0</v>
      </c>
      <c r="BR14" s="19">
        <v>0</v>
      </c>
      <c r="BS14" s="19">
        <v>0</v>
      </c>
      <c r="BT14" s="19">
        <v>3270.3453306600159</v>
      </c>
      <c r="BU14" s="19">
        <v>130.60866872055684</v>
      </c>
      <c r="BV14" s="19">
        <v>0</v>
      </c>
      <c r="BW14" s="19">
        <v>0</v>
      </c>
      <c r="BX14" s="19">
        <v>54.158149542764924</v>
      </c>
      <c r="BY14" s="19">
        <v>739.88785107666229</v>
      </c>
      <c r="BZ14" s="19">
        <v>0</v>
      </c>
      <c r="CA14" s="19">
        <v>924.65466933998403</v>
      </c>
      <c r="CB14" s="19">
        <v>4195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7.8442770251589709</v>
      </c>
      <c r="E15" s="19">
        <v>158.90987005805917</v>
      </c>
      <c r="F15" s="19">
        <v>4.9343032900193533</v>
      </c>
      <c r="G15" s="19">
        <v>0</v>
      </c>
      <c r="H15" s="19">
        <v>0</v>
      </c>
      <c r="I15" s="19">
        <v>0</v>
      </c>
      <c r="J15" s="19">
        <v>0</v>
      </c>
      <c r="K15" s="19">
        <v>2039.3855059441526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11.007291954658557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0.12652059717998343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1.5182471661598009</v>
      </c>
      <c r="BS15" s="19">
        <v>0</v>
      </c>
      <c r="BT15" s="19">
        <v>2223.7260160353885</v>
      </c>
      <c r="BU15" s="19">
        <v>0</v>
      </c>
      <c r="BV15" s="19">
        <v>0</v>
      </c>
      <c r="BW15" s="19">
        <v>0</v>
      </c>
      <c r="BX15" s="19">
        <v>1437.2739839646117</v>
      </c>
      <c r="BY15" s="19">
        <v>0</v>
      </c>
      <c r="BZ15" s="19">
        <v>0</v>
      </c>
      <c r="CA15" s="19">
        <v>1437.2739839646117</v>
      </c>
      <c r="CB15" s="19">
        <v>3661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2.2010582010582014</v>
      </c>
      <c r="E16" s="19">
        <v>11.118165784832453</v>
      </c>
      <c r="F16" s="19">
        <v>0.11287477954144622</v>
      </c>
      <c r="G16" s="19">
        <v>0</v>
      </c>
      <c r="H16" s="19">
        <v>0</v>
      </c>
      <c r="I16" s="19">
        <v>0</v>
      </c>
      <c r="J16" s="19">
        <v>0</v>
      </c>
      <c r="K16" s="19">
        <v>420.57142857142861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434.00352733686066</v>
      </c>
      <c r="BU16" s="19">
        <v>0.39506172839506171</v>
      </c>
      <c r="BV16" s="19">
        <v>0</v>
      </c>
      <c r="BW16" s="19">
        <v>0</v>
      </c>
      <c r="BX16" s="19">
        <v>11.626102292768959</v>
      </c>
      <c r="BY16" s="19">
        <v>1.9753086419753085</v>
      </c>
      <c r="BZ16" s="19">
        <v>0</v>
      </c>
      <c r="CA16" s="19">
        <v>13.996472663139329</v>
      </c>
      <c r="CB16" s="19">
        <v>448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7.0314628746594003</v>
      </c>
      <c r="E17" s="19">
        <v>146.00625851498637</v>
      </c>
      <c r="F17" s="19">
        <v>0.16544618528610353</v>
      </c>
      <c r="G17" s="19">
        <v>0</v>
      </c>
      <c r="H17" s="19">
        <v>0</v>
      </c>
      <c r="I17" s="19">
        <v>0</v>
      </c>
      <c r="J17" s="19">
        <v>0</v>
      </c>
      <c r="K17" s="19">
        <v>931.87563862397826</v>
      </c>
      <c r="L17" s="19">
        <v>0</v>
      </c>
      <c r="M17" s="19">
        <v>126.31816246594005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0.41361546321525883</v>
      </c>
      <c r="AT17" s="19">
        <v>0</v>
      </c>
      <c r="AU17" s="19">
        <v>0</v>
      </c>
      <c r="AV17" s="19">
        <v>0</v>
      </c>
      <c r="AW17" s="19">
        <v>0</v>
      </c>
      <c r="AX17" s="19">
        <v>19.688096049046322</v>
      </c>
      <c r="AY17" s="19">
        <v>84.95661614441417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3.7225391689373297</v>
      </c>
      <c r="BM17" s="19">
        <v>3.4743698910081742</v>
      </c>
      <c r="BN17" s="19">
        <v>0.41361546321525883</v>
      </c>
      <c r="BO17" s="19">
        <v>1.8199080381471389</v>
      </c>
      <c r="BP17" s="19">
        <v>0.74450783378746599</v>
      </c>
      <c r="BQ17" s="19">
        <v>0</v>
      </c>
      <c r="BR17" s="19">
        <v>0</v>
      </c>
      <c r="BS17" s="19">
        <v>0</v>
      </c>
      <c r="BT17" s="19">
        <v>1326.6302367166213</v>
      </c>
      <c r="BU17" s="19">
        <v>33.916467983651231</v>
      </c>
      <c r="BV17" s="19">
        <v>0.4963385558583106</v>
      </c>
      <c r="BW17" s="19">
        <v>0</v>
      </c>
      <c r="BX17" s="19">
        <v>575.8354478882834</v>
      </c>
      <c r="BY17" s="19">
        <v>6.121508855585831</v>
      </c>
      <c r="BZ17" s="19">
        <v>0</v>
      </c>
      <c r="CA17" s="19">
        <v>616.3697632833788</v>
      </c>
      <c r="CB17" s="19">
        <v>1943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148.55076777870548</v>
      </c>
      <c r="E18" s="19">
        <v>188.40585181689477</v>
      </c>
      <c r="F18" s="19">
        <v>262.56801103568449</v>
      </c>
      <c r="G18" s="19">
        <v>0.22644934112607543</v>
      </c>
      <c r="H18" s="19">
        <v>0</v>
      </c>
      <c r="I18" s="19">
        <v>0</v>
      </c>
      <c r="J18" s="19">
        <v>0</v>
      </c>
      <c r="K18" s="19">
        <v>48.573383671543176</v>
      </c>
      <c r="L18" s="19">
        <v>0</v>
      </c>
      <c r="M18" s="19">
        <v>34.193850510037393</v>
      </c>
      <c r="N18" s="19">
        <v>0.11322467056303771</v>
      </c>
      <c r="O18" s="19">
        <v>1.1322467056303771</v>
      </c>
      <c r="P18" s="19">
        <v>8.3786256216647903</v>
      </c>
      <c r="Q18" s="19">
        <v>2.1512687406977169</v>
      </c>
      <c r="R18" s="19">
        <v>2.9438414346389807</v>
      </c>
      <c r="S18" s="19">
        <v>441.01009184303194</v>
      </c>
      <c r="T18" s="19">
        <v>450.06806548807498</v>
      </c>
      <c r="U18" s="19">
        <v>0</v>
      </c>
      <c r="V18" s="19">
        <v>0</v>
      </c>
      <c r="W18" s="19">
        <v>0.11322467056303771</v>
      </c>
      <c r="X18" s="19">
        <v>24.682978182742222</v>
      </c>
      <c r="Y18" s="19">
        <v>0</v>
      </c>
      <c r="Z18" s="19">
        <v>0</v>
      </c>
      <c r="AA18" s="19">
        <v>0</v>
      </c>
      <c r="AB18" s="19">
        <v>211.50368461175444</v>
      </c>
      <c r="AC18" s="19">
        <v>12.228264420808074</v>
      </c>
      <c r="AD18" s="19">
        <v>93.863251896758271</v>
      </c>
      <c r="AE18" s="19">
        <v>0</v>
      </c>
      <c r="AF18" s="19">
        <v>1.8115947290086034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0.33967401168911315</v>
      </c>
      <c r="AN18" s="19">
        <v>0</v>
      </c>
      <c r="AO18" s="19">
        <v>0</v>
      </c>
      <c r="AP18" s="19">
        <v>0</v>
      </c>
      <c r="AQ18" s="19">
        <v>66.689330961629224</v>
      </c>
      <c r="AR18" s="19">
        <v>0</v>
      </c>
      <c r="AS18" s="19">
        <v>46.761788942534579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0.67934802337822631</v>
      </c>
      <c r="BH18" s="19">
        <v>0</v>
      </c>
      <c r="BI18" s="19">
        <v>0</v>
      </c>
      <c r="BJ18" s="19">
        <v>0</v>
      </c>
      <c r="BK18" s="19">
        <v>0</v>
      </c>
      <c r="BL18" s="19">
        <v>2.377718081823792</v>
      </c>
      <c r="BM18" s="19">
        <v>1.0190220350673393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2050.3855592260502</v>
      </c>
      <c r="BU18" s="19">
        <v>60.575198751225173</v>
      </c>
      <c r="BV18" s="19">
        <v>0</v>
      </c>
      <c r="BW18" s="19">
        <v>0</v>
      </c>
      <c r="BX18" s="19">
        <v>921.19591970087481</v>
      </c>
      <c r="BY18" s="19">
        <v>86.843322321849925</v>
      </c>
      <c r="BZ18" s="19">
        <v>0</v>
      </c>
      <c r="CA18" s="19">
        <v>1068.61444077395</v>
      </c>
      <c r="CB18" s="19">
        <v>3119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2.6946873870617996</v>
      </c>
      <c r="E19" s="19">
        <v>4.596819660281894</v>
      </c>
      <c r="F19" s="19">
        <v>90.985327069027818</v>
      </c>
      <c r="G19" s="19">
        <v>0</v>
      </c>
      <c r="H19" s="19">
        <v>0</v>
      </c>
      <c r="I19" s="19">
        <v>0</v>
      </c>
      <c r="J19" s="19">
        <v>0</v>
      </c>
      <c r="K19" s="19">
        <v>237.44951210697505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8.4010842067220821</v>
      </c>
      <c r="AY19" s="19">
        <v>83.85233104445247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12.205348753162269</v>
      </c>
      <c r="BM19" s="19">
        <v>14.424503071919046</v>
      </c>
      <c r="BN19" s="19">
        <v>1.4265992049150706</v>
      </c>
      <c r="BO19" s="19">
        <v>6.181929887965306</v>
      </c>
      <c r="BP19" s="19">
        <v>2.6946873870617996</v>
      </c>
      <c r="BQ19" s="19">
        <v>0</v>
      </c>
      <c r="BR19" s="19">
        <v>0</v>
      </c>
      <c r="BS19" s="19">
        <v>0</v>
      </c>
      <c r="BT19" s="19">
        <v>464.91282977954467</v>
      </c>
      <c r="BU19" s="19">
        <v>37.250090350560171</v>
      </c>
      <c r="BV19" s="19">
        <v>0.95106613661004702</v>
      </c>
      <c r="BW19" s="19">
        <v>0</v>
      </c>
      <c r="BX19" s="19">
        <v>1689.8860137332852</v>
      </c>
      <c r="BY19" s="19">
        <v>0</v>
      </c>
      <c r="BZ19" s="19">
        <v>0</v>
      </c>
      <c r="CA19" s="19">
        <v>1728.0871702204554</v>
      </c>
      <c r="CB19" s="19">
        <v>2193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9.5616059757236229</v>
      </c>
      <c r="E21" s="19">
        <v>69.568926237161534</v>
      </c>
      <c r="F21" s="19">
        <v>2.1431185807656394</v>
      </c>
      <c r="G21" s="19">
        <v>78.306255835667599</v>
      </c>
      <c r="H21" s="19">
        <v>65.612399626517274</v>
      </c>
      <c r="I21" s="19">
        <v>0</v>
      </c>
      <c r="J21" s="19">
        <v>0</v>
      </c>
      <c r="K21" s="19">
        <v>9.3967507002801121</v>
      </c>
      <c r="L21" s="19">
        <v>2.8025396825396824</v>
      </c>
      <c r="M21" s="19">
        <v>51.434845938375346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0.65942110177404289</v>
      </c>
      <c r="U21" s="19">
        <v>0</v>
      </c>
      <c r="V21" s="19">
        <v>0</v>
      </c>
      <c r="W21" s="19">
        <v>36.762726423902897</v>
      </c>
      <c r="X21" s="19">
        <v>691.56788048552755</v>
      </c>
      <c r="Y21" s="19">
        <v>18.134080298786181</v>
      </c>
      <c r="Z21" s="19">
        <v>0</v>
      </c>
      <c r="AA21" s="19">
        <v>0</v>
      </c>
      <c r="AB21" s="19">
        <v>0</v>
      </c>
      <c r="AC21" s="19">
        <v>1185.3094304388421</v>
      </c>
      <c r="AD21" s="19">
        <v>89.516414565826324</v>
      </c>
      <c r="AE21" s="19">
        <v>57.20478057889823</v>
      </c>
      <c r="AF21" s="19">
        <v>0.16485527544351072</v>
      </c>
      <c r="AG21" s="19">
        <v>0</v>
      </c>
      <c r="AH21" s="19">
        <v>9.0670401493930903</v>
      </c>
      <c r="AI21" s="19">
        <v>0</v>
      </c>
      <c r="AJ21" s="19">
        <v>0</v>
      </c>
      <c r="AK21" s="19">
        <v>6.4293557422969183</v>
      </c>
      <c r="AL21" s="19">
        <v>0</v>
      </c>
      <c r="AM21" s="19">
        <v>6.2645004668534083</v>
      </c>
      <c r="AN21" s="19">
        <v>0</v>
      </c>
      <c r="AO21" s="19">
        <v>0</v>
      </c>
      <c r="AP21" s="19">
        <v>71.547189542483665</v>
      </c>
      <c r="AQ21" s="19">
        <v>1617.3951073762837</v>
      </c>
      <c r="AR21" s="19">
        <v>0</v>
      </c>
      <c r="AS21" s="19">
        <v>13.353277310924369</v>
      </c>
      <c r="AT21" s="19">
        <v>0</v>
      </c>
      <c r="AU21" s="19">
        <v>0</v>
      </c>
      <c r="AV21" s="19">
        <v>0</v>
      </c>
      <c r="AW21" s="19">
        <v>0.9891316526610644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72.206610644257694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12.199290382819795</v>
      </c>
      <c r="BM21" s="19">
        <v>3.6268160597572363</v>
      </c>
      <c r="BN21" s="19">
        <v>0</v>
      </c>
      <c r="BO21" s="19">
        <v>0.65942110177404289</v>
      </c>
      <c r="BP21" s="19">
        <v>0.16485527544351072</v>
      </c>
      <c r="BQ21" s="19">
        <v>0</v>
      </c>
      <c r="BR21" s="19">
        <v>0</v>
      </c>
      <c r="BS21" s="19">
        <v>0</v>
      </c>
      <c r="BT21" s="19">
        <v>4182.0486274509803</v>
      </c>
      <c r="BU21" s="19">
        <v>231.95137254901962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231.95137254901962</v>
      </c>
      <c r="CB21" s="19">
        <v>4414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111.84488788315161</v>
      </c>
      <c r="J23" s="19">
        <v>3.3587053418363846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17.885105945278749</v>
      </c>
      <c r="AD23" s="19">
        <v>1306.8722485085373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0.67174106836727698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1440.6326887471714</v>
      </c>
      <c r="BU23" s="19">
        <v>5906.3673112528286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5906.3673112528286</v>
      </c>
      <c r="CB23" s="19">
        <v>7347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5.2187799425103796</v>
      </c>
      <c r="I24" s="19">
        <v>1.2360268284893006</v>
      </c>
      <c r="J24" s="19">
        <v>147.08719259022678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6.5921430852762697</v>
      </c>
      <c r="AD24" s="19">
        <v>290.87831363781538</v>
      </c>
      <c r="AE24" s="19">
        <v>1379.2686042797829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2.0600447141488343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0.13733631427658893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1832.4784413925265</v>
      </c>
      <c r="BU24" s="19">
        <v>747.52155860747359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747.52155860747359</v>
      </c>
      <c r="CB24" s="19">
        <v>2580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1.193853462345535</v>
      </c>
      <c r="E25" s="19">
        <v>297.46848770109585</v>
      </c>
      <c r="F25" s="19">
        <v>0.19897557705758917</v>
      </c>
      <c r="G25" s="19">
        <v>0</v>
      </c>
      <c r="H25" s="19">
        <v>0</v>
      </c>
      <c r="I25" s="19">
        <v>0</v>
      </c>
      <c r="J25" s="19">
        <v>0</v>
      </c>
      <c r="K25" s="19">
        <v>633.33926177430635</v>
      </c>
      <c r="L25" s="19">
        <v>0</v>
      </c>
      <c r="M25" s="19">
        <v>64.070135812543711</v>
      </c>
      <c r="N25" s="19">
        <v>0</v>
      </c>
      <c r="O25" s="19">
        <v>0</v>
      </c>
      <c r="P25" s="19">
        <v>0</v>
      </c>
      <c r="Q25" s="19">
        <v>0</v>
      </c>
      <c r="R25" s="19">
        <v>700.59300681977152</v>
      </c>
      <c r="S25" s="19">
        <v>0</v>
      </c>
      <c r="T25" s="19">
        <v>0</v>
      </c>
      <c r="U25" s="19">
        <v>0</v>
      </c>
      <c r="V25" s="19">
        <v>0</v>
      </c>
      <c r="W25" s="19">
        <v>138.08905047796688</v>
      </c>
      <c r="X25" s="19">
        <v>0</v>
      </c>
      <c r="Y25" s="19">
        <v>0</v>
      </c>
      <c r="Z25" s="19">
        <v>305.02955962928422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10.943656738167405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0.19897557705758917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53.524430228491489</v>
      </c>
      <c r="AY25" s="19">
        <v>1863.2073035672649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216.28645226159944</v>
      </c>
      <c r="BM25" s="19">
        <v>212.90386745162041</v>
      </c>
      <c r="BN25" s="19">
        <v>24.473995978083469</v>
      </c>
      <c r="BO25" s="19">
        <v>89.73798525297272</v>
      </c>
      <c r="BP25" s="19">
        <v>55.514185999067386</v>
      </c>
      <c r="BQ25" s="19">
        <v>0.99487788528794585</v>
      </c>
      <c r="BR25" s="19">
        <v>23.081166938680344</v>
      </c>
      <c r="BS25" s="19">
        <v>0</v>
      </c>
      <c r="BT25" s="19">
        <v>4690.8492291326647</v>
      </c>
      <c r="BU25" s="19">
        <v>3574.9941929937054</v>
      </c>
      <c r="BV25" s="19">
        <v>15.321119433434367</v>
      </c>
      <c r="BW25" s="19">
        <v>0</v>
      </c>
      <c r="BX25" s="19">
        <v>19027.835458440197</v>
      </c>
      <c r="BY25" s="19">
        <v>0</v>
      </c>
      <c r="BZ25" s="19">
        <v>0</v>
      </c>
      <c r="CA25" s="19">
        <v>22618.150770867334</v>
      </c>
      <c r="CB25" s="19">
        <v>27309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389.11411237902649</v>
      </c>
      <c r="L26" s="19">
        <v>0</v>
      </c>
      <c r="M26" s="19">
        <v>0.21695796619962443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1.0847898309981221</v>
      </c>
      <c r="AY26" s="19">
        <v>75.609851220569126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4.2306803408926763</v>
      </c>
      <c r="BM26" s="19">
        <v>3.2543694929943663</v>
      </c>
      <c r="BN26" s="19">
        <v>0.32543694929943662</v>
      </c>
      <c r="BO26" s="19">
        <v>1.3017477971977465</v>
      </c>
      <c r="BP26" s="19">
        <v>3.7967644084934276</v>
      </c>
      <c r="BQ26" s="19">
        <v>0</v>
      </c>
      <c r="BR26" s="19">
        <v>0</v>
      </c>
      <c r="BS26" s="19">
        <v>0</v>
      </c>
      <c r="BT26" s="19">
        <v>478.93471038567094</v>
      </c>
      <c r="BU26" s="19">
        <v>288.12017911310124</v>
      </c>
      <c r="BV26" s="19">
        <v>1.3017477971977465</v>
      </c>
      <c r="BW26" s="19">
        <v>0</v>
      </c>
      <c r="BX26" s="19">
        <v>733.64336270402998</v>
      </c>
      <c r="BY26" s="19">
        <v>0</v>
      </c>
      <c r="BZ26" s="19">
        <v>0</v>
      </c>
      <c r="CA26" s="19">
        <v>1023.065289614329</v>
      </c>
      <c r="CB26" s="19">
        <v>1502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366.66048937468787</v>
      </c>
      <c r="L27" s="19">
        <v>0</v>
      </c>
      <c r="M27" s="19">
        <v>5.0056039505076839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56.034955334849919</v>
      </c>
      <c r="AT27" s="19">
        <v>0</v>
      </c>
      <c r="AU27" s="19">
        <v>0</v>
      </c>
      <c r="AV27" s="19">
        <v>0</v>
      </c>
      <c r="AW27" s="19">
        <v>0</v>
      </c>
      <c r="AX27" s="19">
        <v>5.0056039505076839</v>
      </c>
      <c r="AY27" s="19">
        <v>406.84436553293011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31.702158353215335</v>
      </c>
      <c r="BM27" s="19">
        <v>33.092603895023025</v>
      </c>
      <c r="BN27" s="19">
        <v>4.7275148421461468</v>
      </c>
      <c r="BO27" s="19">
        <v>13.904455418076902</v>
      </c>
      <c r="BP27" s="19">
        <v>12.235920767907674</v>
      </c>
      <c r="BQ27" s="19">
        <v>0</v>
      </c>
      <c r="BR27" s="19">
        <v>6.5350940464961438</v>
      </c>
      <c r="BS27" s="19">
        <v>0</v>
      </c>
      <c r="BT27" s="19">
        <v>941.74876546634857</v>
      </c>
      <c r="BU27" s="19">
        <v>2460.5324307828887</v>
      </c>
      <c r="BV27" s="19">
        <v>0</v>
      </c>
      <c r="BW27" s="19">
        <v>0</v>
      </c>
      <c r="BX27" s="19">
        <v>4115.7188037507631</v>
      </c>
      <c r="BY27" s="19">
        <v>0</v>
      </c>
      <c r="BZ27" s="19">
        <v>0</v>
      </c>
      <c r="CA27" s="19">
        <v>6576.2512345336509</v>
      </c>
      <c r="CB27" s="19">
        <v>7518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3.450626620570441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1.9977312013828865</v>
      </c>
      <c r="AY28" s="19">
        <v>157.82076490924806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8.8989844425237692</v>
      </c>
      <c r="BM28" s="19">
        <v>9.4438202247191008</v>
      </c>
      <c r="BN28" s="19">
        <v>0.54483578219533269</v>
      </c>
      <c r="BO28" s="19">
        <v>4.3586862575626615</v>
      </c>
      <c r="BP28" s="19">
        <v>1.2712834917891098</v>
      </c>
      <c r="BQ28" s="19">
        <v>0</v>
      </c>
      <c r="BR28" s="19">
        <v>1.6345073465859983</v>
      </c>
      <c r="BS28" s="19">
        <v>0</v>
      </c>
      <c r="BT28" s="19">
        <v>189.42124027657735</v>
      </c>
      <c r="BU28" s="19">
        <v>79.001188418323252</v>
      </c>
      <c r="BV28" s="19">
        <v>0</v>
      </c>
      <c r="BW28" s="19">
        <v>0</v>
      </c>
      <c r="BX28" s="19">
        <v>1412.5775713050994</v>
      </c>
      <c r="BY28" s="19">
        <v>0</v>
      </c>
      <c r="BZ28" s="19">
        <v>0</v>
      </c>
      <c r="CA28" s="19">
        <v>1491.5787597234225</v>
      </c>
      <c r="CB28" s="19">
        <v>1681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1259.0292997132872</v>
      </c>
      <c r="L29" s="19">
        <v>0</v>
      </c>
      <c r="M29" s="19">
        <v>27.760300066768785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16.257413298770668</v>
      </c>
      <c r="AY29" s="19">
        <v>59.968383017163504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93.556812379717996</v>
      </c>
      <c r="BM29" s="19">
        <v>48.312124425592081</v>
      </c>
      <c r="BN29" s="19">
        <v>5.2146420014924786</v>
      </c>
      <c r="BO29" s="19">
        <v>19.938337064530064</v>
      </c>
      <c r="BP29" s="19">
        <v>19.631593417383449</v>
      </c>
      <c r="BQ29" s="19">
        <v>0</v>
      </c>
      <c r="BR29" s="19">
        <v>0.92023094143984918</v>
      </c>
      <c r="BS29" s="19">
        <v>0</v>
      </c>
      <c r="BT29" s="19">
        <v>1550.5891363261458</v>
      </c>
      <c r="BU29" s="19">
        <v>0</v>
      </c>
      <c r="BV29" s="19">
        <v>3.6809237657593967</v>
      </c>
      <c r="BW29" s="19">
        <v>0</v>
      </c>
      <c r="BX29" s="19">
        <v>2350.7299399080948</v>
      </c>
      <c r="BY29" s="19">
        <v>0</v>
      </c>
      <c r="BZ29" s="19">
        <v>0</v>
      </c>
      <c r="CA29" s="19">
        <v>2354.4108636738542</v>
      </c>
      <c r="CB29" s="19">
        <v>3905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798.44675852646662</v>
      </c>
      <c r="L30" s="19">
        <v>0</v>
      </c>
      <c r="M30" s="19">
        <v>277.94598377180557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2.3236641730118799</v>
      </c>
      <c r="Z30" s="19">
        <v>0</v>
      </c>
      <c r="AA30" s="19">
        <v>0.35748679584798149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2.3236641730118799</v>
      </c>
      <c r="AT30" s="19">
        <v>0</v>
      </c>
      <c r="AU30" s="19">
        <v>0</v>
      </c>
      <c r="AV30" s="19">
        <v>0</v>
      </c>
      <c r="AW30" s="19">
        <v>0</v>
      </c>
      <c r="AX30" s="19">
        <v>13.405754844299304</v>
      </c>
      <c r="AY30" s="19">
        <v>222.71427381329246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0.17874339792399074</v>
      </c>
      <c r="BH30" s="19">
        <v>0</v>
      </c>
      <c r="BI30" s="19">
        <v>0</v>
      </c>
      <c r="BJ30" s="19">
        <v>0</v>
      </c>
      <c r="BK30" s="19">
        <v>0</v>
      </c>
      <c r="BL30" s="19">
        <v>28.956430463686498</v>
      </c>
      <c r="BM30" s="19">
        <v>28.062713474066548</v>
      </c>
      <c r="BN30" s="19">
        <v>2.8598943667838519</v>
      </c>
      <c r="BO30" s="19">
        <v>13.941985038071278</v>
      </c>
      <c r="BP30" s="19">
        <v>11.260834069211416</v>
      </c>
      <c r="BQ30" s="19">
        <v>0</v>
      </c>
      <c r="BR30" s="19">
        <v>9.2946566920475195</v>
      </c>
      <c r="BS30" s="19">
        <v>0</v>
      </c>
      <c r="BT30" s="19">
        <v>1412.0728435995268</v>
      </c>
      <c r="BU30" s="19">
        <v>45.222079674769653</v>
      </c>
      <c r="BV30" s="19">
        <v>2.1449207750878889</v>
      </c>
      <c r="BW30" s="19">
        <v>0</v>
      </c>
      <c r="BX30" s="19">
        <v>9268.5601559506158</v>
      </c>
      <c r="BY30" s="19">
        <v>0</v>
      </c>
      <c r="BZ30" s="19">
        <v>0</v>
      </c>
      <c r="CA30" s="19">
        <v>9315.9271564004721</v>
      </c>
      <c r="CB30" s="19">
        <v>10728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2.5498241500586167</v>
      </c>
      <c r="E31" s="19">
        <v>11.346717467760843</v>
      </c>
      <c r="F31" s="19">
        <v>0.12749120750293083</v>
      </c>
      <c r="G31" s="19">
        <v>0</v>
      </c>
      <c r="H31" s="19">
        <v>0</v>
      </c>
      <c r="I31" s="19">
        <v>0</v>
      </c>
      <c r="J31" s="19">
        <v>0</v>
      </c>
      <c r="K31" s="19">
        <v>58.008499413833526</v>
      </c>
      <c r="L31" s="19">
        <v>282.26553341148889</v>
      </c>
      <c r="M31" s="19">
        <v>821.68083235638915</v>
      </c>
      <c r="N31" s="19">
        <v>161.91383352872217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90.518757327080891</v>
      </c>
      <c r="X31" s="19">
        <v>0</v>
      </c>
      <c r="Y31" s="19">
        <v>77.132180539273151</v>
      </c>
      <c r="Z31" s="19">
        <v>0</v>
      </c>
      <c r="AA31" s="19">
        <v>0.12749120750293083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1.6573856975381009</v>
      </c>
      <c r="AT31" s="19">
        <v>0</v>
      </c>
      <c r="AU31" s="19">
        <v>0</v>
      </c>
      <c r="AV31" s="19">
        <v>0</v>
      </c>
      <c r="AW31" s="19">
        <v>0</v>
      </c>
      <c r="AX31" s="19">
        <v>0.25498241500586166</v>
      </c>
      <c r="AY31" s="19">
        <v>147.12485345838218</v>
      </c>
      <c r="AZ31" s="19">
        <v>0</v>
      </c>
      <c r="BA31" s="19">
        <v>0</v>
      </c>
      <c r="BB31" s="19">
        <v>0</v>
      </c>
      <c r="BC31" s="19">
        <v>0</v>
      </c>
      <c r="BD31" s="19">
        <v>0.25498241500586166</v>
      </c>
      <c r="BE31" s="19">
        <v>0</v>
      </c>
      <c r="BF31" s="19">
        <v>0</v>
      </c>
      <c r="BG31" s="19">
        <v>0.25498241500586166</v>
      </c>
      <c r="BH31" s="19">
        <v>0</v>
      </c>
      <c r="BI31" s="19">
        <v>0</v>
      </c>
      <c r="BJ31" s="19">
        <v>0.12749120750293083</v>
      </c>
      <c r="BK31" s="19">
        <v>0</v>
      </c>
      <c r="BL31" s="19">
        <v>11.601699882766706</v>
      </c>
      <c r="BM31" s="19">
        <v>11.856682297772569</v>
      </c>
      <c r="BN31" s="19">
        <v>1.0199296600234466</v>
      </c>
      <c r="BO31" s="19">
        <v>5.0996483001172335</v>
      </c>
      <c r="BP31" s="19">
        <v>3.0597889800703402</v>
      </c>
      <c r="BQ31" s="19">
        <v>0</v>
      </c>
      <c r="BR31" s="19">
        <v>1.1474208675263775</v>
      </c>
      <c r="BS31" s="19">
        <v>0</v>
      </c>
      <c r="BT31" s="19">
        <v>1689.1310082063305</v>
      </c>
      <c r="BU31" s="19">
        <v>3274.9941383352871</v>
      </c>
      <c r="BV31" s="19">
        <v>0</v>
      </c>
      <c r="BW31" s="19">
        <v>0</v>
      </c>
      <c r="BX31" s="19">
        <v>1125.8748534583822</v>
      </c>
      <c r="BY31" s="19">
        <v>0</v>
      </c>
      <c r="BZ31" s="19">
        <v>0</v>
      </c>
      <c r="CA31" s="19">
        <v>4400.868991793669</v>
      </c>
      <c r="CB31" s="19">
        <v>6090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31.35752878277842</v>
      </c>
      <c r="L32" s="19">
        <v>0</v>
      </c>
      <c r="M32" s="19">
        <v>590.86543520692487</v>
      </c>
      <c r="N32" s="19">
        <v>106.61559786144664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1.7918587875873384</v>
      </c>
      <c r="AU32" s="19">
        <v>0</v>
      </c>
      <c r="AV32" s="19">
        <v>0</v>
      </c>
      <c r="AW32" s="19">
        <v>0</v>
      </c>
      <c r="AX32" s="19">
        <v>0.4479646968968346</v>
      </c>
      <c r="AY32" s="19">
        <v>307.52776441967694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0.4479646968968346</v>
      </c>
      <c r="BH32" s="19">
        <v>0</v>
      </c>
      <c r="BI32" s="19">
        <v>0</v>
      </c>
      <c r="BJ32" s="19">
        <v>0</v>
      </c>
      <c r="BK32" s="19">
        <v>0</v>
      </c>
      <c r="BL32" s="19">
        <v>86.905151197985916</v>
      </c>
      <c r="BM32" s="19">
        <v>84.665327713501739</v>
      </c>
      <c r="BN32" s="19">
        <v>7.839382195694605</v>
      </c>
      <c r="BO32" s="19">
        <v>35.38921105484993</v>
      </c>
      <c r="BP32" s="19">
        <v>16.350711436734461</v>
      </c>
      <c r="BQ32" s="19">
        <v>0</v>
      </c>
      <c r="BR32" s="19">
        <v>2.2398234844841731</v>
      </c>
      <c r="BS32" s="19">
        <v>0</v>
      </c>
      <c r="BT32" s="19">
        <v>1272.4437215354587</v>
      </c>
      <c r="BU32" s="19">
        <v>1510.7609402845749</v>
      </c>
      <c r="BV32" s="19">
        <v>6.7194704534525194</v>
      </c>
      <c r="BW32" s="19">
        <v>0</v>
      </c>
      <c r="BX32" s="19">
        <v>5128.0758677265139</v>
      </c>
      <c r="BY32" s="19">
        <v>0</v>
      </c>
      <c r="BZ32" s="19">
        <v>0</v>
      </c>
      <c r="CA32" s="19">
        <v>6645.5562784645417</v>
      </c>
      <c r="CB32" s="19">
        <v>7918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29.553832540979922</v>
      </c>
      <c r="E33" s="19">
        <v>138.74326249643818</v>
      </c>
      <c r="F33" s="19">
        <v>0.39937611541864759</v>
      </c>
      <c r="G33" s="19">
        <v>0</v>
      </c>
      <c r="H33" s="19">
        <v>0</v>
      </c>
      <c r="I33" s="19">
        <v>0</v>
      </c>
      <c r="J33" s="19">
        <v>0</v>
      </c>
      <c r="K33" s="19">
        <v>534.36524243015049</v>
      </c>
      <c r="L33" s="19">
        <v>0</v>
      </c>
      <c r="M33" s="19">
        <v>1088.4596649619821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135.14887745767035</v>
      </c>
      <c r="X33" s="19">
        <v>0.15975044616745901</v>
      </c>
      <c r="Y33" s="19">
        <v>8.6265240930427876</v>
      </c>
      <c r="Z33" s="19">
        <v>71.967575998440296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0.47925133850237706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30.831836110319593</v>
      </c>
      <c r="AT33" s="19">
        <v>0</v>
      </c>
      <c r="AU33" s="19">
        <v>0</v>
      </c>
      <c r="AV33" s="19">
        <v>0</v>
      </c>
      <c r="AW33" s="19">
        <v>0</v>
      </c>
      <c r="AX33" s="19">
        <v>0.39937611541864759</v>
      </c>
      <c r="AY33" s="19">
        <v>202.32394007108684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7.9875223083729505E-2</v>
      </c>
      <c r="BH33" s="19">
        <v>0</v>
      </c>
      <c r="BI33" s="19">
        <v>0</v>
      </c>
      <c r="BJ33" s="19">
        <v>0</v>
      </c>
      <c r="BK33" s="19">
        <v>0</v>
      </c>
      <c r="BL33" s="19">
        <v>8.8661497622939756</v>
      </c>
      <c r="BM33" s="19">
        <v>9.1856506546288941</v>
      </c>
      <c r="BN33" s="19">
        <v>0.55912656158610652</v>
      </c>
      <c r="BO33" s="19">
        <v>4.1535116003539345</v>
      </c>
      <c r="BP33" s="19">
        <v>1.8371301309257786</v>
      </c>
      <c r="BQ33" s="19">
        <v>0</v>
      </c>
      <c r="BR33" s="19">
        <v>1.1981283462559427</v>
      </c>
      <c r="BS33" s="19">
        <v>0</v>
      </c>
      <c r="BT33" s="19">
        <v>2267.3380824547457</v>
      </c>
      <c r="BU33" s="19">
        <v>1461.397081539915</v>
      </c>
      <c r="BV33" s="19">
        <v>0</v>
      </c>
      <c r="BW33" s="19">
        <v>0</v>
      </c>
      <c r="BX33" s="19">
        <v>1597.2648360053388</v>
      </c>
      <c r="BY33" s="19">
        <v>0</v>
      </c>
      <c r="BZ33" s="19">
        <v>0</v>
      </c>
      <c r="CA33" s="19">
        <v>3058.6619175452538</v>
      </c>
      <c r="CB33" s="19">
        <v>5326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56.275938477580816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25.040211157455683</v>
      </c>
      <c r="AS34" s="19">
        <v>5.1629301355578727</v>
      </c>
      <c r="AT34" s="19">
        <v>0</v>
      </c>
      <c r="AU34" s="19">
        <v>0</v>
      </c>
      <c r="AV34" s="19">
        <v>8.2606882168925964</v>
      </c>
      <c r="AW34" s="19">
        <v>0</v>
      </c>
      <c r="AX34" s="19">
        <v>18.328401981230449</v>
      </c>
      <c r="AY34" s="19">
        <v>465.43815172054224</v>
      </c>
      <c r="AZ34" s="19">
        <v>0</v>
      </c>
      <c r="BA34" s="19">
        <v>0</v>
      </c>
      <c r="BB34" s="19">
        <v>0</v>
      </c>
      <c r="BC34" s="19">
        <v>0</v>
      </c>
      <c r="BD34" s="19">
        <v>54.210766423357668</v>
      </c>
      <c r="BE34" s="19">
        <v>3.8721976016684052</v>
      </c>
      <c r="BF34" s="19">
        <v>3.3559045881126175</v>
      </c>
      <c r="BG34" s="19">
        <v>0</v>
      </c>
      <c r="BH34" s="19">
        <v>0</v>
      </c>
      <c r="BI34" s="19">
        <v>0</v>
      </c>
      <c r="BJ34" s="19">
        <v>0.25814650677789364</v>
      </c>
      <c r="BK34" s="19">
        <v>0</v>
      </c>
      <c r="BL34" s="19">
        <v>21.16801355578728</v>
      </c>
      <c r="BM34" s="19">
        <v>22.975039103232533</v>
      </c>
      <c r="BN34" s="19">
        <v>2.0651720542231491</v>
      </c>
      <c r="BO34" s="19">
        <v>9.0351277372262775</v>
      </c>
      <c r="BP34" s="19">
        <v>12.649178832116789</v>
      </c>
      <c r="BQ34" s="19">
        <v>0</v>
      </c>
      <c r="BR34" s="19">
        <v>4.3884906152241916</v>
      </c>
      <c r="BS34" s="19">
        <v>0</v>
      </c>
      <c r="BT34" s="19">
        <v>712.48435870698643</v>
      </c>
      <c r="BU34" s="19">
        <v>385.41273461939522</v>
      </c>
      <c r="BV34" s="19">
        <v>1.8070255474452555</v>
      </c>
      <c r="BW34" s="19">
        <v>0</v>
      </c>
      <c r="BX34" s="19">
        <v>2861.2958811261728</v>
      </c>
      <c r="BY34" s="19">
        <v>0</v>
      </c>
      <c r="BZ34" s="19">
        <v>0</v>
      </c>
      <c r="CA34" s="19">
        <v>3248.5156412930137</v>
      </c>
      <c r="CB34" s="19">
        <v>3961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4.3221378902876877</v>
      </c>
      <c r="E35" s="19">
        <v>10.084988410671272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99.40917147661682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2.0169976821342543</v>
      </c>
      <c r="AY35" s="19">
        <v>349.51688406126436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80.103622233331819</v>
      </c>
      <c r="BM35" s="19">
        <v>77.798482025178387</v>
      </c>
      <c r="BN35" s="19">
        <v>6.6272780984411215</v>
      </c>
      <c r="BO35" s="19">
        <v>32.27196291414807</v>
      </c>
      <c r="BP35" s="19">
        <v>17.864836613189109</v>
      </c>
      <c r="BQ35" s="19">
        <v>0</v>
      </c>
      <c r="BR35" s="19">
        <v>6.6272780984411215</v>
      </c>
      <c r="BS35" s="19">
        <v>0</v>
      </c>
      <c r="BT35" s="19">
        <v>686.64363950370409</v>
      </c>
      <c r="BU35" s="19">
        <v>187.00449938644732</v>
      </c>
      <c r="BV35" s="19">
        <v>6.9154206244603005</v>
      </c>
      <c r="BW35" s="19">
        <v>0</v>
      </c>
      <c r="BX35" s="19">
        <v>5459.4364404853886</v>
      </c>
      <c r="BY35" s="19">
        <v>0</v>
      </c>
      <c r="BZ35" s="19">
        <v>0</v>
      </c>
      <c r="CA35" s="19">
        <v>5653.3563604962956</v>
      </c>
      <c r="CB35" s="19">
        <v>6340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3.7102526913570157</v>
      </c>
      <c r="E36" s="19">
        <v>90.792065859089334</v>
      </c>
      <c r="F36" s="19">
        <v>0.2182501583151186</v>
      </c>
      <c r="G36" s="19">
        <v>5.8927542745082011</v>
      </c>
      <c r="H36" s="19">
        <v>0</v>
      </c>
      <c r="I36" s="19">
        <v>0.65475047494535576</v>
      </c>
      <c r="J36" s="19">
        <v>0</v>
      </c>
      <c r="K36" s="19">
        <v>841.57261046309725</v>
      </c>
      <c r="L36" s="19">
        <v>0</v>
      </c>
      <c r="M36" s="19">
        <v>1841.5948358629707</v>
      </c>
      <c r="N36" s="19">
        <v>345.92650092946297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139.46185116336076</v>
      </c>
      <c r="U36" s="19">
        <v>0</v>
      </c>
      <c r="V36" s="19">
        <v>0</v>
      </c>
      <c r="W36" s="19">
        <v>0</v>
      </c>
      <c r="X36" s="19">
        <v>0</v>
      </c>
      <c r="Y36" s="19">
        <v>84.244561109635782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673.95648887708626</v>
      </c>
      <c r="AT36" s="19">
        <v>0</v>
      </c>
      <c r="AU36" s="19">
        <v>0</v>
      </c>
      <c r="AV36" s="19">
        <v>0</v>
      </c>
      <c r="AW36" s="19">
        <v>0</v>
      </c>
      <c r="AX36" s="19">
        <v>0.4365003166302372</v>
      </c>
      <c r="AY36" s="19">
        <v>426.67905950605683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0.87300063326047439</v>
      </c>
      <c r="BH36" s="19">
        <v>0</v>
      </c>
      <c r="BI36" s="19">
        <v>0</v>
      </c>
      <c r="BJ36" s="19">
        <v>0</v>
      </c>
      <c r="BK36" s="19">
        <v>0</v>
      </c>
      <c r="BL36" s="19">
        <v>18.114763140154842</v>
      </c>
      <c r="BM36" s="19">
        <v>19.424264090045554</v>
      </c>
      <c r="BN36" s="19">
        <v>0.87300063326047439</v>
      </c>
      <c r="BO36" s="19">
        <v>5.8927542745082011</v>
      </c>
      <c r="BP36" s="19">
        <v>3.4920025330418976</v>
      </c>
      <c r="BQ36" s="19">
        <v>0</v>
      </c>
      <c r="BR36" s="19">
        <v>9.1665066492349805</v>
      </c>
      <c r="BS36" s="19">
        <v>0</v>
      </c>
      <c r="BT36" s="19">
        <v>4512.9767736400217</v>
      </c>
      <c r="BU36" s="19">
        <v>79.66130778501828</v>
      </c>
      <c r="BV36" s="19">
        <v>2.6190018997814231</v>
      </c>
      <c r="BW36" s="19">
        <v>0</v>
      </c>
      <c r="BX36" s="19">
        <v>6088.7429166751781</v>
      </c>
      <c r="BY36" s="19">
        <v>0</v>
      </c>
      <c r="BZ36" s="19">
        <v>0</v>
      </c>
      <c r="CA36" s="19">
        <v>6171.0232263599773</v>
      </c>
      <c r="CB36" s="19">
        <v>10684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189.52753108348134</v>
      </c>
      <c r="E37" s="19">
        <v>2032.8952042628773</v>
      </c>
      <c r="F37" s="19">
        <v>164.77442273534638</v>
      </c>
      <c r="G37" s="19">
        <v>0</v>
      </c>
      <c r="H37" s="19">
        <v>0</v>
      </c>
      <c r="I37" s="19">
        <v>0</v>
      </c>
      <c r="J37" s="19">
        <v>0</v>
      </c>
      <c r="K37" s="19">
        <v>1825.4493783303731</v>
      </c>
      <c r="L37" s="19">
        <v>0</v>
      </c>
      <c r="M37" s="19">
        <v>110.09591474245116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3.1403197158081704</v>
      </c>
      <c r="BI37" s="19">
        <v>0</v>
      </c>
      <c r="BJ37" s="19">
        <v>0</v>
      </c>
      <c r="BK37" s="19">
        <v>0</v>
      </c>
      <c r="BL37" s="19">
        <v>10.898756660746004</v>
      </c>
      <c r="BM37" s="19">
        <v>12.007104795737122</v>
      </c>
      <c r="BN37" s="19">
        <v>0</v>
      </c>
      <c r="BO37" s="19">
        <v>0.92362344582593259</v>
      </c>
      <c r="BP37" s="19">
        <v>0.738898756660746</v>
      </c>
      <c r="BQ37" s="19">
        <v>5.5417406749555953</v>
      </c>
      <c r="BR37" s="19">
        <v>121.36412078152752</v>
      </c>
      <c r="BS37" s="19">
        <v>0</v>
      </c>
      <c r="BT37" s="19">
        <v>4477.35701598579</v>
      </c>
      <c r="BU37" s="19">
        <v>86.635879218472468</v>
      </c>
      <c r="BV37" s="19">
        <v>0</v>
      </c>
      <c r="BW37" s="19">
        <v>0</v>
      </c>
      <c r="BX37" s="19">
        <v>1884.007104795737</v>
      </c>
      <c r="BY37" s="19">
        <v>0</v>
      </c>
      <c r="BZ37" s="19">
        <v>0</v>
      </c>
      <c r="CA37" s="19">
        <v>1970.6429840142096</v>
      </c>
      <c r="CB37" s="19">
        <v>6448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3.0297814074037848</v>
      </c>
      <c r="E38" s="19">
        <v>26.510587314783116</v>
      </c>
      <c r="F38" s="19">
        <v>1.2624089197515771</v>
      </c>
      <c r="G38" s="19">
        <v>0</v>
      </c>
      <c r="H38" s="19">
        <v>0</v>
      </c>
      <c r="I38" s="19">
        <v>0</v>
      </c>
      <c r="J38" s="19">
        <v>0</v>
      </c>
      <c r="K38" s="19">
        <v>793.55024695584132</v>
      </c>
      <c r="L38" s="19">
        <v>0</v>
      </c>
      <c r="M38" s="19">
        <v>1447.7305491711086</v>
      </c>
      <c r="N38" s="19">
        <v>75.744535185094634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4.5446721111056778</v>
      </c>
      <c r="Z38" s="19">
        <v>0</v>
      </c>
      <c r="AA38" s="19">
        <v>1.5148907037018924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0.50496356790063079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77.51190767274683</v>
      </c>
      <c r="AT38" s="19">
        <v>0.50496356790063079</v>
      </c>
      <c r="AU38" s="19">
        <v>0</v>
      </c>
      <c r="AV38" s="19">
        <v>0</v>
      </c>
      <c r="AW38" s="19">
        <v>5.0496356790063084</v>
      </c>
      <c r="AX38" s="19">
        <v>61.858037067827276</v>
      </c>
      <c r="AY38" s="19">
        <v>1104.1028412147293</v>
      </c>
      <c r="AZ38" s="19">
        <v>0</v>
      </c>
      <c r="BA38" s="19">
        <v>0</v>
      </c>
      <c r="BB38" s="19">
        <v>7.3219717345591473</v>
      </c>
      <c r="BC38" s="19">
        <v>0</v>
      </c>
      <c r="BD38" s="19">
        <v>0.50496356790063079</v>
      </c>
      <c r="BE38" s="19">
        <v>0</v>
      </c>
      <c r="BF38" s="19">
        <v>4.7971538950559927</v>
      </c>
      <c r="BG38" s="19">
        <v>1.2624089197515771</v>
      </c>
      <c r="BH38" s="19">
        <v>4.5446721111056778</v>
      </c>
      <c r="BI38" s="19">
        <v>0</v>
      </c>
      <c r="BJ38" s="19">
        <v>0</v>
      </c>
      <c r="BK38" s="19">
        <v>0</v>
      </c>
      <c r="BL38" s="19">
        <v>193.90601007384222</v>
      </c>
      <c r="BM38" s="19">
        <v>263.08601887622865</v>
      </c>
      <c r="BN38" s="19">
        <v>33.075113697491318</v>
      </c>
      <c r="BO38" s="19">
        <v>321.91427453665216</v>
      </c>
      <c r="BP38" s="19">
        <v>101.24519536407648</v>
      </c>
      <c r="BQ38" s="19">
        <v>1.7673724876522079</v>
      </c>
      <c r="BR38" s="19">
        <v>9.8467895740623028</v>
      </c>
      <c r="BS38" s="19">
        <v>0</v>
      </c>
      <c r="BT38" s="19">
        <v>4546.6919653772802</v>
      </c>
      <c r="BU38" s="19">
        <v>699.62702332632398</v>
      </c>
      <c r="BV38" s="19">
        <v>40.144603648100151</v>
      </c>
      <c r="BW38" s="19">
        <v>0</v>
      </c>
      <c r="BX38" s="19">
        <v>30854.536407648295</v>
      </c>
      <c r="BY38" s="19">
        <v>0</v>
      </c>
      <c r="BZ38" s="19">
        <v>0</v>
      </c>
      <c r="CA38" s="19">
        <v>31594.308034622722</v>
      </c>
      <c r="CB38" s="19">
        <v>36141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73.704503220222492</v>
      </c>
      <c r="L39" s="19">
        <v>0</v>
      </c>
      <c r="M39" s="19">
        <v>0.14919939923121961</v>
      </c>
      <c r="N39" s="19">
        <v>1559.8797189624008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0.14919939923121961</v>
      </c>
      <c r="AS39" s="19">
        <v>1.939592190005855</v>
      </c>
      <c r="AT39" s="19">
        <v>1.0443957946185372</v>
      </c>
      <c r="AU39" s="19">
        <v>0</v>
      </c>
      <c r="AV39" s="19">
        <v>1.4919939923121961</v>
      </c>
      <c r="AW39" s="19">
        <v>0</v>
      </c>
      <c r="AX39" s="19">
        <v>100.85879388030445</v>
      </c>
      <c r="AY39" s="19">
        <v>5575.4323498714457</v>
      </c>
      <c r="AZ39" s="19">
        <v>0</v>
      </c>
      <c r="BA39" s="19">
        <v>0</v>
      </c>
      <c r="BB39" s="19">
        <v>0</v>
      </c>
      <c r="BC39" s="19">
        <v>0</v>
      </c>
      <c r="BD39" s="19">
        <v>27.303490059313191</v>
      </c>
      <c r="BE39" s="19">
        <v>0</v>
      </c>
      <c r="BF39" s="19">
        <v>0.29839879846243922</v>
      </c>
      <c r="BG39" s="19">
        <v>0</v>
      </c>
      <c r="BH39" s="19">
        <v>0</v>
      </c>
      <c r="BI39" s="19">
        <v>0</v>
      </c>
      <c r="BJ39" s="19">
        <v>0.14919939923121961</v>
      </c>
      <c r="BK39" s="19">
        <v>0</v>
      </c>
      <c r="BL39" s="19">
        <v>14.919939923121962</v>
      </c>
      <c r="BM39" s="19">
        <v>15.815136318509278</v>
      </c>
      <c r="BN39" s="19">
        <v>1.4919939923121961</v>
      </c>
      <c r="BO39" s="19">
        <v>6.7139729654048832</v>
      </c>
      <c r="BP39" s="19">
        <v>25.960695466232213</v>
      </c>
      <c r="BQ39" s="19">
        <v>5.5203777715551254</v>
      </c>
      <c r="BR39" s="19">
        <v>2.6855891861619532</v>
      </c>
      <c r="BS39" s="19">
        <v>0</v>
      </c>
      <c r="BT39" s="19">
        <v>7415.5085405900772</v>
      </c>
      <c r="BU39" s="19">
        <v>389.26123259425196</v>
      </c>
      <c r="BV39" s="19">
        <v>0</v>
      </c>
      <c r="BW39" s="19">
        <v>0</v>
      </c>
      <c r="BX39" s="19">
        <v>9778.2302268156709</v>
      </c>
      <c r="BY39" s="19">
        <v>0</v>
      </c>
      <c r="BZ39" s="19">
        <v>0</v>
      </c>
      <c r="CA39" s="19">
        <v>10167.491459409923</v>
      </c>
      <c r="CB39" s="19">
        <v>17583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84.238483653138999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84.238483653138999</v>
      </c>
      <c r="BU40" s="19">
        <v>572.52925051815203</v>
      </c>
      <c r="BV40" s="19">
        <v>0</v>
      </c>
      <c r="BW40" s="19">
        <v>0</v>
      </c>
      <c r="BX40" s="19">
        <v>1773.2322658287089</v>
      </c>
      <c r="BY40" s="19">
        <v>0</v>
      </c>
      <c r="BZ40" s="19">
        <v>0</v>
      </c>
      <c r="CA40" s="19">
        <v>2345.7615163468608</v>
      </c>
      <c r="CB40" s="19">
        <v>2430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14.902577837294945</v>
      </c>
      <c r="E41" s="19">
        <v>0.49675259457649817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1320.2028121861401</v>
      </c>
      <c r="Q41" s="19">
        <v>1030.2648811516572</v>
      </c>
      <c r="R41" s="19">
        <v>9.6038834951456309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19.704519584867761</v>
      </c>
      <c r="AB41" s="19">
        <v>11.25972547706729</v>
      </c>
      <c r="AC41" s="19">
        <v>0</v>
      </c>
      <c r="AD41" s="19">
        <v>0</v>
      </c>
      <c r="AE41" s="19">
        <v>0</v>
      </c>
      <c r="AF41" s="19">
        <v>2.9805155674589887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0.16558419819216605</v>
      </c>
      <c r="AM41" s="19">
        <v>14.73699363910278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0.49675259457649817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2424.8149983260796</v>
      </c>
      <c r="BU41" s="19">
        <v>37.090860395045198</v>
      </c>
      <c r="BV41" s="19">
        <v>0</v>
      </c>
      <c r="BW41" s="19">
        <v>0</v>
      </c>
      <c r="BX41" s="19">
        <v>11.094141278875124</v>
      </c>
      <c r="BY41" s="19">
        <v>0</v>
      </c>
      <c r="BZ41" s="19">
        <v>0</v>
      </c>
      <c r="CA41" s="19">
        <v>48.185001673920318</v>
      </c>
      <c r="CB41" s="19">
        <v>2473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44.093036039440683</v>
      </c>
      <c r="E42" s="19">
        <v>0</v>
      </c>
      <c r="F42" s="19">
        <v>0</v>
      </c>
      <c r="G42" s="19">
        <v>20.59820661696499</v>
      </c>
      <c r="H42" s="19">
        <v>0</v>
      </c>
      <c r="I42" s="19">
        <v>0</v>
      </c>
      <c r="J42" s="19">
        <v>0.16092348919503899</v>
      </c>
      <c r="K42" s="19">
        <v>0</v>
      </c>
      <c r="L42" s="19">
        <v>7.8852509705569105</v>
      </c>
      <c r="M42" s="19">
        <v>15.93142543030886</v>
      </c>
      <c r="N42" s="19">
        <v>0</v>
      </c>
      <c r="O42" s="19">
        <v>0</v>
      </c>
      <c r="P42" s="19">
        <v>566.77252894492733</v>
      </c>
      <c r="Q42" s="19">
        <v>2563.9939533445563</v>
      </c>
      <c r="R42" s="19">
        <v>510.28838423746868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1.7701583811454289</v>
      </c>
      <c r="Z42" s="19">
        <v>0</v>
      </c>
      <c r="AA42" s="19">
        <v>2.7356993163156629</v>
      </c>
      <c r="AB42" s="19">
        <v>2.8966228055107015</v>
      </c>
      <c r="AC42" s="19">
        <v>0.80461744597519502</v>
      </c>
      <c r="AD42" s="19">
        <v>0</v>
      </c>
      <c r="AE42" s="19">
        <v>0</v>
      </c>
      <c r="AF42" s="19">
        <v>6.5978630569965988</v>
      </c>
      <c r="AG42" s="19">
        <v>0</v>
      </c>
      <c r="AH42" s="19">
        <v>0.48277046758511699</v>
      </c>
      <c r="AI42" s="19">
        <v>0</v>
      </c>
      <c r="AJ42" s="19">
        <v>0</v>
      </c>
      <c r="AK42" s="19">
        <v>339.22671522314221</v>
      </c>
      <c r="AL42" s="19">
        <v>8.3680214381420264</v>
      </c>
      <c r="AM42" s="19">
        <v>222.55718555673892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0.80461744597519502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0.80461744597519502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0.64369395678015595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6.9197100353866769</v>
      </c>
      <c r="BS42" s="19">
        <v>0</v>
      </c>
      <c r="BT42" s="19">
        <v>4324.3360016490878</v>
      </c>
      <c r="BU42" s="19">
        <v>97.68055794138867</v>
      </c>
      <c r="BV42" s="19">
        <v>0</v>
      </c>
      <c r="BW42" s="19">
        <v>0</v>
      </c>
      <c r="BX42" s="19">
        <v>261.9834404095235</v>
      </c>
      <c r="BY42" s="19">
        <v>0</v>
      </c>
      <c r="BZ42" s="19">
        <v>0</v>
      </c>
      <c r="CA42" s="19">
        <v>359.66399835091215</v>
      </c>
      <c r="CB42" s="19">
        <v>4684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132.26690278345367</v>
      </c>
      <c r="E43" s="19">
        <v>2.9262589111383552</v>
      </c>
      <c r="F43" s="19">
        <v>1.1705035644553421</v>
      </c>
      <c r="G43" s="19">
        <v>42.430754211506155</v>
      </c>
      <c r="H43" s="19">
        <v>26.628956091359033</v>
      </c>
      <c r="I43" s="19">
        <v>0</v>
      </c>
      <c r="J43" s="19">
        <v>1.7557553466830134</v>
      </c>
      <c r="K43" s="19">
        <v>0</v>
      </c>
      <c r="L43" s="19">
        <v>35.115106933660265</v>
      </c>
      <c r="M43" s="19">
        <v>43.308631884847657</v>
      </c>
      <c r="N43" s="19">
        <v>0</v>
      </c>
      <c r="O43" s="19">
        <v>0</v>
      </c>
      <c r="P43" s="19">
        <v>1107.5889978658674</v>
      </c>
      <c r="Q43" s="19">
        <v>212.4463969486446</v>
      </c>
      <c r="R43" s="19">
        <v>364.90448621895291</v>
      </c>
      <c r="S43" s="19">
        <v>0</v>
      </c>
      <c r="T43" s="19">
        <v>43.6012577759615</v>
      </c>
      <c r="U43" s="19">
        <v>0</v>
      </c>
      <c r="V43" s="19">
        <v>0</v>
      </c>
      <c r="W43" s="19">
        <v>0</v>
      </c>
      <c r="X43" s="19">
        <v>0</v>
      </c>
      <c r="Y43" s="19">
        <v>8.1935249511873938</v>
      </c>
      <c r="Z43" s="19">
        <v>0</v>
      </c>
      <c r="AA43" s="19">
        <v>0.29262589111383552</v>
      </c>
      <c r="AB43" s="19">
        <v>188.15844798619625</v>
      </c>
      <c r="AC43" s="19">
        <v>4.0967624755936969</v>
      </c>
      <c r="AD43" s="19">
        <v>0</v>
      </c>
      <c r="AE43" s="19">
        <v>0</v>
      </c>
      <c r="AF43" s="19">
        <v>0.58525178222767105</v>
      </c>
      <c r="AG43" s="19">
        <v>0</v>
      </c>
      <c r="AH43" s="19">
        <v>1.4631294555691776</v>
      </c>
      <c r="AI43" s="19">
        <v>2.3410071289106842</v>
      </c>
      <c r="AJ43" s="19">
        <v>1.7557553466830134</v>
      </c>
      <c r="AK43" s="19">
        <v>0</v>
      </c>
      <c r="AL43" s="19">
        <v>20.191186486854651</v>
      </c>
      <c r="AM43" s="19">
        <v>144.55719021023475</v>
      </c>
      <c r="AN43" s="19">
        <v>0.29262589111383552</v>
      </c>
      <c r="AO43" s="19">
        <v>7.6082731689597249</v>
      </c>
      <c r="AP43" s="19">
        <v>3.8041365844798625</v>
      </c>
      <c r="AQ43" s="19">
        <v>285.3102438359897</v>
      </c>
      <c r="AR43" s="19">
        <v>0.87787767334150668</v>
      </c>
      <c r="AS43" s="19">
        <v>43.01600599373382</v>
      </c>
      <c r="AT43" s="19">
        <v>14.631294555691776</v>
      </c>
      <c r="AU43" s="19">
        <v>4.6820142578213684</v>
      </c>
      <c r="AV43" s="19">
        <v>0</v>
      </c>
      <c r="AW43" s="19">
        <v>0</v>
      </c>
      <c r="AX43" s="19">
        <v>116.75773055442038</v>
      </c>
      <c r="AY43" s="19">
        <v>71.400717431775874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1.1705035644553421</v>
      </c>
      <c r="BH43" s="19">
        <v>0</v>
      </c>
      <c r="BI43" s="19">
        <v>0</v>
      </c>
      <c r="BJ43" s="19">
        <v>4.0967624755936969</v>
      </c>
      <c r="BK43" s="19">
        <v>0</v>
      </c>
      <c r="BL43" s="19">
        <v>13.168165100122598</v>
      </c>
      <c r="BM43" s="19">
        <v>19.605934704626982</v>
      </c>
      <c r="BN43" s="19">
        <v>0</v>
      </c>
      <c r="BO43" s="19">
        <v>7.0230213867320535</v>
      </c>
      <c r="BP43" s="19">
        <v>4.0967624755936969</v>
      </c>
      <c r="BQ43" s="19">
        <v>0</v>
      </c>
      <c r="BR43" s="19">
        <v>263.07067611133812</v>
      </c>
      <c r="BS43" s="19">
        <v>0</v>
      </c>
      <c r="BT43" s="19">
        <v>3246.3916360168914</v>
      </c>
      <c r="BU43" s="19">
        <v>323.64423557190207</v>
      </c>
      <c r="BV43" s="19">
        <v>0</v>
      </c>
      <c r="BW43" s="19">
        <v>0</v>
      </c>
      <c r="BX43" s="19">
        <v>9318.9641284112058</v>
      </c>
      <c r="BY43" s="19">
        <v>0</v>
      </c>
      <c r="BZ43" s="19">
        <v>0</v>
      </c>
      <c r="CA43" s="19">
        <v>9642.6083639831086</v>
      </c>
      <c r="CB43" s="19">
        <v>12889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0.93245574216976845</v>
      </c>
      <c r="E44" s="19">
        <v>0.62163716144651227</v>
      </c>
      <c r="F44" s="19">
        <v>5.5947344530186109</v>
      </c>
      <c r="G44" s="19">
        <v>1.8649114843395369</v>
      </c>
      <c r="H44" s="19">
        <v>32.014313814495381</v>
      </c>
      <c r="I44" s="19">
        <v>0</v>
      </c>
      <c r="J44" s="19">
        <v>0</v>
      </c>
      <c r="K44" s="19">
        <v>2.4865486457860491</v>
      </c>
      <c r="L44" s="19">
        <v>0</v>
      </c>
      <c r="M44" s="19">
        <v>2.7973672265093055</v>
      </c>
      <c r="N44" s="19">
        <v>0</v>
      </c>
      <c r="O44" s="19">
        <v>0</v>
      </c>
      <c r="P44" s="19">
        <v>4.0406415494023298</v>
      </c>
      <c r="Q44" s="19">
        <v>1067.0401876229384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2.7973672265093055</v>
      </c>
      <c r="Z44" s="19">
        <v>0</v>
      </c>
      <c r="AA44" s="19">
        <v>0</v>
      </c>
      <c r="AB44" s="19">
        <v>0</v>
      </c>
      <c r="AC44" s="19">
        <v>7.1488273566348912</v>
      </c>
      <c r="AD44" s="19">
        <v>1.8649114843395369</v>
      </c>
      <c r="AE44" s="19">
        <v>0</v>
      </c>
      <c r="AF44" s="19">
        <v>32.325132395218638</v>
      </c>
      <c r="AG44" s="19">
        <v>0</v>
      </c>
      <c r="AH44" s="19">
        <v>0.62163716144651227</v>
      </c>
      <c r="AI44" s="19">
        <v>0.62163716144651227</v>
      </c>
      <c r="AJ44" s="19">
        <v>0</v>
      </c>
      <c r="AK44" s="19">
        <v>0</v>
      </c>
      <c r="AL44" s="19">
        <v>0</v>
      </c>
      <c r="AM44" s="19">
        <v>0</v>
      </c>
      <c r="AN44" s="19">
        <v>0.31081858072325613</v>
      </c>
      <c r="AO44" s="19">
        <v>45.379512785595402</v>
      </c>
      <c r="AP44" s="19">
        <v>51.59588440006052</v>
      </c>
      <c r="AQ44" s="19">
        <v>22.06811923135119</v>
      </c>
      <c r="AR44" s="19">
        <v>0.31081858072325613</v>
      </c>
      <c r="AS44" s="19">
        <v>169.08530791345137</v>
      </c>
      <c r="AT44" s="19">
        <v>93.245574216976848</v>
      </c>
      <c r="AU44" s="19">
        <v>3.7298229686790738</v>
      </c>
      <c r="AV44" s="19">
        <v>81.745286730216378</v>
      </c>
      <c r="AW44" s="19">
        <v>44.13623846270238</v>
      </c>
      <c r="AX44" s="19">
        <v>43.203782720532608</v>
      </c>
      <c r="AY44" s="19">
        <v>87.029202602511731</v>
      </c>
      <c r="AZ44" s="19">
        <v>0</v>
      </c>
      <c r="BA44" s="19">
        <v>60.92044182175821</v>
      </c>
      <c r="BB44" s="19">
        <v>25.79794220003026</v>
      </c>
      <c r="BC44" s="19">
        <v>0</v>
      </c>
      <c r="BD44" s="19">
        <v>364.90101376910275</v>
      </c>
      <c r="BE44" s="19">
        <v>17.095021939779087</v>
      </c>
      <c r="BF44" s="19">
        <v>3.1081858072325619</v>
      </c>
      <c r="BG44" s="19">
        <v>93.245574216976848</v>
      </c>
      <c r="BH44" s="19">
        <v>14.919291874716295</v>
      </c>
      <c r="BI44" s="19">
        <v>0</v>
      </c>
      <c r="BJ44" s="19">
        <v>73.974822212134967</v>
      </c>
      <c r="BK44" s="19">
        <v>100.39440157361174</v>
      </c>
      <c r="BL44" s="19">
        <v>231.87066121954911</v>
      </c>
      <c r="BM44" s="19">
        <v>301.49402330155846</v>
      </c>
      <c r="BN44" s="19">
        <v>0</v>
      </c>
      <c r="BO44" s="19">
        <v>16.784203359055834</v>
      </c>
      <c r="BP44" s="19">
        <v>11.811106067483733</v>
      </c>
      <c r="BQ44" s="19">
        <v>59.366348918141924</v>
      </c>
      <c r="BR44" s="19">
        <v>442.6056589499168</v>
      </c>
      <c r="BS44" s="19">
        <v>0</v>
      </c>
      <c r="BT44" s="19">
        <v>3622.9013769102739</v>
      </c>
      <c r="BU44" s="19">
        <v>466.84950824633074</v>
      </c>
      <c r="BV44" s="19">
        <v>9.0137388409744297</v>
      </c>
      <c r="BW44" s="19">
        <v>0</v>
      </c>
      <c r="BX44" s="19">
        <v>36985.23537600242</v>
      </c>
      <c r="BY44" s="19">
        <v>0</v>
      </c>
      <c r="BZ44" s="19">
        <v>0</v>
      </c>
      <c r="CA44" s="19">
        <v>37461.098623089725</v>
      </c>
      <c r="CB44" s="19">
        <v>41084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0.70850248403122784</v>
      </c>
      <c r="E45" s="19">
        <v>0.23616749467707593</v>
      </c>
      <c r="F45" s="19">
        <v>0</v>
      </c>
      <c r="G45" s="19">
        <v>0</v>
      </c>
      <c r="H45" s="19">
        <v>0.94466997870830371</v>
      </c>
      <c r="I45" s="19">
        <v>0</v>
      </c>
      <c r="J45" s="19">
        <v>0</v>
      </c>
      <c r="K45" s="19">
        <v>1.1808374733853797</v>
      </c>
      <c r="L45" s="19">
        <v>0</v>
      </c>
      <c r="M45" s="19">
        <v>1.8893399574166074</v>
      </c>
      <c r="N45" s="19">
        <v>0</v>
      </c>
      <c r="O45" s="19">
        <v>0</v>
      </c>
      <c r="P45" s="19">
        <v>0</v>
      </c>
      <c r="Q45" s="19">
        <v>0</v>
      </c>
      <c r="R45" s="19">
        <v>1495.884911284599</v>
      </c>
      <c r="S45" s="19">
        <v>0</v>
      </c>
      <c r="T45" s="19">
        <v>24.089084457061748</v>
      </c>
      <c r="U45" s="19">
        <v>0</v>
      </c>
      <c r="V45" s="19">
        <v>0</v>
      </c>
      <c r="W45" s="19">
        <v>0</v>
      </c>
      <c r="X45" s="19">
        <v>0</v>
      </c>
      <c r="Y45" s="19">
        <v>0.70850248403122784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12.044542228530874</v>
      </c>
      <c r="AG45" s="19">
        <v>0</v>
      </c>
      <c r="AH45" s="19">
        <v>0</v>
      </c>
      <c r="AI45" s="19">
        <v>0</v>
      </c>
      <c r="AJ45" s="19">
        <v>0.47233498935415186</v>
      </c>
      <c r="AK45" s="19">
        <v>1.4170049680624557</v>
      </c>
      <c r="AL45" s="19">
        <v>0</v>
      </c>
      <c r="AM45" s="19">
        <v>10.627537260468419</v>
      </c>
      <c r="AN45" s="19">
        <v>0</v>
      </c>
      <c r="AO45" s="19">
        <v>35.425124201561388</v>
      </c>
      <c r="AP45" s="19">
        <v>0</v>
      </c>
      <c r="AQ45" s="19">
        <v>10.391369765791342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0.23616749467707593</v>
      </c>
      <c r="AY45" s="19">
        <v>0</v>
      </c>
      <c r="AZ45" s="19">
        <v>0</v>
      </c>
      <c r="BA45" s="19">
        <v>9.2105322924059632</v>
      </c>
      <c r="BB45" s="19">
        <v>0</v>
      </c>
      <c r="BC45" s="19">
        <v>0.70850248403122784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1.4170049680624557</v>
      </c>
      <c r="BK45" s="19">
        <v>19.129567068843151</v>
      </c>
      <c r="BL45" s="19">
        <v>8.0296948190205821</v>
      </c>
      <c r="BM45" s="19">
        <v>0.23616749467707593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1634.9875656493969</v>
      </c>
      <c r="BU45" s="19">
        <v>1938.9351312987935</v>
      </c>
      <c r="BV45" s="19">
        <v>0</v>
      </c>
      <c r="BW45" s="19">
        <v>0</v>
      </c>
      <c r="BX45" s="19">
        <v>13064.07730305181</v>
      </c>
      <c r="BY45" s="19">
        <v>0</v>
      </c>
      <c r="BZ45" s="19">
        <v>0</v>
      </c>
      <c r="CA45" s="19">
        <v>15003.012434350605</v>
      </c>
      <c r="CB45" s="19">
        <v>16638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93.99994424776294</v>
      </c>
      <c r="E46" s="19">
        <v>61.755777325565191</v>
      </c>
      <c r="F46" s="19">
        <v>4.0077495609511331</v>
      </c>
      <c r="G46" s="19">
        <v>1.6395339112981908</v>
      </c>
      <c r="H46" s="19">
        <v>0</v>
      </c>
      <c r="I46" s="19">
        <v>0</v>
      </c>
      <c r="J46" s="19">
        <v>0</v>
      </c>
      <c r="K46" s="19">
        <v>9.4728625986117692</v>
      </c>
      <c r="L46" s="19">
        <v>0</v>
      </c>
      <c r="M46" s="19">
        <v>89.445683383045747</v>
      </c>
      <c r="N46" s="19">
        <v>20.038747804755666</v>
      </c>
      <c r="O46" s="19">
        <v>0</v>
      </c>
      <c r="P46" s="19">
        <v>7.2868173835475147</v>
      </c>
      <c r="Q46" s="19">
        <v>0</v>
      </c>
      <c r="R46" s="19">
        <v>0</v>
      </c>
      <c r="S46" s="19">
        <v>824.50338694840127</v>
      </c>
      <c r="T46" s="19">
        <v>86.348785995038043</v>
      </c>
      <c r="U46" s="19">
        <v>0</v>
      </c>
      <c r="V46" s="19">
        <v>0</v>
      </c>
      <c r="W46" s="19">
        <v>0</v>
      </c>
      <c r="X46" s="19">
        <v>4.7364312993058846</v>
      </c>
      <c r="Y46" s="19">
        <v>11.11239650990996</v>
      </c>
      <c r="Z46" s="19">
        <v>0</v>
      </c>
      <c r="AA46" s="19">
        <v>0</v>
      </c>
      <c r="AB46" s="19">
        <v>0</v>
      </c>
      <c r="AC46" s="19">
        <v>10.201544336966521</v>
      </c>
      <c r="AD46" s="19">
        <v>3.8255791263624452</v>
      </c>
      <c r="AE46" s="19">
        <v>0</v>
      </c>
      <c r="AF46" s="19">
        <v>58.658879937557501</v>
      </c>
      <c r="AG46" s="19">
        <v>0</v>
      </c>
      <c r="AH46" s="19">
        <v>0.72868173835475147</v>
      </c>
      <c r="AI46" s="19">
        <v>100.01156858918965</v>
      </c>
      <c r="AJ46" s="19">
        <v>71.957321662531712</v>
      </c>
      <c r="AK46" s="19">
        <v>22.406963454408608</v>
      </c>
      <c r="AL46" s="19">
        <v>79.244139046079212</v>
      </c>
      <c r="AM46" s="19">
        <v>1438.5999219468681</v>
      </c>
      <c r="AN46" s="19">
        <v>0</v>
      </c>
      <c r="AO46" s="19">
        <v>88.170490340924928</v>
      </c>
      <c r="AP46" s="19">
        <v>1.2751930421208151</v>
      </c>
      <c r="AQ46" s="19">
        <v>1391.0534385192207</v>
      </c>
      <c r="AR46" s="19">
        <v>0</v>
      </c>
      <c r="AS46" s="19">
        <v>529.38728291472694</v>
      </c>
      <c r="AT46" s="19">
        <v>0</v>
      </c>
      <c r="AU46" s="19">
        <v>0</v>
      </c>
      <c r="AV46" s="19">
        <v>0</v>
      </c>
      <c r="AW46" s="19">
        <v>20.767429543110417</v>
      </c>
      <c r="AX46" s="19">
        <v>0</v>
      </c>
      <c r="AY46" s="19">
        <v>0</v>
      </c>
      <c r="AZ46" s="19">
        <v>0</v>
      </c>
      <c r="BA46" s="19">
        <v>40.441836478688707</v>
      </c>
      <c r="BB46" s="19">
        <v>0</v>
      </c>
      <c r="BC46" s="19">
        <v>0</v>
      </c>
      <c r="BD46" s="19">
        <v>0</v>
      </c>
      <c r="BE46" s="19">
        <v>106.5697042343824</v>
      </c>
      <c r="BF46" s="19">
        <v>0</v>
      </c>
      <c r="BG46" s="19">
        <v>0</v>
      </c>
      <c r="BH46" s="19">
        <v>0</v>
      </c>
      <c r="BI46" s="19">
        <v>0</v>
      </c>
      <c r="BJ46" s="19">
        <v>27.872076492069247</v>
      </c>
      <c r="BK46" s="19">
        <v>0</v>
      </c>
      <c r="BL46" s="19">
        <v>12.387589552030775</v>
      </c>
      <c r="BM46" s="19">
        <v>5.6472834722493239</v>
      </c>
      <c r="BN46" s="19">
        <v>0</v>
      </c>
      <c r="BO46" s="19">
        <v>0.54651130376606361</v>
      </c>
      <c r="BP46" s="19">
        <v>0</v>
      </c>
      <c r="BQ46" s="19">
        <v>0</v>
      </c>
      <c r="BR46" s="19">
        <v>43.356563432107713</v>
      </c>
      <c r="BS46" s="19">
        <v>0</v>
      </c>
      <c r="BT46" s="19">
        <v>5267.4581161319093</v>
      </c>
      <c r="BU46" s="19">
        <v>786.24759568477691</v>
      </c>
      <c r="BV46" s="19">
        <v>0</v>
      </c>
      <c r="BW46" s="19">
        <v>0</v>
      </c>
      <c r="BX46" s="19">
        <v>461.98422211691246</v>
      </c>
      <c r="BY46" s="19">
        <v>19.310066066400914</v>
      </c>
      <c r="BZ46" s="19">
        <v>0</v>
      </c>
      <c r="CA46" s="19">
        <v>1267.5418838680903</v>
      </c>
      <c r="CB46" s="19">
        <v>6535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291.62906238326485</v>
      </c>
      <c r="U47" s="19">
        <v>0</v>
      </c>
      <c r="V47" s="19">
        <v>0</v>
      </c>
      <c r="W47" s="19">
        <v>0</v>
      </c>
      <c r="X47" s="19">
        <v>1.0859170713485247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292.71497945461334</v>
      </c>
      <c r="BU47" s="19">
        <v>676.2850205453866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676.2850205453866</v>
      </c>
      <c r="CB47" s="19">
        <v>969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89.056238426069783</v>
      </c>
      <c r="E48" s="19">
        <v>30.275189222107603</v>
      </c>
      <c r="F48" s="19">
        <v>3.9318427561178706</v>
      </c>
      <c r="G48" s="19">
        <v>0.98296068902946765</v>
      </c>
      <c r="H48" s="19">
        <v>7.4705012366239547</v>
      </c>
      <c r="I48" s="19">
        <v>15.53077888666559</v>
      </c>
      <c r="J48" s="19">
        <v>4.9148034451473377</v>
      </c>
      <c r="K48" s="19">
        <v>630.66757808130649</v>
      </c>
      <c r="L48" s="19">
        <v>5.7011719963709133</v>
      </c>
      <c r="M48" s="19">
        <v>754.52062489901937</v>
      </c>
      <c r="N48" s="19">
        <v>49.737810864891067</v>
      </c>
      <c r="O48" s="19">
        <v>206.22515255838232</v>
      </c>
      <c r="P48" s="19">
        <v>147.64069549222606</v>
      </c>
      <c r="Q48" s="19">
        <v>143.90544487391409</v>
      </c>
      <c r="R48" s="19">
        <v>154.32482817762642</v>
      </c>
      <c r="S48" s="19">
        <v>138.20427287754316</v>
      </c>
      <c r="T48" s="19">
        <v>1803.1430879556556</v>
      </c>
      <c r="U48" s="19">
        <v>347.3783075030139</v>
      </c>
      <c r="V48" s="19">
        <v>24.377425087930799</v>
      </c>
      <c r="W48" s="19">
        <v>9.6330147524887835</v>
      </c>
      <c r="X48" s="19">
        <v>15.137594611053801</v>
      </c>
      <c r="Y48" s="19">
        <v>43.643454592908363</v>
      </c>
      <c r="Z48" s="19">
        <v>342.07031978225478</v>
      </c>
      <c r="AA48" s="19">
        <v>182.43750388386923</v>
      </c>
      <c r="AB48" s="19">
        <v>477.12911845490362</v>
      </c>
      <c r="AC48" s="19">
        <v>454.71761474503177</v>
      </c>
      <c r="AD48" s="19">
        <v>6.68413268540038</v>
      </c>
      <c r="AE48" s="19">
        <v>2.9488820670884031</v>
      </c>
      <c r="AF48" s="19">
        <v>304.52122146132911</v>
      </c>
      <c r="AG48" s="19">
        <v>313.56445980040019</v>
      </c>
      <c r="AH48" s="19">
        <v>103.21087234809411</v>
      </c>
      <c r="AI48" s="19">
        <v>45.216191695355512</v>
      </c>
      <c r="AJ48" s="19">
        <v>115.5961770298654</v>
      </c>
      <c r="AK48" s="19">
        <v>183.22387243509277</v>
      </c>
      <c r="AL48" s="19">
        <v>15.137594611053801</v>
      </c>
      <c r="AM48" s="19">
        <v>203.47286262909981</v>
      </c>
      <c r="AN48" s="19">
        <v>3.1454742048942967</v>
      </c>
      <c r="AO48" s="19">
        <v>13.36826537080076</v>
      </c>
      <c r="AP48" s="19">
        <v>13.36826537080076</v>
      </c>
      <c r="AQ48" s="19">
        <v>105.76657013957073</v>
      </c>
      <c r="AR48" s="19">
        <v>160.61577658741501</v>
      </c>
      <c r="AS48" s="19">
        <v>1210.0246081952748</v>
      </c>
      <c r="AT48" s="19">
        <v>38.925243285566921</v>
      </c>
      <c r="AU48" s="19">
        <v>12.778488957383081</v>
      </c>
      <c r="AV48" s="19">
        <v>4.3250270317296575</v>
      </c>
      <c r="AW48" s="19">
        <v>58.584457066156276</v>
      </c>
      <c r="AX48" s="19">
        <v>44.036638868520157</v>
      </c>
      <c r="AY48" s="19">
        <v>252.22771280496141</v>
      </c>
      <c r="AZ48" s="19">
        <v>335.38618709685437</v>
      </c>
      <c r="BA48" s="19">
        <v>23.984240812319012</v>
      </c>
      <c r="BB48" s="19">
        <v>10.419383303712358</v>
      </c>
      <c r="BC48" s="19">
        <v>75.884565193074906</v>
      </c>
      <c r="BD48" s="19">
        <v>385.12399796174543</v>
      </c>
      <c r="BE48" s="19">
        <v>56.815127825903232</v>
      </c>
      <c r="BF48" s="19">
        <v>349.1476367432669</v>
      </c>
      <c r="BG48" s="19">
        <v>113.23707137619468</v>
      </c>
      <c r="BH48" s="19">
        <v>103.80064876151179</v>
      </c>
      <c r="BI48" s="19">
        <v>102.22791165906465</v>
      </c>
      <c r="BJ48" s="19">
        <v>414.61281863262946</v>
      </c>
      <c r="BK48" s="19">
        <v>10.222791165906465</v>
      </c>
      <c r="BL48" s="19">
        <v>159.82940803619144</v>
      </c>
      <c r="BM48" s="19">
        <v>181.06135891922796</v>
      </c>
      <c r="BN48" s="19">
        <v>89.842606977293343</v>
      </c>
      <c r="BO48" s="19">
        <v>24.967201501348477</v>
      </c>
      <c r="BP48" s="19">
        <v>144.88840556294355</v>
      </c>
      <c r="BQ48" s="19">
        <v>7.4705012366239547</v>
      </c>
      <c r="BR48" s="19">
        <v>119.13483551037147</v>
      </c>
      <c r="BS48" s="19">
        <v>0</v>
      </c>
      <c r="BT48" s="19">
        <v>12001.556828774188</v>
      </c>
      <c r="BU48" s="19">
        <v>876.21115820086754</v>
      </c>
      <c r="BV48" s="19">
        <v>0</v>
      </c>
      <c r="BW48" s="19">
        <v>0</v>
      </c>
      <c r="BX48" s="19">
        <v>2940.2320130249436</v>
      </c>
      <c r="BY48" s="19">
        <v>0</v>
      </c>
      <c r="BZ48" s="19">
        <v>0</v>
      </c>
      <c r="CA48" s="19">
        <v>3816.4431712258111</v>
      </c>
      <c r="CB48" s="19">
        <v>15818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1.3173993455683595</v>
      </c>
      <c r="E49" s="19">
        <v>0</v>
      </c>
      <c r="F49" s="19">
        <v>1.0539194764546878</v>
      </c>
      <c r="G49" s="19">
        <v>0</v>
      </c>
      <c r="H49" s="19">
        <v>1.5808792146820316</v>
      </c>
      <c r="I49" s="19">
        <v>3.4252382984777352</v>
      </c>
      <c r="J49" s="19">
        <v>1.5808792146820316</v>
      </c>
      <c r="K49" s="19">
        <v>16.59923175416133</v>
      </c>
      <c r="L49" s="19">
        <v>5.2695973822734379</v>
      </c>
      <c r="M49" s="19">
        <v>26.874946649594538</v>
      </c>
      <c r="N49" s="19">
        <v>86.421397069284396</v>
      </c>
      <c r="O49" s="19">
        <v>0</v>
      </c>
      <c r="P49" s="19">
        <v>3.9521980367050791</v>
      </c>
      <c r="Q49" s="19">
        <v>4.479157774932423</v>
      </c>
      <c r="R49" s="19">
        <v>1.5808792146820316</v>
      </c>
      <c r="S49" s="19">
        <v>5.0061175131597668</v>
      </c>
      <c r="T49" s="19">
        <v>49.797695262483991</v>
      </c>
      <c r="U49" s="19">
        <v>576.49395362071425</v>
      </c>
      <c r="V49" s="19">
        <v>1.5808792146820316</v>
      </c>
      <c r="W49" s="19">
        <v>2.371318822023047</v>
      </c>
      <c r="X49" s="19">
        <v>0.26347986911367194</v>
      </c>
      <c r="Y49" s="19">
        <v>6.3235168587281265</v>
      </c>
      <c r="Z49" s="19">
        <v>0</v>
      </c>
      <c r="AA49" s="19">
        <v>2.8982785602503909</v>
      </c>
      <c r="AB49" s="19">
        <v>8.431355811637502</v>
      </c>
      <c r="AC49" s="19">
        <v>4.215677905818751</v>
      </c>
      <c r="AD49" s="19">
        <v>5.0061175131597668</v>
      </c>
      <c r="AE49" s="19">
        <v>0.52695973822734388</v>
      </c>
      <c r="AF49" s="19">
        <v>8.1678759425238301</v>
      </c>
      <c r="AG49" s="19">
        <v>67.714326362213683</v>
      </c>
      <c r="AH49" s="19">
        <v>4.742637644046094</v>
      </c>
      <c r="AI49" s="19">
        <v>8.431355811637502</v>
      </c>
      <c r="AJ49" s="19">
        <v>12.383553848342581</v>
      </c>
      <c r="AK49" s="19">
        <v>7.1139564660691423</v>
      </c>
      <c r="AL49" s="19">
        <v>2.1078389529093755</v>
      </c>
      <c r="AM49" s="19">
        <v>10.275714895433206</v>
      </c>
      <c r="AN49" s="19">
        <v>0</v>
      </c>
      <c r="AO49" s="19">
        <v>7.6409162042964862</v>
      </c>
      <c r="AP49" s="19">
        <v>2.8982785602503909</v>
      </c>
      <c r="AQ49" s="19">
        <v>15.545312277706644</v>
      </c>
      <c r="AR49" s="19">
        <v>38.995020628823447</v>
      </c>
      <c r="AS49" s="19">
        <v>2366.0492246407739</v>
      </c>
      <c r="AT49" s="19">
        <v>21.341869398207429</v>
      </c>
      <c r="AU49" s="19">
        <v>0.26347986911367194</v>
      </c>
      <c r="AV49" s="19">
        <v>14.491392801251957</v>
      </c>
      <c r="AW49" s="19">
        <v>16.862711623275004</v>
      </c>
      <c r="AX49" s="19">
        <v>0.79043960734101582</v>
      </c>
      <c r="AY49" s="19">
        <v>18.443590837957036</v>
      </c>
      <c r="AZ49" s="19">
        <v>920.33518281405611</v>
      </c>
      <c r="BA49" s="19">
        <v>150.97396500213401</v>
      </c>
      <c r="BB49" s="19">
        <v>325.13415848627113</v>
      </c>
      <c r="BC49" s="19">
        <v>311.96016503058758</v>
      </c>
      <c r="BD49" s="19">
        <v>773.84037558685452</v>
      </c>
      <c r="BE49" s="19">
        <v>111.71546450419689</v>
      </c>
      <c r="BF49" s="19">
        <v>192.34030445298052</v>
      </c>
      <c r="BG49" s="19">
        <v>116.98506188647033</v>
      </c>
      <c r="BH49" s="19">
        <v>1326.094181249111</v>
      </c>
      <c r="BI49" s="19">
        <v>21.078389529093752</v>
      </c>
      <c r="BJ49" s="19">
        <v>512.99530516431923</v>
      </c>
      <c r="BK49" s="19">
        <v>0.52695973822734388</v>
      </c>
      <c r="BL49" s="19">
        <v>421.30431071276143</v>
      </c>
      <c r="BM49" s="19">
        <v>113.29634371887893</v>
      </c>
      <c r="BN49" s="19">
        <v>4.215677905818751</v>
      </c>
      <c r="BO49" s="19">
        <v>38.995020628823447</v>
      </c>
      <c r="BP49" s="19">
        <v>6.0600369896144546</v>
      </c>
      <c r="BQ49" s="19">
        <v>139.90781049935978</v>
      </c>
      <c r="BR49" s="19">
        <v>163.35751885047659</v>
      </c>
      <c r="BS49" s="19">
        <v>0</v>
      </c>
      <c r="BT49" s="19">
        <v>9092.4268032437049</v>
      </c>
      <c r="BU49" s="19">
        <v>10.275714895433206</v>
      </c>
      <c r="BV49" s="19">
        <v>0</v>
      </c>
      <c r="BW49" s="19">
        <v>0</v>
      </c>
      <c r="BX49" s="19">
        <v>157.29748186086215</v>
      </c>
      <c r="BY49" s="19">
        <v>0</v>
      </c>
      <c r="BZ49" s="19">
        <v>0</v>
      </c>
      <c r="CA49" s="19">
        <v>167.57319675629535</v>
      </c>
      <c r="CB49" s="19">
        <v>9260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78.082685613466211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735.54680272757628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30.431357589051547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844.06084593009393</v>
      </c>
      <c r="BU50" s="19">
        <v>311.9919889371036</v>
      </c>
      <c r="BV50" s="19">
        <v>0</v>
      </c>
      <c r="BW50" s="19">
        <v>0</v>
      </c>
      <c r="BX50" s="19">
        <v>27.947165132802443</v>
      </c>
      <c r="BY50" s="19">
        <v>0</v>
      </c>
      <c r="BZ50" s="19">
        <v>0</v>
      </c>
      <c r="CA50" s="19">
        <v>339.93915406990601</v>
      </c>
      <c r="CB50" s="19">
        <v>1184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163.89684466019418</v>
      </c>
      <c r="E51" s="19">
        <v>168.62257281553397</v>
      </c>
      <c r="F51" s="19">
        <v>19.547330097087379</v>
      </c>
      <c r="G51" s="19">
        <v>0.21480582524271843</v>
      </c>
      <c r="H51" s="19">
        <v>5.799757281553398</v>
      </c>
      <c r="I51" s="19">
        <v>0.42961165048543687</v>
      </c>
      <c r="J51" s="19">
        <v>1.0740291262135921</v>
      </c>
      <c r="K51" s="19">
        <v>115.13592233009709</v>
      </c>
      <c r="L51" s="19">
        <v>0.21480582524271843</v>
      </c>
      <c r="M51" s="19">
        <v>13.317961165048544</v>
      </c>
      <c r="N51" s="19">
        <v>22.125</v>
      </c>
      <c r="O51" s="19">
        <v>0.21480582524271843</v>
      </c>
      <c r="P51" s="19">
        <v>0.21480582524271843</v>
      </c>
      <c r="Q51" s="19">
        <v>0</v>
      </c>
      <c r="R51" s="19">
        <v>0</v>
      </c>
      <c r="S51" s="19">
        <v>35.228155339805824</v>
      </c>
      <c r="T51" s="19">
        <v>5.3701456310679614</v>
      </c>
      <c r="U51" s="19">
        <v>0</v>
      </c>
      <c r="V51" s="19">
        <v>0.21480582524271843</v>
      </c>
      <c r="W51" s="19">
        <v>0</v>
      </c>
      <c r="X51" s="19">
        <v>0.21480582524271843</v>
      </c>
      <c r="Y51" s="19">
        <v>0.64441747572815533</v>
      </c>
      <c r="Z51" s="19">
        <v>0</v>
      </c>
      <c r="AA51" s="19">
        <v>0</v>
      </c>
      <c r="AB51" s="19">
        <v>0</v>
      </c>
      <c r="AC51" s="19">
        <v>0.64441747572815533</v>
      </c>
      <c r="AD51" s="19">
        <v>0.42961165048543687</v>
      </c>
      <c r="AE51" s="19">
        <v>0.21480582524271843</v>
      </c>
      <c r="AF51" s="19">
        <v>0.85922330097087374</v>
      </c>
      <c r="AG51" s="19">
        <v>0</v>
      </c>
      <c r="AH51" s="19">
        <v>0.42961165048543687</v>
      </c>
      <c r="AI51" s="19">
        <v>1.5036407766990292</v>
      </c>
      <c r="AJ51" s="19">
        <v>9.6662621359223309</v>
      </c>
      <c r="AK51" s="19">
        <v>2.1480582524271843</v>
      </c>
      <c r="AL51" s="19">
        <v>0.42961165048543687</v>
      </c>
      <c r="AM51" s="19">
        <v>1.5036407766990292</v>
      </c>
      <c r="AN51" s="19">
        <v>2.362864077669903</v>
      </c>
      <c r="AO51" s="19">
        <v>6.8737864077669899</v>
      </c>
      <c r="AP51" s="19">
        <v>30.287621359223301</v>
      </c>
      <c r="AQ51" s="19">
        <v>301.372572815534</v>
      </c>
      <c r="AR51" s="19">
        <v>238.43446601941744</v>
      </c>
      <c r="AS51" s="19">
        <v>438.63349514563106</v>
      </c>
      <c r="AT51" s="19">
        <v>419.94538834951453</v>
      </c>
      <c r="AU51" s="19">
        <v>5.5849514563106801</v>
      </c>
      <c r="AV51" s="19">
        <v>24.702669902912621</v>
      </c>
      <c r="AW51" s="19">
        <v>23.413834951456309</v>
      </c>
      <c r="AX51" s="19">
        <v>14.177184466019417</v>
      </c>
      <c r="AY51" s="19">
        <v>41.457524271844662</v>
      </c>
      <c r="AZ51" s="19">
        <v>11.599514563106796</v>
      </c>
      <c r="BA51" s="19">
        <v>15.251213592233009</v>
      </c>
      <c r="BB51" s="19">
        <v>35.01334951456311</v>
      </c>
      <c r="BC51" s="19">
        <v>41.027912621359221</v>
      </c>
      <c r="BD51" s="19">
        <v>203.63592233009709</v>
      </c>
      <c r="BE51" s="19">
        <v>23.628640776699029</v>
      </c>
      <c r="BF51" s="19">
        <v>165.83009708737865</v>
      </c>
      <c r="BG51" s="19">
        <v>118.78762135922331</v>
      </c>
      <c r="BH51" s="19">
        <v>28.998786407766993</v>
      </c>
      <c r="BI51" s="19">
        <v>139.623786407767</v>
      </c>
      <c r="BJ51" s="19">
        <v>165.18567961165047</v>
      </c>
      <c r="BK51" s="19">
        <v>32.006067961165051</v>
      </c>
      <c r="BL51" s="19">
        <v>298.36529126213594</v>
      </c>
      <c r="BM51" s="19">
        <v>47.472087378640779</v>
      </c>
      <c r="BN51" s="19">
        <v>7.7330097087378649</v>
      </c>
      <c r="BO51" s="19">
        <v>12.888349514563107</v>
      </c>
      <c r="BP51" s="19">
        <v>54.560679611650492</v>
      </c>
      <c r="BQ51" s="19">
        <v>25.776699029126213</v>
      </c>
      <c r="BR51" s="19">
        <v>55.41990291262136</v>
      </c>
      <c r="BS51" s="19">
        <v>0</v>
      </c>
      <c r="BT51" s="19">
        <v>3600.3604368932042</v>
      </c>
      <c r="BU51" s="19">
        <v>0</v>
      </c>
      <c r="BV51" s="19">
        <v>0</v>
      </c>
      <c r="BW51" s="19">
        <v>0</v>
      </c>
      <c r="BX51" s="19">
        <v>22949.639563106797</v>
      </c>
      <c r="BY51" s="19">
        <v>0</v>
      </c>
      <c r="BZ51" s="19">
        <v>0</v>
      </c>
      <c r="CA51" s="19">
        <v>22949.639563106797</v>
      </c>
      <c r="CB51" s="19">
        <v>26550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3.7716992249467434</v>
      </c>
      <c r="E53" s="19">
        <v>2.2630195349680462</v>
      </c>
      <c r="F53" s="19">
        <v>0.44372932058196984</v>
      </c>
      <c r="G53" s="19">
        <v>19.56846303766487</v>
      </c>
      <c r="H53" s="19">
        <v>2.4848841952590308</v>
      </c>
      <c r="I53" s="19">
        <v>0</v>
      </c>
      <c r="J53" s="19">
        <v>12.335675112178762</v>
      </c>
      <c r="K53" s="19">
        <v>18.636631464442733</v>
      </c>
      <c r="L53" s="19">
        <v>0</v>
      </c>
      <c r="M53" s="19">
        <v>14.288084122739427</v>
      </c>
      <c r="N53" s="19">
        <v>4.0379368172959254</v>
      </c>
      <c r="O53" s="19">
        <v>0</v>
      </c>
      <c r="P53" s="19">
        <v>1.5530526220368943</v>
      </c>
      <c r="Q53" s="19">
        <v>0</v>
      </c>
      <c r="R53" s="19">
        <v>0</v>
      </c>
      <c r="S53" s="19">
        <v>1.1093233014549244</v>
      </c>
      <c r="T53" s="19">
        <v>28.753659973711642</v>
      </c>
      <c r="U53" s="19">
        <v>0</v>
      </c>
      <c r="V53" s="19">
        <v>8.1202465666500476</v>
      </c>
      <c r="W53" s="19">
        <v>0</v>
      </c>
      <c r="X53" s="19">
        <v>26.091284050219823</v>
      </c>
      <c r="Y53" s="19">
        <v>4.7035307981688801</v>
      </c>
      <c r="Z53" s="19">
        <v>0.48810225264016677</v>
      </c>
      <c r="AA53" s="19">
        <v>0.31061052440737885</v>
      </c>
      <c r="AB53" s="19">
        <v>1.5974255540950912</v>
      </c>
      <c r="AC53" s="19">
        <v>21.476499116167339</v>
      </c>
      <c r="AD53" s="19">
        <v>10.605130761909079</v>
      </c>
      <c r="AE53" s="19">
        <v>61.855867289126586</v>
      </c>
      <c r="AF53" s="19">
        <v>0.84308570910574265</v>
      </c>
      <c r="AG53" s="19">
        <v>0</v>
      </c>
      <c r="AH53" s="19">
        <v>0.22186466029098492</v>
      </c>
      <c r="AI53" s="19">
        <v>3.7716992249467434</v>
      </c>
      <c r="AJ53" s="19">
        <v>0.26623759234918187</v>
      </c>
      <c r="AK53" s="19">
        <v>0.13311879617459094</v>
      </c>
      <c r="AL53" s="19">
        <v>0.35498345646557589</v>
      </c>
      <c r="AM53" s="19">
        <v>0.13311879617459094</v>
      </c>
      <c r="AN53" s="19">
        <v>0.26623759234918187</v>
      </c>
      <c r="AO53" s="19">
        <v>82.267416035897199</v>
      </c>
      <c r="AP53" s="19">
        <v>2.8842405837828036</v>
      </c>
      <c r="AQ53" s="19">
        <v>40.423741105017449</v>
      </c>
      <c r="AR53" s="19">
        <v>0.22186466029098492</v>
      </c>
      <c r="AS53" s="19">
        <v>23.118297602320627</v>
      </c>
      <c r="AT53" s="19">
        <v>8.8745864116393972E-2</v>
      </c>
      <c r="AU53" s="19">
        <v>42.864252368218281</v>
      </c>
      <c r="AV53" s="19">
        <v>0</v>
      </c>
      <c r="AW53" s="19">
        <v>15.30866156007796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0.13311879617459094</v>
      </c>
      <c r="BH53" s="19">
        <v>0</v>
      </c>
      <c r="BI53" s="19">
        <v>0.31061052440737885</v>
      </c>
      <c r="BJ53" s="19">
        <v>0.70996691293115177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458.81611748175681</v>
      </c>
      <c r="BU53" s="19">
        <v>520.18388251824319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520.18388251824319</v>
      </c>
      <c r="CB53" s="19">
        <v>979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975.16955952531782</v>
      </c>
      <c r="E54" s="19">
        <v>308.420372481946</v>
      </c>
      <c r="F54" s="19">
        <v>72.447738502470543</v>
      </c>
      <c r="G54" s="19">
        <v>81.53245491785971</v>
      </c>
      <c r="H54" s="19">
        <v>13.454580007601672</v>
      </c>
      <c r="I54" s="19">
        <v>269.89657502428309</v>
      </c>
      <c r="J54" s="19">
        <v>106.02669031631403</v>
      </c>
      <c r="K54" s="19">
        <v>185.2592170277461</v>
      </c>
      <c r="L54" s="19">
        <v>152.83022931711645</v>
      </c>
      <c r="M54" s="19">
        <v>276.56636682292327</v>
      </c>
      <c r="N54" s="19">
        <v>49.103467207230032</v>
      </c>
      <c r="O54" s="19">
        <v>2.2999282064276363</v>
      </c>
      <c r="P54" s="19">
        <v>17.479454368850035</v>
      </c>
      <c r="Q54" s="19">
        <v>13.109590776637527</v>
      </c>
      <c r="R54" s="19">
        <v>13.109590776637527</v>
      </c>
      <c r="S54" s="19">
        <v>6.5547953883187633</v>
      </c>
      <c r="T54" s="19">
        <v>39.443768740233963</v>
      </c>
      <c r="U54" s="19">
        <v>3.5648887199628367</v>
      </c>
      <c r="V54" s="19">
        <v>1.9549389754634907</v>
      </c>
      <c r="W54" s="19">
        <v>87.857257485535698</v>
      </c>
      <c r="X54" s="19">
        <v>87.857257485535698</v>
      </c>
      <c r="Y54" s="19">
        <v>31.049030786773091</v>
      </c>
      <c r="Z54" s="19">
        <v>25.644199501668144</v>
      </c>
      <c r="AA54" s="19">
        <v>16.099497444993453</v>
      </c>
      <c r="AB54" s="19">
        <v>68.307867730900796</v>
      </c>
      <c r="AC54" s="19">
        <v>119.25127750327293</v>
      </c>
      <c r="AD54" s="19">
        <v>75.782634401790617</v>
      </c>
      <c r="AE54" s="19">
        <v>18.169432830778327</v>
      </c>
      <c r="AF54" s="19">
        <v>35.188901558342835</v>
      </c>
      <c r="AG54" s="19">
        <v>22.539296422990837</v>
      </c>
      <c r="AH54" s="19">
        <v>27.484142066810257</v>
      </c>
      <c r="AI54" s="19">
        <v>33.578951813843489</v>
      </c>
      <c r="AJ54" s="19">
        <v>119.94125596520124</v>
      </c>
      <c r="AK54" s="19">
        <v>23.459267705561889</v>
      </c>
      <c r="AL54" s="19">
        <v>16.559483086278981</v>
      </c>
      <c r="AM54" s="19">
        <v>24.14924616749018</v>
      </c>
      <c r="AN54" s="19">
        <v>19.549389754634909</v>
      </c>
      <c r="AO54" s="19">
        <v>459.4106592339204</v>
      </c>
      <c r="AP54" s="19">
        <v>72.562734912791925</v>
      </c>
      <c r="AQ54" s="19">
        <v>736.09202246716495</v>
      </c>
      <c r="AR54" s="19">
        <v>18.054436420456945</v>
      </c>
      <c r="AS54" s="19">
        <v>920.20127539169732</v>
      </c>
      <c r="AT54" s="19">
        <v>7032.2604839731403</v>
      </c>
      <c r="AU54" s="19">
        <v>43.813632332446474</v>
      </c>
      <c r="AV54" s="19">
        <v>6.8997846192829089</v>
      </c>
      <c r="AW54" s="19">
        <v>130.2909328941256</v>
      </c>
      <c r="AX54" s="19">
        <v>1.7249461548207272</v>
      </c>
      <c r="AY54" s="19">
        <v>0.57498205160690907</v>
      </c>
      <c r="AZ54" s="19">
        <v>0.22999282064276366</v>
      </c>
      <c r="BA54" s="19">
        <v>0.91997128257105465</v>
      </c>
      <c r="BB54" s="19">
        <v>0.22999282064276366</v>
      </c>
      <c r="BC54" s="19">
        <v>0</v>
      </c>
      <c r="BD54" s="19">
        <v>0</v>
      </c>
      <c r="BE54" s="19">
        <v>0.34498923096414547</v>
      </c>
      <c r="BF54" s="19">
        <v>0</v>
      </c>
      <c r="BG54" s="19">
        <v>1.8399425651421093</v>
      </c>
      <c r="BH54" s="19">
        <v>0.11499641032138183</v>
      </c>
      <c r="BI54" s="19">
        <v>9.0847164153891633</v>
      </c>
      <c r="BJ54" s="19">
        <v>0.11499641032138183</v>
      </c>
      <c r="BK54" s="19">
        <v>35.648887199628362</v>
      </c>
      <c r="BL54" s="19">
        <v>37.603826175091854</v>
      </c>
      <c r="BM54" s="19">
        <v>14.029562059208583</v>
      </c>
      <c r="BN54" s="19">
        <v>8.7397271844250177</v>
      </c>
      <c r="BO54" s="19">
        <v>2.7599138477131637</v>
      </c>
      <c r="BP54" s="19">
        <v>3.5648887199628367</v>
      </c>
      <c r="BQ54" s="19">
        <v>5.8648169263904721</v>
      </c>
      <c r="BR54" s="19">
        <v>28.174120528738545</v>
      </c>
      <c r="BS54" s="19">
        <v>0</v>
      </c>
      <c r="BT54" s="19">
        <v>13011.843827864353</v>
      </c>
      <c r="BU54" s="19">
        <v>0</v>
      </c>
      <c r="BV54" s="19">
        <v>0</v>
      </c>
      <c r="BW54" s="19">
        <v>0</v>
      </c>
      <c r="BX54" s="19">
        <v>603.15617213564758</v>
      </c>
      <c r="BY54" s="19">
        <v>0</v>
      </c>
      <c r="BZ54" s="19">
        <v>0</v>
      </c>
      <c r="CA54" s="19">
        <v>603.15617213564758</v>
      </c>
      <c r="CB54" s="19">
        <v>13615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80.261417160069101</v>
      </c>
      <c r="E55" s="19">
        <v>64.644602595715156</v>
      </c>
      <c r="F55" s="19">
        <v>3.9042036410884879</v>
      </c>
      <c r="G55" s="19">
        <v>1.2012934280272269</v>
      </c>
      <c r="H55" s="19">
        <v>43.246563408980172</v>
      </c>
      <c r="I55" s="19">
        <v>28.305476397891535</v>
      </c>
      <c r="J55" s="19">
        <v>10.736560012993342</v>
      </c>
      <c r="K55" s="19">
        <v>5.4058204261225216</v>
      </c>
      <c r="L55" s="19">
        <v>7.5080839251701684E-2</v>
      </c>
      <c r="M55" s="19">
        <v>41.219380749184225</v>
      </c>
      <c r="N55" s="19">
        <v>4.8802545513606095</v>
      </c>
      <c r="O55" s="19">
        <v>0.30032335700680673</v>
      </c>
      <c r="P55" s="19">
        <v>6.8323563719048535</v>
      </c>
      <c r="Q55" s="19">
        <v>0</v>
      </c>
      <c r="R55" s="19">
        <v>9.8355899419729216</v>
      </c>
      <c r="S55" s="19">
        <v>0</v>
      </c>
      <c r="T55" s="19">
        <v>31.533952485714707</v>
      </c>
      <c r="U55" s="19">
        <v>0</v>
      </c>
      <c r="V55" s="19">
        <v>10811.490690566538</v>
      </c>
      <c r="W55" s="19">
        <v>0</v>
      </c>
      <c r="X55" s="19">
        <v>119.07821105319887</v>
      </c>
      <c r="Y55" s="19">
        <v>67.497674487279824</v>
      </c>
      <c r="Z55" s="19">
        <v>25.452404506326872</v>
      </c>
      <c r="AA55" s="19">
        <v>0.6757275532653152</v>
      </c>
      <c r="AB55" s="19">
        <v>118.10216014292675</v>
      </c>
      <c r="AC55" s="19">
        <v>250.69492226143191</v>
      </c>
      <c r="AD55" s="19">
        <v>180.26909504333574</v>
      </c>
      <c r="AE55" s="19">
        <v>14.490601975578425</v>
      </c>
      <c r="AF55" s="19">
        <v>11.337206727006954</v>
      </c>
      <c r="AG55" s="19">
        <v>7.5080839251701684E-2</v>
      </c>
      <c r="AH55" s="19">
        <v>54.058204261225214</v>
      </c>
      <c r="AI55" s="19">
        <v>21.172796668979874</v>
      </c>
      <c r="AJ55" s="19">
        <v>15.24141036809544</v>
      </c>
      <c r="AK55" s="19">
        <v>25.001919470816659</v>
      </c>
      <c r="AL55" s="19">
        <v>0.97605091027212199</v>
      </c>
      <c r="AM55" s="19">
        <v>6.0815479793878362</v>
      </c>
      <c r="AN55" s="19">
        <v>12.763742672789286</v>
      </c>
      <c r="AO55" s="19">
        <v>14.941087011088635</v>
      </c>
      <c r="AP55" s="19">
        <v>11.337206727006954</v>
      </c>
      <c r="AQ55" s="19">
        <v>219.76161648973081</v>
      </c>
      <c r="AR55" s="19">
        <v>0.37540419625850846</v>
      </c>
      <c r="AS55" s="19">
        <v>348.97574084190944</v>
      </c>
      <c r="AT55" s="19">
        <v>298.22109350775906</v>
      </c>
      <c r="AU55" s="19">
        <v>4.5048503551021009</v>
      </c>
      <c r="AV55" s="19">
        <v>0</v>
      </c>
      <c r="AW55" s="19">
        <v>7.6582456036735715</v>
      </c>
      <c r="AX55" s="19">
        <v>1.2012934280272269</v>
      </c>
      <c r="AY55" s="19">
        <v>140.25100772217874</v>
      </c>
      <c r="AZ55" s="19">
        <v>0</v>
      </c>
      <c r="BA55" s="19">
        <v>0.30032335700680673</v>
      </c>
      <c r="BB55" s="19">
        <v>0</v>
      </c>
      <c r="BC55" s="19">
        <v>0</v>
      </c>
      <c r="BD55" s="19">
        <v>0</v>
      </c>
      <c r="BE55" s="19">
        <v>0.22524251775510507</v>
      </c>
      <c r="BF55" s="19">
        <v>0</v>
      </c>
      <c r="BG55" s="19">
        <v>14.715844493333531</v>
      </c>
      <c r="BH55" s="19">
        <v>1.5016167850340338</v>
      </c>
      <c r="BI55" s="19">
        <v>15.917137921360757</v>
      </c>
      <c r="BJ55" s="19">
        <v>0.15016167850340337</v>
      </c>
      <c r="BK55" s="19">
        <v>0</v>
      </c>
      <c r="BL55" s="19">
        <v>38.516470536122959</v>
      </c>
      <c r="BM55" s="19">
        <v>9.9857516204763233</v>
      </c>
      <c r="BN55" s="19">
        <v>0</v>
      </c>
      <c r="BO55" s="19">
        <v>1.3514551065306304</v>
      </c>
      <c r="BP55" s="19">
        <v>2.1022634990476474</v>
      </c>
      <c r="BQ55" s="19">
        <v>0.22524251775510507</v>
      </c>
      <c r="BR55" s="19">
        <v>14.941087011088635</v>
      </c>
      <c r="BS55" s="19">
        <v>0</v>
      </c>
      <c r="BT55" s="19">
        <v>13214.002465781741</v>
      </c>
      <c r="BU55" s="19">
        <v>227.57002377190781</v>
      </c>
      <c r="BV55" s="19">
        <v>0</v>
      </c>
      <c r="BW55" s="19">
        <v>0</v>
      </c>
      <c r="BX55" s="19">
        <v>1813.4275104463507</v>
      </c>
      <c r="BY55" s="19">
        <v>0</v>
      </c>
      <c r="BZ55" s="19">
        <v>0</v>
      </c>
      <c r="CA55" s="19">
        <v>2040.9975342182586</v>
      </c>
      <c r="CB55" s="19">
        <v>15255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12.675256946443389</v>
      </c>
      <c r="E56" s="19">
        <v>9.0975634534956562</v>
      </c>
      <c r="F56" s="19">
        <v>0.61331888450532512</v>
      </c>
      <c r="G56" s="19">
        <v>0.51109907042110436</v>
      </c>
      <c r="H56" s="19">
        <v>42.625662473120101</v>
      </c>
      <c r="I56" s="19">
        <v>0</v>
      </c>
      <c r="J56" s="19">
        <v>0</v>
      </c>
      <c r="K56" s="19">
        <v>0</v>
      </c>
      <c r="L56" s="19">
        <v>12.879696574611829</v>
      </c>
      <c r="M56" s="19">
        <v>7.3598266140639028</v>
      </c>
      <c r="N56" s="19">
        <v>3.4754736788635094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0.10221981408422086</v>
      </c>
      <c r="U56" s="19">
        <v>0</v>
      </c>
      <c r="V56" s="19">
        <v>2195.6816065290641</v>
      </c>
      <c r="W56" s="19">
        <v>36.185814185814188</v>
      </c>
      <c r="X56" s="19">
        <v>36.390253813982625</v>
      </c>
      <c r="Y56" s="19">
        <v>37.105792512572172</v>
      </c>
      <c r="Z56" s="19">
        <v>158.64515145871079</v>
      </c>
      <c r="AA56" s="19">
        <v>94.655547841988508</v>
      </c>
      <c r="AB56" s="19">
        <v>0</v>
      </c>
      <c r="AC56" s="19">
        <v>0</v>
      </c>
      <c r="AD56" s="19">
        <v>0</v>
      </c>
      <c r="AE56" s="19">
        <v>0</v>
      </c>
      <c r="AF56" s="19">
        <v>5.1109907042110434</v>
      </c>
      <c r="AG56" s="19">
        <v>0</v>
      </c>
      <c r="AH56" s="19">
        <v>0.30665944225266256</v>
      </c>
      <c r="AI56" s="19">
        <v>0.10221981408422086</v>
      </c>
      <c r="AJ56" s="19">
        <v>1.7377368394317547</v>
      </c>
      <c r="AK56" s="19">
        <v>0.10221981408422086</v>
      </c>
      <c r="AL56" s="19">
        <v>0</v>
      </c>
      <c r="AM56" s="19">
        <v>0.30665944225266256</v>
      </c>
      <c r="AN56" s="19">
        <v>0</v>
      </c>
      <c r="AO56" s="19">
        <v>0.51109907042110436</v>
      </c>
      <c r="AP56" s="19">
        <v>0.40887925633688343</v>
      </c>
      <c r="AQ56" s="19">
        <v>49.985489087184007</v>
      </c>
      <c r="AR56" s="19">
        <v>15.128532484464687</v>
      </c>
      <c r="AS56" s="19">
        <v>19.932863746423067</v>
      </c>
      <c r="AT56" s="19">
        <v>87.909040112429949</v>
      </c>
      <c r="AU56" s="19">
        <v>0</v>
      </c>
      <c r="AV56" s="19">
        <v>0</v>
      </c>
      <c r="AW56" s="19">
        <v>5.5198699605479264</v>
      </c>
      <c r="AX56" s="19">
        <v>0</v>
      </c>
      <c r="AY56" s="19">
        <v>0.20443962816844172</v>
      </c>
      <c r="AZ56" s="19">
        <v>0</v>
      </c>
      <c r="BA56" s="19">
        <v>0.10221981408422086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9.3020030816640986</v>
      </c>
      <c r="BH56" s="19">
        <v>2.248835909852859</v>
      </c>
      <c r="BI56" s="19">
        <v>0</v>
      </c>
      <c r="BJ56" s="19">
        <v>0</v>
      </c>
      <c r="BK56" s="19">
        <v>8.9953436394114359</v>
      </c>
      <c r="BL56" s="19">
        <v>83.411368292724234</v>
      </c>
      <c r="BM56" s="19">
        <v>14.515213599959363</v>
      </c>
      <c r="BN56" s="19">
        <v>0</v>
      </c>
      <c r="BO56" s="19">
        <v>3.9865727492846137</v>
      </c>
      <c r="BP56" s="19">
        <v>4.3954520056214967</v>
      </c>
      <c r="BQ56" s="19">
        <v>0</v>
      </c>
      <c r="BR56" s="19">
        <v>12.981916388696051</v>
      </c>
      <c r="BS56" s="19">
        <v>0</v>
      </c>
      <c r="BT56" s="19">
        <v>2975.2099087353326</v>
      </c>
      <c r="BU56" s="19">
        <v>430.54985692273829</v>
      </c>
      <c r="BV56" s="19">
        <v>0</v>
      </c>
      <c r="BW56" s="19">
        <v>0</v>
      </c>
      <c r="BX56" s="19">
        <v>2631.2402343419294</v>
      </c>
      <c r="BY56" s="19">
        <v>0</v>
      </c>
      <c r="BZ56" s="19">
        <v>0</v>
      </c>
      <c r="CA56" s="19">
        <v>3061.7900912646674</v>
      </c>
      <c r="CB56" s="19">
        <v>6037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577.6733665749656</v>
      </c>
      <c r="E57" s="19">
        <v>127.90682599724897</v>
      </c>
      <c r="F57" s="19">
        <v>7.7581155433287483</v>
      </c>
      <c r="G57" s="19">
        <v>11.943414718019259</v>
      </c>
      <c r="H57" s="19">
        <v>116.57589408528197</v>
      </c>
      <c r="I57" s="19">
        <v>0.10208046767537826</v>
      </c>
      <c r="J57" s="19">
        <v>11.22885144429161</v>
      </c>
      <c r="K57" s="19">
        <v>0.10208046767537826</v>
      </c>
      <c r="L57" s="19">
        <v>16.741196698762035</v>
      </c>
      <c r="M57" s="19">
        <v>70.333442228335628</v>
      </c>
      <c r="N57" s="19">
        <v>12.964219394773039</v>
      </c>
      <c r="O57" s="19">
        <v>0</v>
      </c>
      <c r="P57" s="19">
        <v>27.255484869325997</v>
      </c>
      <c r="Q57" s="19">
        <v>0</v>
      </c>
      <c r="R57" s="19">
        <v>29.399174690508943</v>
      </c>
      <c r="S57" s="19">
        <v>0</v>
      </c>
      <c r="T57" s="19">
        <v>287.0502751031637</v>
      </c>
      <c r="U57" s="19">
        <v>1.4291265474552957</v>
      </c>
      <c r="V57" s="19">
        <v>0</v>
      </c>
      <c r="W57" s="19">
        <v>1.2249656121045394</v>
      </c>
      <c r="X57" s="19">
        <v>2800.1693088033012</v>
      </c>
      <c r="Y57" s="19">
        <v>466.91605914718019</v>
      </c>
      <c r="Z57" s="19">
        <v>150.67077028885834</v>
      </c>
      <c r="AA57" s="19">
        <v>25.622197386519943</v>
      </c>
      <c r="AB57" s="19">
        <v>71.660488308115546</v>
      </c>
      <c r="AC57" s="19">
        <v>232.23306396148556</v>
      </c>
      <c r="AD57" s="19">
        <v>85.441351444291612</v>
      </c>
      <c r="AE57" s="19">
        <v>117.90294016506191</v>
      </c>
      <c r="AF57" s="19">
        <v>57.879625171939473</v>
      </c>
      <c r="AG57" s="19">
        <v>0</v>
      </c>
      <c r="AH57" s="19">
        <v>26.336760660247592</v>
      </c>
      <c r="AI57" s="19">
        <v>3.3686554332874827</v>
      </c>
      <c r="AJ57" s="19">
        <v>1.2249656121045394</v>
      </c>
      <c r="AK57" s="19">
        <v>1.7353679504814306</v>
      </c>
      <c r="AL57" s="19">
        <v>42.363394085281982</v>
      </c>
      <c r="AM57" s="19">
        <v>29.705416093535074</v>
      </c>
      <c r="AN57" s="19">
        <v>26.643002063273727</v>
      </c>
      <c r="AO57" s="19">
        <v>22.763944291609356</v>
      </c>
      <c r="AP57" s="19">
        <v>111.2677097661623</v>
      </c>
      <c r="AQ57" s="19">
        <v>0.10208046767537826</v>
      </c>
      <c r="AR57" s="19">
        <v>0</v>
      </c>
      <c r="AS57" s="19">
        <v>55.531774415405778</v>
      </c>
      <c r="AT57" s="19">
        <v>0.10208046767537826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1.4291265474552957</v>
      </c>
      <c r="BH57" s="19">
        <v>0.30624140302613484</v>
      </c>
      <c r="BI57" s="19">
        <v>0</v>
      </c>
      <c r="BJ57" s="19">
        <v>0</v>
      </c>
      <c r="BK57" s="19">
        <v>0</v>
      </c>
      <c r="BL57" s="19">
        <v>0.81664374140302609</v>
      </c>
      <c r="BM57" s="19">
        <v>3.2665749656121044</v>
      </c>
      <c r="BN57" s="19">
        <v>0</v>
      </c>
      <c r="BO57" s="19">
        <v>24.805553645116916</v>
      </c>
      <c r="BP57" s="19">
        <v>80.439408528198072</v>
      </c>
      <c r="BQ57" s="19">
        <v>0</v>
      </c>
      <c r="BR57" s="19">
        <v>46.140371389270975</v>
      </c>
      <c r="BS57" s="19">
        <v>0</v>
      </c>
      <c r="BT57" s="19">
        <v>5786.5333906464921</v>
      </c>
      <c r="BU57" s="19">
        <v>148.22083906464925</v>
      </c>
      <c r="BV57" s="19">
        <v>0</v>
      </c>
      <c r="BW57" s="19">
        <v>0</v>
      </c>
      <c r="BX57" s="19">
        <v>2.245770288858322</v>
      </c>
      <c r="BY57" s="19">
        <v>0</v>
      </c>
      <c r="BZ57" s="19">
        <v>0</v>
      </c>
      <c r="CA57" s="19">
        <v>150.46660935350758</v>
      </c>
      <c r="CB57" s="19">
        <v>5937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3990.79179112164</v>
      </c>
      <c r="E58" s="19">
        <v>395.0793078586878</v>
      </c>
      <c r="F58" s="19">
        <v>30.673859305798743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25.520650942424552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222.20143681120609</v>
      </c>
      <c r="Y58" s="19">
        <v>2.5766041816870944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0.36808631166958489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4667.2117365331133</v>
      </c>
      <c r="BU58" s="19">
        <v>97.788263466886391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97.788263466886391</v>
      </c>
      <c r="CB58" s="19">
        <v>4765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0.17935668068335223</v>
      </c>
      <c r="F59" s="19">
        <v>0</v>
      </c>
      <c r="G59" s="19">
        <v>0</v>
      </c>
      <c r="H59" s="19">
        <v>73.894952441541108</v>
      </c>
      <c r="I59" s="19">
        <v>15.484460098996076</v>
      </c>
      <c r="J59" s="19">
        <v>7.1742672273340888</v>
      </c>
      <c r="K59" s="19">
        <v>24.990364175213742</v>
      </c>
      <c r="L59" s="19">
        <v>0</v>
      </c>
      <c r="M59" s="19">
        <v>22.001086163824535</v>
      </c>
      <c r="N59" s="19">
        <v>1.61421012615017</v>
      </c>
      <c r="O59" s="19">
        <v>0</v>
      </c>
      <c r="P59" s="19">
        <v>80.830077427964071</v>
      </c>
      <c r="Q59" s="19">
        <v>13.870249972845905</v>
      </c>
      <c r="R59" s="19">
        <v>47.170807019721629</v>
      </c>
      <c r="S59" s="19">
        <v>0</v>
      </c>
      <c r="T59" s="19">
        <v>92.189333871243036</v>
      </c>
      <c r="U59" s="19">
        <v>0</v>
      </c>
      <c r="V59" s="19">
        <v>0</v>
      </c>
      <c r="W59" s="19">
        <v>49.562229428832993</v>
      </c>
      <c r="X59" s="19">
        <v>1378.4756621720173</v>
      </c>
      <c r="Y59" s="19">
        <v>864.02091641193533</v>
      </c>
      <c r="Z59" s="19">
        <v>256.06155445559915</v>
      </c>
      <c r="AA59" s="19">
        <v>140.49606653529256</v>
      </c>
      <c r="AB59" s="19">
        <v>165.00814622868404</v>
      </c>
      <c r="AC59" s="19">
        <v>0</v>
      </c>
      <c r="AD59" s="19">
        <v>32.164631402547826</v>
      </c>
      <c r="AE59" s="19">
        <v>19.968377116079878</v>
      </c>
      <c r="AF59" s="19">
        <v>36.648548419631631</v>
      </c>
      <c r="AG59" s="19">
        <v>0</v>
      </c>
      <c r="AH59" s="19">
        <v>6.9351249864229523</v>
      </c>
      <c r="AI59" s="19">
        <v>0.65764116250562477</v>
      </c>
      <c r="AJ59" s="19">
        <v>2.2120657284280107</v>
      </c>
      <c r="AK59" s="19">
        <v>0</v>
      </c>
      <c r="AL59" s="19">
        <v>0.11957112045556814</v>
      </c>
      <c r="AM59" s="19">
        <v>18.234595869474141</v>
      </c>
      <c r="AN59" s="19">
        <v>0</v>
      </c>
      <c r="AO59" s="19">
        <v>0.59785560227784063</v>
      </c>
      <c r="AP59" s="19">
        <v>10.043974118267723</v>
      </c>
      <c r="AQ59" s="19">
        <v>0</v>
      </c>
      <c r="AR59" s="19">
        <v>0</v>
      </c>
      <c r="AS59" s="19">
        <v>4.3045603364004528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3.1088491318447717</v>
      </c>
      <c r="BH59" s="19">
        <v>0</v>
      </c>
      <c r="BI59" s="19">
        <v>0</v>
      </c>
      <c r="BJ59" s="19">
        <v>0</v>
      </c>
      <c r="BK59" s="19">
        <v>0</v>
      </c>
      <c r="BL59" s="19">
        <v>0.47828448182227257</v>
      </c>
      <c r="BM59" s="19">
        <v>2.2718512886557947</v>
      </c>
      <c r="BN59" s="19">
        <v>0</v>
      </c>
      <c r="BO59" s="19">
        <v>5.5600571011839186</v>
      </c>
      <c r="BP59" s="19">
        <v>4.4241314568560215</v>
      </c>
      <c r="BQ59" s="19">
        <v>0</v>
      </c>
      <c r="BR59" s="19">
        <v>0</v>
      </c>
      <c r="BS59" s="19">
        <v>0</v>
      </c>
      <c r="BT59" s="19">
        <v>3380.7538597607336</v>
      </c>
      <c r="BU59" s="19">
        <v>472.24614023926637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472.24614023926637</v>
      </c>
      <c r="CB59" s="19">
        <v>3853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14.345040627378783</v>
      </c>
      <c r="E60" s="19">
        <v>0.79254368107065098</v>
      </c>
      <c r="F60" s="19">
        <v>0</v>
      </c>
      <c r="G60" s="19">
        <v>0</v>
      </c>
      <c r="H60" s="19">
        <v>68.555028412611307</v>
      </c>
      <c r="I60" s="19">
        <v>0</v>
      </c>
      <c r="J60" s="19">
        <v>0</v>
      </c>
      <c r="K60" s="19">
        <v>0.1585087362141302</v>
      </c>
      <c r="L60" s="19">
        <v>0.31701747242826039</v>
      </c>
      <c r="M60" s="19">
        <v>0.71328931296358578</v>
      </c>
      <c r="N60" s="19">
        <v>0</v>
      </c>
      <c r="O60" s="19">
        <v>2.6946485156402131</v>
      </c>
      <c r="P60" s="19">
        <v>373.28807378427661</v>
      </c>
      <c r="Q60" s="19">
        <v>0</v>
      </c>
      <c r="R60" s="19">
        <v>118.00975411141992</v>
      </c>
      <c r="S60" s="19">
        <v>52.545646054984161</v>
      </c>
      <c r="T60" s="19">
        <v>138.61588981925686</v>
      </c>
      <c r="U60" s="19">
        <v>4.4382446139956455</v>
      </c>
      <c r="V60" s="19">
        <v>0</v>
      </c>
      <c r="W60" s="19">
        <v>0</v>
      </c>
      <c r="X60" s="19">
        <v>183.55311653596277</v>
      </c>
      <c r="Y60" s="19">
        <v>194.88649117527305</v>
      </c>
      <c r="Z60" s="19">
        <v>101.12857370461506</v>
      </c>
      <c r="AA60" s="19">
        <v>6.181840712351077</v>
      </c>
      <c r="AB60" s="19">
        <v>1709.5167200693941</v>
      </c>
      <c r="AC60" s="19">
        <v>174.12184673122201</v>
      </c>
      <c r="AD60" s="19">
        <v>7.9254368107065098E-2</v>
      </c>
      <c r="AE60" s="19">
        <v>21.63644249322877</v>
      </c>
      <c r="AF60" s="19">
        <v>101.6833542813645</v>
      </c>
      <c r="AG60" s="19">
        <v>19.417320186230949</v>
      </c>
      <c r="AH60" s="19">
        <v>331.60027615996034</v>
      </c>
      <c r="AI60" s="19">
        <v>19.417320186230949</v>
      </c>
      <c r="AJ60" s="19">
        <v>8.7972348598842256</v>
      </c>
      <c r="AK60" s="19">
        <v>164.29430508594592</v>
      </c>
      <c r="AL60" s="19">
        <v>32.17727345146843</v>
      </c>
      <c r="AM60" s="19">
        <v>172.21974189665244</v>
      </c>
      <c r="AN60" s="19">
        <v>0</v>
      </c>
      <c r="AO60" s="19">
        <v>0</v>
      </c>
      <c r="AP60" s="19">
        <v>0</v>
      </c>
      <c r="AQ60" s="19">
        <v>7.9254368107065098E-2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1.1888155216059764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4016.4528669298447</v>
      </c>
      <c r="BU60" s="19">
        <v>460.54713307015527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460.54713307015527</v>
      </c>
      <c r="CB60" s="19">
        <v>4477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2214.8119171976264</v>
      </c>
      <c r="E61" s="19">
        <v>246.56580710437802</v>
      </c>
      <c r="F61" s="19">
        <v>8.2931718121906535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3.2102600563318662</v>
      </c>
      <c r="M61" s="19">
        <v>8.9173890453662946E-2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495.18261368919036</v>
      </c>
      <c r="Z61" s="19">
        <v>60.459897727583474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4.280346741775821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0.71339112362930357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1.9618255899805845</v>
      </c>
      <c r="BH61" s="19">
        <v>1.0700866854439552</v>
      </c>
      <c r="BI61" s="19">
        <v>0</v>
      </c>
      <c r="BJ61" s="19">
        <v>102.46080013125871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0.4458694522683147</v>
      </c>
      <c r="BR61" s="19">
        <v>0</v>
      </c>
      <c r="BS61" s="19">
        <v>0</v>
      </c>
      <c r="BT61" s="19">
        <v>3139.5451612021111</v>
      </c>
      <c r="BU61" s="19">
        <v>76.422024118789139</v>
      </c>
      <c r="BV61" s="19">
        <v>0</v>
      </c>
      <c r="BW61" s="19">
        <v>0</v>
      </c>
      <c r="BX61" s="19">
        <v>45.032814679099786</v>
      </c>
      <c r="BY61" s="19">
        <v>0</v>
      </c>
      <c r="BZ61" s="19">
        <v>0</v>
      </c>
      <c r="CA61" s="19">
        <v>121.45483879788893</v>
      </c>
      <c r="CB61" s="19">
        <v>3261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2.3958500112075316</v>
      </c>
      <c r="F62" s="19">
        <v>0</v>
      </c>
      <c r="G62" s="19">
        <v>252.20314451311282</v>
      </c>
      <c r="H62" s="19">
        <v>19.246661756700501</v>
      </c>
      <c r="I62" s="19">
        <v>21.722373434948288</v>
      </c>
      <c r="J62" s="19">
        <v>15.97233340805021</v>
      </c>
      <c r="K62" s="19">
        <v>92.639533766691216</v>
      </c>
      <c r="L62" s="19">
        <v>1.51737167376477</v>
      </c>
      <c r="M62" s="19">
        <v>260.50875788529891</v>
      </c>
      <c r="N62" s="19">
        <v>12.458420058279165</v>
      </c>
      <c r="O62" s="19">
        <v>0.7187550033622595</v>
      </c>
      <c r="P62" s="19">
        <v>16.371641743251466</v>
      </c>
      <c r="Q62" s="19">
        <v>0</v>
      </c>
      <c r="R62" s="19">
        <v>11.4202183867559</v>
      </c>
      <c r="S62" s="19">
        <v>34.420378494348199</v>
      </c>
      <c r="T62" s="19">
        <v>50.712158570559417</v>
      </c>
      <c r="U62" s="19">
        <v>30.986326811617406</v>
      </c>
      <c r="V62" s="19">
        <v>24.038361779115565</v>
      </c>
      <c r="W62" s="19">
        <v>12.458420058279165</v>
      </c>
      <c r="X62" s="19">
        <v>68.521310320535406</v>
      </c>
      <c r="Y62" s="19">
        <v>301.07848474174642</v>
      </c>
      <c r="Z62" s="19">
        <v>104.93823049088986</v>
      </c>
      <c r="AA62" s="19">
        <v>87.6082487431554</v>
      </c>
      <c r="AB62" s="19">
        <v>128.09811393256268</v>
      </c>
      <c r="AC62" s="19">
        <v>50.472573569438666</v>
      </c>
      <c r="AD62" s="19">
        <v>39.930833520125525</v>
      </c>
      <c r="AE62" s="19">
        <v>4.6319766883345608</v>
      </c>
      <c r="AF62" s="19">
        <v>19.805693425982259</v>
      </c>
      <c r="AG62" s="19">
        <v>0.39930833520125525</v>
      </c>
      <c r="AH62" s="19">
        <v>11.819526721957155</v>
      </c>
      <c r="AI62" s="19">
        <v>23.000160107592304</v>
      </c>
      <c r="AJ62" s="19">
        <v>8.7049217073873635</v>
      </c>
      <c r="AK62" s="19">
        <v>1.756956674885523</v>
      </c>
      <c r="AL62" s="19">
        <v>2.6354350123282844</v>
      </c>
      <c r="AM62" s="19">
        <v>35.618303499951971</v>
      </c>
      <c r="AN62" s="19">
        <v>24.357808447276572</v>
      </c>
      <c r="AO62" s="19">
        <v>1.597233340805021</v>
      </c>
      <c r="AP62" s="19">
        <v>19.326523423740756</v>
      </c>
      <c r="AQ62" s="19">
        <v>75.469275353037233</v>
      </c>
      <c r="AR62" s="19">
        <v>3.8333600179320504</v>
      </c>
      <c r="AS62" s="19">
        <v>165.79282077556118</v>
      </c>
      <c r="AT62" s="19">
        <v>0.63889333632200829</v>
      </c>
      <c r="AU62" s="19">
        <v>0</v>
      </c>
      <c r="AV62" s="19">
        <v>0</v>
      </c>
      <c r="AW62" s="19">
        <v>3.8333600179320504</v>
      </c>
      <c r="AX62" s="19">
        <v>0</v>
      </c>
      <c r="AY62" s="19">
        <v>0</v>
      </c>
      <c r="AZ62" s="19">
        <v>0</v>
      </c>
      <c r="BA62" s="19">
        <v>0</v>
      </c>
      <c r="BB62" s="19">
        <v>7.9861667040251036E-2</v>
      </c>
      <c r="BC62" s="19">
        <v>7.9861667040251036E-2</v>
      </c>
      <c r="BD62" s="19">
        <v>2.6354350123282844</v>
      </c>
      <c r="BE62" s="19">
        <v>2.715296679368536</v>
      </c>
      <c r="BF62" s="19">
        <v>0</v>
      </c>
      <c r="BG62" s="19">
        <v>1.597233340805021</v>
      </c>
      <c r="BH62" s="19">
        <v>1.357648339684268</v>
      </c>
      <c r="BI62" s="19">
        <v>0</v>
      </c>
      <c r="BJ62" s="19">
        <v>6.9479650325018412</v>
      </c>
      <c r="BK62" s="19">
        <v>7.9861667040251036E-2</v>
      </c>
      <c r="BL62" s="19">
        <v>4.871561689455314</v>
      </c>
      <c r="BM62" s="19">
        <v>30.347433475295396</v>
      </c>
      <c r="BN62" s="19">
        <v>0</v>
      </c>
      <c r="BO62" s="19">
        <v>74.031765346312724</v>
      </c>
      <c r="BP62" s="19">
        <v>0</v>
      </c>
      <c r="BQ62" s="19">
        <v>1.1180633385635146</v>
      </c>
      <c r="BR62" s="19">
        <v>0.7986166704025105</v>
      </c>
      <c r="BS62" s="19">
        <v>0</v>
      </c>
      <c r="BT62" s="19">
        <v>2170.3206634858625</v>
      </c>
      <c r="BU62" s="19">
        <v>281.75196131800573</v>
      </c>
      <c r="BV62" s="19">
        <v>0</v>
      </c>
      <c r="BW62" s="19">
        <v>0</v>
      </c>
      <c r="BX62" s="19">
        <v>41.927375196131806</v>
      </c>
      <c r="BY62" s="19">
        <v>0</v>
      </c>
      <c r="BZ62" s="19">
        <v>0</v>
      </c>
      <c r="CA62" s="19">
        <v>323.67933651413745</v>
      </c>
      <c r="CB62" s="19">
        <v>2494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3.0259143841233396</v>
      </c>
      <c r="E63" s="19">
        <v>6.3703460718386093</v>
      </c>
      <c r="F63" s="19">
        <v>0.31851730359193042</v>
      </c>
      <c r="G63" s="19">
        <v>0</v>
      </c>
      <c r="H63" s="19">
        <v>0</v>
      </c>
      <c r="I63" s="19">
        <v>0</v>
      </c>
      <c r="J63" s="19">
        <v>0</v>
      </c>
      <c r="K63" s="19">
        <v>0.31851730359193042</v>
      </c>
      <c r="L63" s="19">
        <v>0</v>
      </c>
      <c r="M63" s="19">
        <v>7.6444152862063302</v>
      </c>
      <c r="N63" s="19">
        <v>0</v>
      </c>
      <c r="O63" s="19">
        <v>0</v>
      </c>
      <c r="P63" s="19">
        <v>10.192553714941774</v>
      </c>
      <c r="Q63" s="19">
        <v>9.0777431523700187</v>
      </c>
      <c r="R63" s="19">
        <v>15.766606527800556</v>
      </c>
      <c r="S63" s="19">
        <v>46.662784976217814</v>
      </c>
      <c r="T63" s="19">
        <v>197.95850418238476</v>
      </c>
      <c r="U63" s="19">
        <v>156.2327374118419</v>
      </c>
      <c r="V63" s="19">
        <v>0</v>
      </c>
      <c r="W63" s="19">
        <v>0</v>
      </c>
      <c r="X63" s="19">
        <v>0</v>
      </c>
      <c r="Y63" s="19">
        <v>28.029522716089879</v>
      </c>
      <c r="Z63" s="19">
        <v>2.5481384287354434</v>
      </c>
      <c r="AA63" s="19">
        <v>0.15925865179596521</v>
      </c>
      <c r="AB63" s="19">
        <v>260.54715433819911</v>
      </c>
      <c r="AC63" s="19">
        <v>128.203214695752</v>
      </c>
      <c r="AD63" s="19">
        <v>0</v>
      </c>
      <c r="AE63" s="19">
        <v>0</v>
      </c>
      <c r="AF63" s="19">
        <v>100.96998523864195</v>
      </c>
      <c r="AG63" s="19">
        <v>62.270132852222403</v>
      </c>
      <c r="AH63" s="19">
        <v>3.9814662948991311</v>
      </c>
      <c r="AI63" s="19">
        <v>11.148105625717566</v>
      </c>
      <c r="AJ63" s="19">
        <v>137.28095784812203</v>
      </c>
      <c r="AK63" s="19">
        <v>41.72576677054289</v>
      </c>
      <c r="AL63" s="19">
        <v>25.959160242742335</v>
      </c>
      <c r="AM63" s="19">
        <v>51.918320485484671</v>
      </c>
      <c r="AN63" s="19">
        <v>83.133016237493848</v>
      </c>
      <c r="AO63" s="19">
        <v>21.340659340659343</v>
      </c>
      <c r="AP63" s="19">
        <v>24.366573724782679</v>
      </c>
      <c r="AQ63" s="19">
        <v>1640.0455961948498</v>
      </c>
      <c r="AR63" s="19">
        <v>196.68443496801706</v>
      </c>
      <c r="AS63" s="19">
        <v>0</v>
      </c>
      <c r="AT63" s="19">
        <v>42.362801377726747</v>
      </c>
      <c r="AU63" s="19">
        <v>0</v>
      </c>
      <c r="AV63" s="19">
        <v>0</v>
      </c>
      <c r="AW63" s="19">
        <v>0</v>
      </c>
      <c r="AX63" s="19">
        <v>1.7518451697556174</v>
      </c>
      <c r="AY63" s="19">
        <v>0</v>
      </c>
      <c r="AZ63" s="19">
        <v>35.833196654092177</v>
      </c>
      <c r="BA63" s="19">
        <v>25.322125635558471</v>
      </c>
      <c r="BB63" s="19">
        <v>0</v>
      </c>
      <c r="BC63" s="19">
        <v>0</v>
      </c>
      <c r="BD63" s="19">
        <v>0.15925865179596521</v>
      </c>
      <c r="BE63" s="19">
        <v>219.13990487124818</v>
      </c>
      <c r="BF63" s="19">
        <v>0</v>
      </c>
      <c r="BG63" s="19">
        <v>0.63703460718386085</v>
      </c>
      <c r="BH63" s="19">
        <v>0.15925865179596521</v>
      </c>
      <c r="BI63" s="19">
        <v>3.1851730359193047</v>
      </c>
      <c r="BJ63" s="19">
        <v>84.725602755453494</v>
      </c>
      <c r="BK63" s="19">
        <v>0</v>
      </c>
      <c r="BL63" s="19">
        <v>26.596194849926192</v>
      </c>
      <c r="BM63" s="19">
        <v>13.377726750861079</v>
      </c>
      <c r="BN63" s="19">
        <v>0</v>
      </c>
      <c r="BO63" s="19">
        <v>0.79629325897982617</v>
      </c>
      <c r="BP63" s="19">
        <v>0</v>
      </c>
      <c r="BQ63" s="19">
        <v>0.79629325897982617</v>
      </c>
      <c r="BR63" s="19">
        <v>16.722158438576347</v>
      </c>
      <c r="BS63" s="19">
        <v>0</v>
      </c>
      <c r="BT63" s="19">
        <v>3745.4449729375101</v>
      </c>
      <c r="BU63" s="19">
        <v>88.070034443168765</v>
      </c>
      <c r="BV63" s="19">
        <v>0</v>
      </c>
      <c r="BW63" s="19">
        <v>0</v>
      </c>
      <c r="BX63" s="19">
        <v>50.484992619320977</v>
      </c>
      <c r="BY63" s="19">
        <v>0</v>
      </c>
      <c r="BZ63" s="19">
        <v>0</v>
      </c>
      <c r="CA63" s="19">
        <v>138.55502706248976</v>
      </c>
      <c r="CB63" s="19">
        <v>3884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1.2225748159901273</v>
      </c>
      <c r="E64" s="19">
        <v>13.142679271893869</v>
      </c>
      <c r="F64" s="19">
        <v>0</v>
      </c>
      <c r="G64" s="19">
        <v>0</v>
      </c>
      <c r="H64" s="19">
        <v>21.700702983824762</v>
      </c>
      <c r="I64" s="19">
        <v>19.866840759839569</v>
      </c>
      <c r="J64" s="19">
        <v>5.5015866719555735</v>
      </c>
      <c r="K64" s="19">
        <v>19.255553351844505</v>
      </c>
      <c r="L64" s="19">
        <v>6.7241614879457003</v>
      </c>
      <c r="M64" s="19">
        <v>78.856075631363225</v>
      </c>
      <c r="N64" s="19">
        <v>7.9467363039358272</v>
      </c>
      <c r="O64" s="19">
        <v>0</v>
      </c>
      <c r="P64" s="19">
        <v>16.504760015866719</v>
      </c>
      <c r="Q64" s="19">
        <v>17.116047423861783</v>
      </c>
      <c r="R64" s="19">
        <v>0.30564370399753182</v>
      </c>
      <c r="S64" s="19">
        <v>6.7241614879457003</v>
      </c>
      <c r="T64" s="19">
        <v>14.059610383886465</v>
      </c>
      <c r="U64" s="19">
        <v>0.30564370399753182</v>
      </c>
      <c r="V64" s="19">
        <v>9.169311119925954</v>
      </c>
      <c r="W64" s="19">
        <v>0.30564370399753182</v>
      </c>
      <c r="X64" s="19">
        <v>21.089415575829698</v>
      </c>
      <c r="Y64" s="19">
        <v>52.265073383577949</v>
      </c>
      <c r="Z64" s="19">
        <v>587.14155537925865</v>
      </c>
      <c r="AA64" s="19">
        <v>6.4185177839481691</v>
      </c>
      <c r="AB64" s="19">
        <v>11.614460751906211</v>
      </c>
      <c r="AC64" s="19">
        <v>24.451496319802548</v>
      </c>
      <c r="AD64" s="19">
        <v>7.0298051919432325</v>
      </c>
      <c r="AE64" s="19">
        <v>18.338622239851908</v>
      </c>
      <c r="AF64" s="19">
        <v>207.83771871832164</v>
      </c>
      <c r="AG64" s="19">
        <v>29.036151879765526</v>
      </c>
      <c r="AH64" s="19">
        <v>4.8902992639605092</v>
      </c>
      <c r="AI64" s="19">
        <v>14.059610383886465</v>
      </c>
      <c r="AJ64" s="19">
        <v>10.697529639913615</v>
      </c>
      <c r="AK64" s="19">
        <v>13.448322975891401</v>
      </c>
      <c r="AL64" s="19">
        <v>1.5282185199876592</v>
      </c>
      <c r="AM64" s="19">
        <v>2.4451496319802546</v>
      </c>
      <c r="AN64" s="19">
        <v>0</v>
      </c>
      <c r="AO64" s="19">
        <v>5.8072303759531056</v>
      </c>
      <c r="AP64" s="19">
        <v>20.172484463837101</v>
      </c>
      <c r="AQ64" s="19">
        <v>53.182004495570546</v>
      </c>
      <c r="AR64" s="19">
        <v>87.108455639296565</v>
      </c>
      <c r="AS64" s="19">
        <v>918.45933051258316</v>
      </c>
      <c r="AT64" s="19">
        <v>136.62273568689673</v>
      </c>
      <c r="AU64" s="19">
        <v>3.9733681519679136</v>
      </c>
      <c r="AV64" s="19">
        <v>0.30564370399753182</v>
      </c>
      <c r="AW64" s="19">
        <v>42.178831151659395</v>
      </c>
      <c r="AX64" s="19">
        <v>34.537738551721098</v>
      </c>
      <c r="AY64" s="19">
        <v>29.036151879765526</v>
      </c>
      <c r="AZ64" s="19">
        <v>4.8902992639605092</v>
      </c>
      <c r="BA64" s="19">
        <v>20.478128167834633</v>
      </c>
      <c r="BB64" s="19">
        <v>63.573890431486618</v>
      </c>
      <c r="BC64" s="19">
        <v>3.6677244479703823</v>
      </c>
      <c r="BD64" s="19">
        <v>8.2523800079333594</v>
      </c>
      <c r="BE64" s="19">
        <v>0</v>
      </c>
      <c r="BF64" s="19">
        <v>115.22767640706951</v>
      </c>
      <c r="BG64" s="19">
        <v>55.015866719555724</v>
      </c>
      <c r="BH64" s="19">
        <v>106.97529639913614</v>
      </c>
      <c r="BI64" s="19">
        <v>48.597348935607563</v>
      </c>
      <c r="BJ64" s="19">
        <v>790.39461853761736</v>
      </c>
      <c r="BK64" s="19">
        <v>0.61128740799506365</v>
      </c>
      <c r="BL64" s="19">
        <v>81.301225263343468</v>
      </c>
      <c r="BM64" s="19">
        <v>82.829443783331129</v>
      </c>
      <c r="BN64" s="19">
        <v>59.906165983516239</v>
      </c>
      <c r="BO64" s="19">
        <v>21.089415575829698</v>
      </c>
      <c r="BP64" s="19">
        <v>205.08692538234385</v>
      </c>
      <c r="BQ64" s="19">
        <v>86.497168231301515</v>
      </c>
      <c r="BR64" s="19">
        <v>472.83081008418173</v>
      </c>
      <c r="BS64" s="19">
        <v>0</v>
      </c>
      <c r="BT64" s="19">
        <v>4809.609326105161</v>
      </c>
      <c r="BU64" s="19">
        <v>915.09724976861037</v>
      </c>
      <c r="BV64" s="19">
        <v>0</v>
      </c>
      <c r="BW64" s="19">
        <v>0</v>
      </c>
      <c r="BX64" s="19">
        <v>22014.293424126226</v>
      </c>
      <c r="BY64" s="19">
        <v>0</v>
      </c>
      <c r="BZ64" s="19">
        <v>0</v>
      </c>
      <c r="CA64" s="19">
        <v>22929.390673894839</v>
      </c>
      <c r="CB64" s="19">
        <v>27739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133.79105225953873</v>
      </c>
      <c r="E65" s="19">
        <v>1104.2154575791947</v>
      </c>
      <c r="F65" s="19">
        <v>5.7733474708618964</v>
      </c>
      <c r="G65" s="19">
        <v>0</v>
      </c>
      <c r="H65" s="19">
        <v>64.008852394338405</v>
      </c>
      <c r="I65" s="19">
        <v>0</v>
      </c>
      <c r="J65" s="19">
        <v>0</v>
      </c>
      <c r="K65" s="19">
        <v>0</v>
      </c>
      <c r="L65" s="19">
        <v>0</v>
      </c>
      <c r="M65" s="19">
        <v>98.146907004652235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0.75304532228633425</v>
      </c>
      <c r="Y65" s="19">
        <v>97.895891897223464</v>
      </c>
      <c r="Z65" s="19">
        <v>0</v>
      </c>
      <c r="AA65" s="19">
        <v>1559.0548322401407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95.134725715506903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6.024362578290674</v>
      </c>
      <c r="BH65" s="19">
        <v>17.069027305156908</v>
      </c>
      <c r="BI65" s="19">
        <v>0</v>
      </c>
      <c r="BJ65" s="19">
        <v>0</v>
      </c>
      <c r="BK65" s="19">
        <v>0</v>
      </c>
      <c r="BL65" s="19">
        <v>189.26539100129867</v>
      </c>
      <c r="BM65" s="19">
        <v>164.66591047327842</v>
      </c>
      <c r="BN65" s="19">
        <v>71.539305617201762</v>
      </c>
      <c r="BO65" s="19">
        <v>1507.5967352172411</v>
      </c>
      <c r="BP65" s="19">
        <v>2865.0864361920731</v>
      </c>
      <c r="BQ65" s="19">
        <v>3.2631963965741151</v>
      </c>
      <c r="BR65" s="19">
        <v>266.82905919679109</v>
      </c>
      <c r="BS65" s="19">
        <v>0</v>
      </c>
      <c r="BT65" s="19">
        <v>8250.1135358616502</v>
      </c>
      <c r="BU65" s="19">
        <v>838.39045881211882</v>
      </c>
      <c r="BV65" s="19">
        <v>2125.8469448143219</v>
      </c>
      <c r="BW65" s="19">
        <v>0</v>
      </c>
      <c r="BX65" s="19">
        <v>19324.649060511911</v>
      </c>
      <c r="BY65" s="19">
        <v>0</v>
      </c>
      <c r="BZ65" s="19">
        <v>0</v>
      </c>
      <c r="CA65" s="19">
        <v>22288.886464138352</v>
      </c>
      <c r="CB65" s="19">
        <v>30539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2.4809710515812458</v>
      </c>
      <c r="H66" s="19">
        <v>8.1517620266240929</v>
      </c>
      <c r="I66" s="19">
        <v>60.606578545770432</v>
      </c>
      <c r="J66" s="19">
        <v>11.459723428732421</v>
      </c>
      <c r="K66" s="19">
        <v>0</v>
      </c>
      <c r="L66" s="19">
        <v>0</v>
      </c>
      <c r="M66" s="19">
        <v>0.47256591458690395</v>
      </c>
      <c r="N66" s="19">
        <v>0</v>
      </c>
      <c r="O66" s="19">
        <v>0</v>
      </c>
      <c r="P66" s="19">
        <v>4.13495175263541</v>
      </c>
      <c r="Q66" s="19">
        <v>0</v>
      </c>
      <c r="R66" s="19">
        <v>64.859671777052569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0.47256591458690395</v>
      </c>
      <c r="Z66" s="19">
        <v>0</v>
      </c>
      <c r="AA66" s="19">
        <v>0.11814147864672599</v>
      </c>
      <c r="AB66" s="19">
        <v>239.70906017420702</v>
      </c>
      <c r="AC66" s="19">
        <v>10.514591599558614</v>
      </c>
      <c r="AD66" s="19">
        <v>30.36236001220858</v>
      </c>
      <c r="AE66" s="19">
        <v>2.4809710515812458</v>
      </c>
      <c r="AF66" s="19">
        <v>0.70884887188035584</v>
      </c>
      <c r="AG66" s="19">
        <v>0</v>
      </c>
      <c r="AH66" s="19">
        <v>17.957504754302349</v>
      </c>
      <c r="AI66" s="19">
        <v>192.57061019416335</v>
      </c>
      <c r="AJ66" s="19">
        <v>1330.7456154767215</v>
      </c>
      <c r="AK66" s="19">
        <v>251.28692508158619</v>
      </c>
      <c r="AL66" s="19">
        <v>102.42866198671142</v>
      </c>
      <c r="AM66" s="19">
        <v>5.0800835818092178</v>
      </c>
      <c r="AN66" s="19">
        <v>74.192848590143925</v>
      </c>
      <c r="AO66" s="19">
        <v>0</v>
      </c>
      <c r="AP66" s="19">
        <v>1.8902636583476158</v>
      </c>
      <c r="AQ66" s="19">
        <v>5.788932453689573</v>
      </c>
      <c r="AR66" s="19">
        <v>86.00699645481653</v>
      </c>
      <c r="AS66" s="19">
        <v>37.687131688305591</v>
      </c>
      <c r="AT66" s="19">
        <v>873.77437607118543</v>
      </c>
      <c r="AU66" s="19">
        <v>0</v>
      </c>
      <c r="AV66" s="19">
        <v>125.11182588688281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0.47256591458690395</v>
      </c>
      <c r="BH66" s="19">
        <v>0</v>
      </c>
      <c r="BI66" s="19">
        <v>51.509684689972531</v>
      </c>
      <c r="BJ66" s="19">
        <v>0</v>
      </c>
      <c r="BK66" s="19">
        <v>0</v>
      </c>
      <c r="BL66" s="19">
        <v>0.11814147864672599</v>
      </c>
      <c r="BM66" s="19">
        <v>0.70884887188035584</v>
      </c>
      <c r="BN66" s="19">
        <v>0</v>
      </c>
      <c r="BO66" s="19">
        <v>1.4176977437607117</v>
      </c>
      <c r="BP66" s="19">
        <v>0.70884887188035584</v>
      </c>
      <c r="BQ66" s="19">
        <v>0</v>
      </c>
      <c r="BR66" s="19">
        <v>2.3628295729345199</v>
      </c>
      <c r="BS66" s="19">
        <v>0</v>
      </c>
      <c r="BT66" s="19">
        <v>3598.3531566219804</v>
      </c>
      <c r="BU66" s="19">
        <v>464.76857699622008</v>
      </c>
      <c r="BV66" s="19">
        <v>0</v>
      </c>
      <c r="BW66" s="19">
        <v>0</v>
      </c>
      <c r="BX66" s="19">
        <v>968.87826638179979</v>
      </c>
      <c r="BY66" s="19">
        <v>0</v>
      </c>
      <c r="BZ66" s="19">
        <v>0</v>
      </c>
      <c r="CA66" s="19">
        <v>1433.6468433780199</v>
      </c>
      <c r="CB66" s="19">
        <v>5032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70.004087320018584</v>
      </c>
      <c r="E67" s="19">
        <v>23.334695773339526</v>
      </c>
      <c r="F67" s="19">
        <v>5.4776281158074012</v>
      </c>
      <c r="G67" s="19">
        <v>18.952593280693605</v>
      </c>
      <c r="H67" s="19">
        <v>9.092862672240285</v>
      </c>
      <c r="I67" s="19">
        <v>0</v>
      </c>
      <c r="J67" s="19">
        <v>0</v>
      </c>
      <c r="K67" s="19">
        <v>317.70243071682921</v>
      </c>
      <c r="L67" s="19">
        <v>23.444248335655672</v>
      </c>
      <c r="M67" s="19">
        <v>861.95956030345258</v>
      </c>
      <c r="N67" s="19">
        <v>364.48137482582445</v>
      </c>
      <c r="O67" s="19">
        <v>0</v>
      </c>
      <c r="P67" s="19">
        <v>10.407493420034061</v>
      </c>
      <c r="Q67" s="19">
        <v>10.955256231614802</v>
      </c>
      <c r="R67" s="19">
        <v>44.149682613407649</v>
      </c>
      <c r="S67" s="19">
        <v>23.772906022604118</v>
      </c>
      <c r="T67" s="19">
        <v>88.189812664499158</v>
      </c>
      <c r="U67" s="19">
        <v>147.67685400216752</v>
      </c>
      <c r="V67" s="19">
        <v>8.6546524229756923</v>
      </c>
      <c r="W67" s="19">
        <v>3.724787118749032</v>
      </c>
      <c r="X67" s="19">
        <v>147.12909119058679</v>
      </c>
      <c r="Y67" s="19">
        <v>82.602631986375599</v>
      </c>
      <c r="Z67" s="19">
        <v>212.75107601795943</v>
      </c>
      <c r="AA67" s="19">
        <v>51.380151726273418</v>
      </c>
      <c r="AB67" s="19">
        <v>1870.5004489859111</v>
      </c>
      <c r="AC67" s="19">
        <v>289.32831707694692</v>
      </c>
      <c r="AD67" s="19">
        <v>31.98934819631522</v>
      </c>
      <c r="AE67" s="19">
        <v>0</v>
      </c>
      <c r="AF67" s="19">
        <v>99.802384270010847</v>
      </c>
      <c r="AG67" s="19">
        <v>178.24201888837283</v>
      </c>
      <c r="AH67" s="19">
        <v>282.97426846261033</v>
      </c>
      <c r="AI67" s="19">
        <v>177.47515095215977</v>
      </c>
      <c r="AJ67" s="19">
        <v>409.06926768849667</v>
      </c>
      <c r="AK67" s="19">
        <v>355.27895959126801</v>
      </c>
      <c r="AL67" s="19">
        <v>29.140981576095371</v>
      </c>
      <c r="AM67" s="19">
        <v>318.57885121535838</v>
      </c>
      <c r="AN67" s="19">
        <v>81.726211487846413</v>
      </c>
      <c r="AO67" s="19">
        <v>20.486329153119677</v>
      </c>
      <c r="AP67" s="19">
        <v>37.686081436754918</v>
      </c>
      <c r="AQ67" s="19">
        <v>1624.1167363368943</v>
      </c>
      <c r="AR67" s="19">
        <v>130.47710171853228</v>
      </c>
      <c r="AS67" s="19">
        <v>638.034122929246</v>
      </c>
      <c r="AT67" s="19">
        <v>7.449574237498064</v>
      </c>
      <c r="AU67" s="19">
        <v>0</v>
      </c>
      <c r="AV67" s="19">
        <v>0.87642049852918402</v>
      </c>
      <c r="AW67" s="19">
        <v>13.584517727202353</v>
      </c>
      <c r="AX67" s="19">
        <v>1.0955256231614801</v>
      </c>
      <c r="AY67" s="19">
        <v>55.433596531970892</v>
      </c>
      <c r="AZ67" s="19">
        <v>0</v>
      </c>
      <c r="BA67" s="19">
        <v>0</v>
      </c>
      <c r="BB67" s="19">
        <v>0</v>
      </c>
      <c r="BC67" s="19">
        <v>0.32865768694844399</v>
      </c>
      <c r="BD67" s="19">
        <v>3.6152345564328843</v>
      </c>
      <c r="BE67" s="19">
        <v>10.407493420034061</v>
      </c>
      <c r="BF67" s="19">
        <v>62.992723331785108</v>
      </c>
      <c r="BG67" s="19">
        <v>1.4241833101099242</v>
      </c>
      <c r="BH67" s="19">
        <v>0</v>
      </c>
      <c r="BI67" s="19">
        <v>0</v>
      </c>
      <c r="BJ67" s="19">
        <v>68.799009134540952</v>
      </c>
      <c r="BK67" s="19">
        <v>0</v>
      </c>
      <c r="BL67" s="19">
        <v>17.090199721319092</v>
      </c>
      <c r="BM67" s="19">
        <v>26.511720080507818</v>
      </c>
      <c r="BN67" s="19">
        <v>0</v>
      </c>
      <c r="BO67" s="19">
        <v>57.953305465242295</v>
      </c>
      <c r="BP67" s="19">
        <v>42.725499303297724</v>
      </c>
      <c r="BQ67" s="19">
        <v>0</v>
      </c>
      <c r="BR67" s="19">
        <v>11.174361356247097</v>
      </c>
      <c r="BS67" s="19">
        <v>0</v>
      </c>
      <c r="BT67" s="19">
        <v>9482.2124787118755</v>
      </c>
      <c r="BU67" s="19">
        <v>273.55274810342155</v>
      </c>
      <c r="BV67" s="19">
        <v>0</v>
      </c>
      <c r="BW67" s="19">
        <v>0</v>
      </c>
      <c r="BX67" s="19">
        <v>858.23477318470361</v>
      </c>
      <c r="BY67" s="19">
        <v>0</v>
      </c>
      <c r="BZ67" s="19">
        <v>0</v>
      </c>
      <c r="CA67" s="19">
        <v>1131.7875212881252</v>
      </c>
      <c r="CB67" s="19">
        <v>10614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5.8488027979553401</v>
      </c>
      <c r="E68" s="19">
        <v>13.257286342032106</v>
      </c>
      <c r="F68" s="19">
        <v>0.97480046632589012</v>
      </c>
      <c r="G68" s="19">
        <v>0</v>
      </c>
      <c r="H68" s="19">
        <v>7.8958837772397095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725.64146713299249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56.538427046901624</v>
      </c>
      <c r="AP68" s="19">
        <v>13.257286342032106</v>
      </c>
      <c r="AQ68" s="19">
        <v>1250.5715182494844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88.901802528921166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6.4336830777508744</v>
      </c>
      <c r="BM68" s="19">
        <v>1.9496009326517802</v>
      </c>
      <c r="BN68" s="19">
        <v>0</v>
      </c>
      <c r="BO68" s="19">
        <v>0.29244013989776702</v>
      </c>
      <c r="BP68" s="19">
        <v>0</v>
      </c>
      <c r="BQ68" s="19">
        <v>0</v>
      </c>
      <c r="BR68" s="19">
        <v>0</v>
      </c>
      <c r="BS68" s="19">
        <v>0</v>
      </c>
      <c r="BT68" s="19">
        <v>2171.5629988341852</v>
      </c>
      <c r="BU68" s="19">
        <v>2.437001165814725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2.437001165814725</v>
      </c>
      <c r="CB68" s="19">
        <v>2174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11.589853519113969</v>
      </c>
      <c r="E69" s="19">
        <v>20.765154221745863</v>
      </c>
      <c r="F69" s="19">
        <v>1.5694593307133502</v>
      </c>
      <c r="G69" s="19">
        <v>0</v>
      </c>
      <c r="H69" s="19">
        <v>4.2254674288436345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2.052369894009765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124.59092533047517</v>
      </c>
      <c r="AP69" s="19">
        <v>86.561718470882454</v>
      </c>
      <c r="AQ69" s="19">
        <v>3658.4096998928189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0.96582112659283081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110.46579135405503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6.519292604501608</v>
      </c>
      <c r="BM69" s="19">
        <v>1.3280040490651424</v>
      </c>
      <c r="BN69" s="19">
        <v>0</v>
      </c>
      <c r="BO69" s="19">
        <v>0.36218292247231154</v>
      </c>
      <c r="BP69" s="19">
        <v>0</v>
      </c>
      <c r="BQ69" s="19">
        <v>0</v>
      </c>
      <c r="BR69" s="19">
        <v>20.523698940097653</v>
      </c>
      <c r="BS69" s="19">
        <v>0</v>
      </c>
      <c r="BT69" s="19">
        <v>4049.9294390853875</v>
      </c>
      <c r="BU69" s="19">
        <v>5.0705609146123614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5.0705609146123614</v>
      </c>
      <c r="CB69" s="19">
        <v>4055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698.62752129090097</v>
      </c>
      <c r="E70" s="19">
        <v>427.03780068728526</v>
      </c>
      <c r="F70" s="19">
        <v>11.653668011355148</v>
      </c>
      <c r="G70" s="19">
        <v>12.641266995368296</v>
      </c>
      <c r="H70" s="19">
        <v>5.7280741072762593</v>
      </c>
      <c r="I70" s="19">
        <v>0.39503959360525925</v>
      </c>
      <c r="J70" s="19">
        <v>2.5677573584341853</v>
      </c>
      <c r="K70" s="19">
        <v>0.19751979680262963</v>
      </c>
      <c r="L70" s="19">
        <v>35.356043627670701</v>
      </c>
      <c r="M70" s="19">
        <v>352.17779769908861</v>
      </c>
      <c r="N70" s="19">
        <v>368.17690124010159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37.528761392499632</v>
      </c>
      <c r="U70" s="19">
        <v>0</v>
      </c>
      <c r="V70" s="19">
        <v>0</v>
      </c>
      <c r="W70" s="19">
        <v>0</v>
      </c>
      <c r="X70" s="19">
        <v>92.636784700433282</v>
      </c>
      <c r="Y70" s="19">
        <v>40.689078141341703</v>
      </c>
      <c r="Z70" s="19">
        <v>75.65008217540715</v>
      </c>
      <c r="AA70" s="19">
        <v>12.641266995368296</v>
      </c>
      <c r="AB70" s="19">
        <v>106.0681308830121</v>
      </c>
      <c r="AC70" s="19">
        <v>809.83116689078133</v>
      </c>
      <c r="AD70" s="19">
        <v>69.922008068130879</v>
      </c>
      <c r="AE70" s="19">
        <v>1.1851187808157777</v>
      </c>
      <c r="AF70" s="19">
        <v>39.701479157328549</v>
      </c>
      <c r="AG70" s="19">
        <v>0.19751979680262963</v>
      </c>
      <c r="AH70" s="19">
        <v>74.267443597788741</v>
      </c>
      <c r="AI70" s="19">
        <v>84.340953234722846</v>
      </c>
      <c r="AJ70" s="19">
        <v>606.38577618407294</v>
      </c>
      <c r="AK70" s="19">
        <v>24.689974600328704</v>
      </c>
      <c r="AL70" s="19">
        <v>36.146122814881217</v>
      </c>
      <c r="AM70" s="19">
        <v>118.1168384879725</v>
      </c>
      <c r="AN70" s="19">
        <v>47.602271029433737</v>
      </c>
      <c r="AO70" s="19">
        <v>30.615568504407591</v>
      </c>
      <c r="AP70" s="19">
        <v>14.221425369789332</v>
      </c>
      <c r="AQ70" s="19">
        <v>6759.3249663827874</v>
      </c>
      <c r="AR70" s="19">
        <v>44.441954280591659</v>
      </c>
      <c r="AS70" s="19">
        <v>0.79007918721051851</v>
      </c>
      <c r="AT70" s="19">
        <v>0</v>
      </c>
      <c r="AU70" s="19">
        <v>0</v>
      </c>
      <c r="AV70" s="19">
        <v>0</v>
      </c>
      <c r="AW70" s="19">
        <v>0</v>
      </c>
      <c r="AX70" s="19">
        <v>45.232033467802182</v>
      </c>
      <c r="AY70" s="19">
        <v>135.89362020020917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236.233676975945</v>
      </c>
      <c r="BF70" s="19">
        <v>0</v>
      </c>
      <c r="BG70" s="19">
        <v>0.79007918721051851</v>
      </c>
      <c r="BH70" s="19">
        <v>0</v>
      </c>
      <c r="BI70" s="19">
        <v>0</v>
      </c>
      <c r="BJ70" s="19">
        <v>19.554459883460332</v>
      </c>
      <c r="BK70" s="19">
        <v>0</v>
      </c>
      <c r="BL70" s="19">
        <v>57.873300463170473</v>
      </c>
      <c r="BM70" s="19">
        <v>34.170924846854923</v>
      </c>
      <c r="BN70" s="19">
        <v>0</v>
      </c>
      <c r="BO70" s="19">
        <v>28.047811145973405</v>
      </c>
      <c r="BP70" s="19">
        <v>14.221425369789332</v>
      </c>
      <c r="BQ70" s="19">
        <v>0.19751979680262963</v>
      </c>
      <c r="BR70" s="19">
        <v>12.641266995368296</v>
      </c>
      <c r="BS70" s="19">
        <v>0</v>
      </c>
      <c r="BT70" s="19">
        <v>11626.410279396385</v>
      </c>
      <c r="BU70" s="19">
        <v>946.31734648139854</v>
      </c>
      <c r="BV70" s="19">
        <v>0</v>
      </c>
      <c r="BW70" s="19">
        <v>0</v>
      </c>
      <c r="BX70" s="19">
        <v>647.27237412221723</v>
      </c>
      <c r="BY70" s="19">
        <v>0</v>
      </c>
      <c r="BZ70" s="19">
        <v>0</v>
      </c>
      <c r="CA70" s="19">
        <v>1593.5897206036157</v>
      </c>
      <c r="CB70" s="19">
        <v>13220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6.5205522190156767E-2</v>
      </c>
      <c r="AD71" s="19">
        <v>6.5309258248186568</v>
      </c>
      <c r="AE71" s="19">
        <v>1.2522424147882378</v>
      </c>
      <c r="AF71" s="19">
        <v>0</v>
      </c>
      <c r="AG71" s="19">
        <v>0</v>
      </c>
      <c r="AH71" s="19">
        <v>0</v>
      </c>
      <c r="AI71" s="19">
        <v>1.6301380547539192E-2</v>
      </c>
      <c r="AJ71" s="19">
        <v>4.2976366898057873E-2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5.9277747445597067E-3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7.9135792839872092</v>
      </c>
      <c r="BU71" s="19">
        <v>11.086420716012791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11.086420716012791</v>
      </c>
      <c r="CB71" s="19">
        <v>19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12.743728313671062</v>
      </c>
      <c r="E72" s="19">
        <v>22.65551700208189</v>
      </c>
      <c r="F72" s="19">
        <v>1.0788341429562804</v>
      </c>
      <c r="G72" s="19">
        <v>7.7541204024982644</v>
      </c>
      <c r="H72" s="19">
        <v>146.45173490631504</v>
      </c>
      <c r="I72" s="19">
        <v>0</v>
      </c>
      <c r="J72" s="19">
        <v>5.6638792505204725</v>
      </c>
      <c r="K72" s="19">
        <v>12.878582581540597</v>
      </c>
      <c r="L72" s="19">
        <v>0</v>
      </c>
      <c r="M72" s="19">
        <v>2.7645124913254682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9.709507286606522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6.7427133934767527E-2</v>
      </c>
      <c r="AB72" s="19">
        <v>63.246651630811932</v>
      </c>
      <c r="AC72" s="19">
        <v>64.73004857737682</v>
      </c>
      <c r="AD72" s="19">
        <v>646.69364156835536</v>
      </c>
      <c r="AE72" s="19">
        <v>8.9678088133240799</v>
      </c>
      <c r="AF72" s="19">
        <v>1503.9622224149898</v>
      </c>
      <c r="AG72" s="19">
        <v>3.7759195003469816</v>
      </c>
      <c r="AH72" s="19">
        <v>240.71486814712006</v>
      </c>
      <c r="AI72" s="19">
        <v>785.05412040249826</v>
      </c>
      <c r="AJ72" s="19">
        <v>630.6459836918807</v>
      </c>
      <c r="AK72" s="19">
        <v>658.02140006939624</v>
      </c>
      <c r="AL72" s="19">
        <v>105.59089174184594</v>
      </c>
      <c r="AM72" s="19">
        <v>97.162500000000009</v>
      </c>
      <c r="AN72" s="19">
        <v>74.911545801526714</v>
      </c>
      <c r="AO72" s="19">
        <v>14.901396599583622</v>
      </c>
      <c r="AP72" s="19">
        <v>6.5404319916724498</v>
      </c>
      <c r="AQ72" s="19">
        <v>1564.2420801526719</v>
      </c>
      <c r="AR72" s="19">
        <v>0</v>
      </c>
      <c r="AS72" s="19">
        <v>80.507997918112423</v>
      </c>
      <c r="AT72" s="19">
        <v>1.7531054823039556</v>
      </c>
      <c r="AU72" s="19">
        <v>0</v>
      </c>
      <c r="AV72" s="19">
        <v>0</v>
      </c>
      <c r="AW72" s="19">
        <v>0.33713566967383762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1.2136884108258152</v>
      </c>
      <c r="BD72" s="19">
        <v>0</v>
      </c>
      <c r="BE72" s="19">
        <v>0</v>
      </c>
      <c r="BF72" s="19">
        <v>0</v>
      </c>
      <c r="BG72" s="19">
        <v>2.4948039555863986</v>
      </c>
      <c r="BH72" s="19">
        <v>0</v>
      </c>
      <c r="BI72" s="19">
        <v>18.879597501734906</v>
      </c>
      <c r="BJ72" s="19">
        <v>0</v>
      </c>
      <c r="BK72" s="19">
        <v>0</v>
      </c>
      <c r="BL72" s="19">
        <v>9.6420801526717561</v>
      </c>
      <c r="BM72" s="19">
        <v>2.966793893129771</v>
      </c>
      <c r="BN72" s="19">
        <v>0</v>
      </c>
      <c r="BO72" s="19">
        <v>0.33713566967383762</v>
      </c>
      <c r="BP72" s="19">
        <v>0</v>
      </c>
      <c r="BQ72" s="19">
        <v>0</v>
      </c>
      <c r="BR72" s="19">
        <v>0</v>
      </c>
      <c r="BS72" s="19">
        <v>0</v>
      </c>
      <c r="BT72" s="19">
        <v>6809.0616932685643</v>
      </c>
      <c r="BU72" s="19">
        <v>937.10230742539909</v>
      </c>
      <c r="BV72" s="19">
        <v>0</v>
      </c>
      <c r="BW72" s="19">
        <v>0</v>
      </c>
      <c r="BX72" s="19">
        <v>18.340180430256765</v>
      </c>
      <c r="BY72" s="19">
        <v>8.4958188757807065</v>
      </c>
      <c r="BZ72" s="19">
        <v>0</v>
      </c>
      <c r="CA72" s="19">
        <v>963.93830673143646</v>
      </c>
      <c r="CB72" s="19">
        <v>7773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0.70229940080223174</v>
      </c>
      <c r="K73" s="19">
        <v>37.221868242518283</v>
      </c>
      <c r="L73" s="19">
        <v>0</v>
      </c>
      <c r="M73" s="19">
        <v>60.397748468991928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29.613624733827439</v>
      </c>
      <c r="U73" s="19">
        <v>39.445816345058681</v>
      </c>
      <c r="V73" s="19">
        <v>0</v>
      </c>
      <c r="W73" s="19">
        <v>0</v>
      </c>
      <c r="X73" s="19">
        <v>2.809197603208927</v>
      </c>
      <c r="Y73" s="19">
        <v>27.155576831019626</v>
      </c>
      <c r="Z73" s="19">
        <v>0</v>
      </c>
      <c r="AA73" s="19">
        <v>0.93639920106964236</v>
      </c>
      <c r="AB73" s="19">
        <v>10.651540912167182</v>
      </c>
      <c r="AC73" s="19">
        <v>13.694838315643519</v>
      </c>
      <c r="AD73" s="19">
        <v>187.04574041366104</v>
      </c>
      <c r="AE73" s="19">
        <v>1354.6184942473712</v>
      </c>
      <c r="AF73" s="19">
        <v>298.59429524108219</v>
      </c>
      <c r="AG73" s="19">
        <v>27.857876231821855</v>
      </c>
      <c r="AH73" s="19">
        <v>1094.6506660504119</v>
      </c>
      <c r="AI73" s="19">
        <v>211.50916954160544</v>
      </c>
      <c r="AJ73" s="19">
        <v>112.48495402849078</v>
      </c>
      <c r="AK73" s="19">
        <v>485.28888595434211</v>
      </c>
      <c r="AL73" s="19">
        <v>114.9430019312986</v>
      </c>
      <c r="AM73" s="19">
        <v>323.05772436902663</v>
      </c>
      <c r="AN73" s="19">
        <v>53.140654660702204</v>
      </c>
      <c r="AO73" s="19">
        <v>1.4045988016044635</v>
      </c>
      <c r="AP73" s="19">
        <v>14.280087816312045</v>
      </c>
      <c r="AQ73" s="19">
        <v>569.91596375101108</v>
      </c>
      <c r="AR73" s="19">
        <v>0</v>
      </c>
      <c r="AS73" s="19">
        <v>2.9262475033426325</v>
      </c>
      <c r="AT73" s="19">
        <v>1.4045988016044635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8.3105429094930763</v>
      </c>
      <c r="BF73" s="19">
        <v>0</v>
      </c>
      <c r="BG73" s="19">
        <v>0.1170499001337053</v>
      </c>
      <c r="BH73" s="19">
        <v>0</v>
      </c>
      <c r="BI73" s="19">
        <v>0</v>
      </c>
      <c r="BJ73" s="19">
        <v>0</v>
      </c>
      <c r="BK73" s="19">
        <v>0</v>
      </c>
      <c r="BL73" s="19">
        <v>1.7557485020055792</v>
      </c>
      <c r="BM73" s="19">
        <v>0.46819960053482118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5086.4034103101631</v>
      </c>
      <c r="BU73" s="19">
        <v>1955.5526815338144</v>
      </c>
      <c r="BV73" s="19">
        <v>0</v>
      </c>
      <c r="BW73" s="19">
        <v>0</v>
      </c>
      <c r="BX73" s="19">
        <v>49.043908156022511</v>
      </c>
      <c r="BY73" s="19">
        <v>0</v>
      </c>
      <c r="BZ73" s="19">
        <v>0</v>
      </c>
      <c r="CA73" s="19">
        <v>2004.5965896898367</v>
      </c>
      <c r="CB73" s="19">
        <v>7091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19.604733189213789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0.19410626920013654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29.504152918420754</v>
      </c>
      <c r="AE74" s="19">
        <v>101.12936625327114</v>
      </c>
      <c r="AF74" s="19">
        <v>0</v>
      </c>
      <c r="AG74" s="19">
        <v>0</v>
      </c>
      <c r="AH74" s="19">
        <v>274.46626464899305</v>
      </c>
      <c r="AI74" s="19">
        <v>245.93264307657299</v>
      </c>
      <c r="AJ74" s="19">
        <v>0</v>
      </c>
      <c r="AK74" s="19">
        <v>564.65513710319715</v>
      </c>
      <c r="AL74" s="19">
        <v>4.8526567300034138</v>
      </c>
      <c r="AM74" s="19">
        <v>0</v>
      </c>
      <c r="AN74" s="19">
        <v>261.07293207418365</v>
      </c>
      <c r="AO74" s="19">
        <v>0</v>
      </c>
      <c r="AP74" s="19">
        <v>0</v>
      </c>
      <c r="AQ74" s="19">
        <v>82.883376948458306</v>
      </c>
      <c r="AR74" s="19">
        <v>114.52269882808056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1698.8180680395949</v>
      </c>
      <c r="BU74" s="19">
        <v>7.181931960405052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7.181931960405052</v>
      </c>
      <c r="CB74" s="19">
        <v>1706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58.279944565432587</v>
      </c>
      <c r="E75" s="19">
        <v>91.489012076816465</v>
      </c>
      <c r="F75" s="19">
        <v>7.7444070481092853</v>
      </c>
      <c r="G75" s="19">
        <v>9.4508018214214999</v>
      </c>
      <c r="H75" s="19">
        <v>150.95030686992675</v>
      </c>
      <c r="I75" s="19">
        <v>82.038210255394972</v>
      </c>
      <c r="J75" s="19">
        <v>37.146901603642839</v>
      </c>
      <c r="K75" s="19">
        <v>321.58978420114829</v>
      </c>
      <c r="L75" s="19">
        <v>15.095030686992674</v>
      </c>
      <c r="M75" s="19">
        <v>321.06473965551373</v>
      </c>
      <c r="N75" s="19">
        <v>520.05662245099984</v>
      </c>
      <c r="O75" s="19">
        <v>3.9378340922589588</v>
      </c>
      <c r="P75" s="19">
        <v>11.813502276776875</v>
      </c>
      <c r="Q75" s="19">
        <v>13.651158186497723</v>
      </c>
      <c r="R75" s="19">
        <v>9.3195406850128677</v>
      </c>
      <c r="S75" s="19">
        <v>58.542466838249851</v>
      </c>
      <c r="T75" s="19">
        <v>17.195208869530784</v>
      </c>
      <c r="U75" s="19">
        <v>3.5440506830330629</v>
      </c>
      <c r="V75" s="19">
        <v>33.734112057018415</v>
      </c>
      <c r="W75" s="19">
        <v>7.6131459117006539</v>
      </c>
      <c r="X75" s="19">
        <v>61.823995248465657</v>
      </c>
      <c r="Y75" s="19">
        <v>122.99168481488813</v>
      </c>
      <c r="Z75" s="19">
        <v>134.805187091665</v>
      </c>
      <c r="AA75" s="19">
        <v>20.607998416155215</v>
      </c>
      <c r="AB75" s="19">
        <v>25.070877054048704</v>
      </c>
      <c r="AC75" s="19">
        <v>32.29023955652346</v>
      </c>
      <c r="AD75" s="19">
        <v>404.02177786576914</v>
      </c>
      <c r="AE75" s="19">
        <v>29.139972282716293</v>
      </c>
      <c r="AF75" s="19">
        <v>1472.8812116412591</v>
      </c>
      <c r="AG75" s="19">
        <v>164.20768164719857</v>
      </c>
      <c r="AH75" s="19">
        <v>393.91467036230449</v>
      </c>
      <c r="AI75" s="19">
        <v>1072.6660067313403</v>
      </c>
      <c r="AJ75" s="19">
        <v>829.30785982973657</v>
      </c>
      <c r="AK75" s="19">
        <v>397.85250445456347</v>
      </c>
      <c r="AL75" s="19">
        <v>443.92516333399328</v>
      </c>
      <c r="AM75" s="19">
        <v>217.63096416551178</v>
      </c>
      <c r="AN75" s="19">
        <v>453.1134428825975</v>
      </c>
      <c r="AO75" s="19">
        <v>345.47931102751932</v>
      </c>
      <c r="AP75" s="19">
        <v>82.300732528212237</v>
      </c>
      <c r="AQ75" s="19">
        <v>4500.6818451791723</v>
      </c>
      <c r="AR75" s="19">
        <v>45.153830924569398</v>
      </c>
      <c r="AS75" s="19">
        <v>195.0540487032271</v>
      </c>
      <c r="AT75" s="19">
        <v>11.41971886755098</v>
      </c>
      <c r="AU75" s="19">
        <v>0.13126113640863196</v>
      </c>
      <c r="AV75" s="19">
        <v>0</v>
      </c>
      <c r="AW75" s="19">
        <v>0.78756681845179166</v>
      </c>
      <c r="AX75" s="19">
        <v>21.920609780241534</v>
      </c>
      <c r="AY75" s="19">
        <v>289.69332805385073</v>
      </c>
      <c r="AZ75" s="19">
        <v>0</v>
      </c>
      <c r="BA75" s="19">
        <v>1.5751336369035833</v>
      </c>
      <c r="BB75" s="19">
        <v>3.2815284102157989</v>
      </c>
      <c r="BC75" s="19">
        <v>0.39378340922589583</v>
      </c>
      <c r="BD75" s="19">
        <v>0</v>
      </c>
      <c r="BE75" s="19">
        <v>63.792912294595126</v>
      </c>
      <c r="BF75" s="19">
        <v>0</v>
      </c>
      <c r="BG75" s="19">
        <v>4.8566620471193822</v>
      </c>
      <c r="BH75" s="19">
        <v>0</v>
      </c>
      <c r="BI75" s="19">
        <v>0</v>
      </c>
      <c r="BJ75" s="19">
        <v>39.640863195406851</v>
      </c>
      <c r="BK75" s="19">
        <v>13.257374777271828</v>
      </c>
      <c r="BL75" s="19">
        <v>152.00039596119581</v>
      </c>
      <c r="BM75" s="19">
        <v>17.457731142348049</v>
      </c>
      <c r="BN75" s="19">
        <v>0</v>
      </c>
      <c r="BO75" s="19">
        <v>23.889526826371014</v>
      </c>
      <c r="BP75" s="19">
        <v>0</v>
      </c>
      <c r="BQ75" s="19">
        <v>0</v>
      </c>
      <c r="BR75" s="19">
        <v>13.782419322906357</v>
      </c>
      <c r="BS75" s="19">
        <v>0</v>
      </c>
      <c r="BT75" s="19">
        <v>13877.058602256979</v>
      </c>
      <c r="BU75" s="19">
        <v>671.92575727578696</v>
      </c>
      <c r="BV75" s="19">
        <v>0</v>
      </c>
      <c r="BW75" s="19">
        <v>0</v>
      </c>
      <c r="BX75" s="19">
        <v>2459.9649574341711</v>
      </c>
      <c r="BY75" s="19">
        <v>1555.0506830330628</v>
      </c>
      <c r="BZ75" s="19">
        <v>0</v>
      </c>
      <c r="CA75" s="19">
        <v>4686.9413977430213</v>
      </c>
      <c r="CB75" s="19">
        <v>18564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27.809227666190434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1531.3041852256492</v>
      </c>
      <c r="AH76" s="19">
        <v>63.11757290528616</v>
      </c>
      <c r="AI76" s="19">
        <v>11.248676359357928</v>
      </c>
      <c r="AJ76" s="19">
        <v>3.9057904025548367</v>
      </c>
      <c r="AK76" s="19">
        <v>33.589797461971592</v>
      </c>
      <c r="AL76" s="19">
        <v>0.62492646440877375</v>
      </c>
      <c r="AM76" s="19">
        <v>3.5933271703504497</v>
      </c>
      <c r="AN76" s="19">
        <v>46.869484830658038</v>
      </c>
      <c r="AO76" s="19">
        <v>14.998235145810574</v>
      </c>
      <c r="AP76" s="19">
        <v>0</v>
      </c>
      <c r="AQ76" s="19">
        <v>0</v>
      </c>
      <c r="AR76" s="19">
        <v>0</v>
      </c>
      <c r="AS76" s="19">
        <v>3.7495587864526434</v>
      </c>
      <c r="AT76" s="19">
        <v>0</v>
      </c>
      <c r="AU76" s="19">
        <v>0</v>
      </c>
      <c r="AV76" s="19">
        <v>0</v>
      </c>
      <c r="AW76" s="19">
        <v>20.466341709387343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41.088915034876877</v>
      </c>
      <c r="BD76" s="19">
        <v>0</v>
      </c>
      <c r="BE76" s="19">
        <v>0</v>
      </c>
      <c r="BF76" s="19">
        <v>0</v>
      </c>
      <c r="BG76" s="19">
        <v>0.8592738885620641</v>
      </c>
      <c r="BH76" s="19">
        <v>0</v>
      </c>
      <c r="BI76" s="19">
        <v>0</v>
      </c>
      <c r="BJ76" s="19">
        <v>0</v>
      </c>
      <c r="BK76" s="19">
        <v>0</v>
      </c>
      <c r="BL76" s="19">
        <v>6.0149172199344481</v>
      </c>
      <c r="BM76" s="19">
        <v>3.7495587864526434</v>
      </c>
      <c r="BN76" s="19">
        <v>0</v>
      </c>
      <c r="BO76" s="19">
        <v>0.39057904025548368</v>
      </c>
      <c r="BP76" s="19">
        <v>7.8115808051096719E-2</v>
      </c>
      <c r="BQ76" s="19">
        <v>1.3279687368686444</v>
      </c>
      <c r="BR76" s="19">
        <v>13.592150600890831</v>
      </c>
      <c r="BS76" s="19">
        <v>0</v>
      </c>
      <c r="BT76" s="19">
        <v>1828.37860324397</v>
      </c>
      <c r="BU76" s="19">
        <v>30.621396756029917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30.621396756029917</v>
      </c>
      <c r="CB76" s="19">
        <v>1859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0.20895163506457817</v>
      </c>
      <c r="E77" s="19">
        <v>0</v>
      </c>
      <c r="F77" s="19">
        <v>0</v>
      </c>
      <c r="G77" s="19">
        <v>0</v>
      </c>
      <c r="H77" s="19">
        <v>13.999759549326738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1221.9491618576531</v>
      </c>
      <c r="AH77" s="19">
        <v>0</v>
      </c>
      <c r="AI77" s="19">
        <v>7.1043555921956578</v>
      </c>
      <c r="AJ77" s="19">
        <v>0</v>
      </c>
      <c r="AK77" s="19">
        <v>0.41790327012915635</v>
      </c>
      <c r="AL77" s="19">
        <v>6.8954039571310801</v>
      </c>
      <c r="AM77" s="19">
        <v>0</v>
      </c>
      <c r="AN77" s="19">
        <v>38.656052486946962</v>
      </c>
      <c r="AO77" s="19">
        <v>7.3133072272602364</v>
      </c>
      <c r="AP77" s="19">
        <v>3.5521777960978289</v>
      </c>
      <c r="AQ77" s="19">
        <v>0</v>
      </c>
      <c r="AR77" s="19">
        <v>0.83580654025831269</v>
      </c>
      <c r="AS77" s="19">
        <v>35.521777960978291</v>
      </c>
      <c r="AT77" s="19">
        <v>0</v>
      </c>
      <c r="AU77" s="19">
        <v>0</v>
      </c>
      <c r="AV77" s="19">
        <v>0</v>
      </c>
      <c r="AW77" s="19">
        <v>11.910243198680956</v>
      </c>
      <c r="AX77" s="19">
        <v>0.20895163506457817</v>
      </c>
      <c r="AY77" s="19">
        <v>0</v>
      </c>
      <c r="AZ77" s="19">
        <v>0</v>
      </c>
      <c r="BA77" s="19">
        <v>95.908800494641383</v>
      </c>
      <c r="BB77" s="19">
        <v>2.7163712558395163</v>
      </c>
      <c r="BC77" s="19">
        <v>738.22612668315469</v>
      </c>
      <c r="BD77" s="19">
        <v>124.32622286342402</v>
      </c>
      <c r="BE77" s="19">
        <v>0.20895163506457817</v>
      </c>
      <c r="BF77" s="19">
        <v>113.46073784006596</v>
      </c>
      <c r="BG77" s="19">
        <v>137.28122423742786</v>
      </c>
      <c r="BH77" s="19">
        <v>44.088794998626</v>
      </c>
      <c r="BI77" s="19">
        <v>17.134034075295411</v>
      </c>
      <c r="BJ77" s="19">
        <v>163.81808189062929</v>
      </c>
      <c r="BK77" s="19">
        <v>10.656533388293488</v>
      </c>
      <c r="BL77" s="19">
        <v>100.92363973619126</v>
      </c>
      <c r="BM77" s="19">
        <v>293.15914399560319</v>
      </c>
      <c r="BN77" s="19">
        <v>44.297746633690579</v>
      </c>
      <c r="BO77" s="19">
        <v>31.133793624622147</v>
      </c>
      <c r="BP77" s="19">
        <v>24.865244572684801</v>
      </c>
      <c r="BQ77" s="19">
        <v>1.4626614454520472</v>
      </c>
      <c r="BR77" s="19">
        <v>156.50477466336906</v>
      </c>
      <c r="BS77" s="19">
        <v>0</v>
      </c>
      <c r="BT77" s="19">
        <v>3448.7467367408631</v>
      </c>
      <c r="BU77" s="19">
        <v>125.16202940368234</v>
      </c>
      <c r="BV77" s="19">
        <v>0</v>
      </c>
      <c r="BW77" s="19">
        <v>0</v>
      </c>
      <c r="BX77" s="19">
        <v>4208.7038334707331</v>
      </c>
      <c r="BY77" s="19">
        <v>4383.3874003847213</v>
      </c>
      <c r="BZ77" s="19">
        <v>0</v>
      </c>
      <c r="CA77" s="19">
        <v>8717.2532632591374</v>
      </c>
      <c r="CB77" s="19">
        <v>12166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3461.2572820625282</v>
      </c>
      <c r="AH78" s="19">
        <v>2.0268208731800801</v>
      </c>
      <c r="AI78" s="19">
        <v>0</v>
      </c>
      <c r="AJ78" s="19">
        <v>60.251856866353293</v>
      </c>
      <c r="AK78" s="19">
        <v>0</v>
      </c>
      <c r="AL78" s="19">
        <v>7.5545141636712083</v>
      </c>
      <c r="AM78" s="19">
        <v>6.2647190625566118</v>
      </c>
      <c r="AN78" s="19">
        <v>0.5527693290491128</v>
      </c>
      <c r="AO78" s="19">
        <v>0</v>
      </c>
      <c r="AP78" s="19">
        <v>0</v>
      </c>
      <c r="AQ78" s="19">
        <v>3.1323595312783059</v>
      </c>
      <c r="AR78" s="19">
        <v>0</v>
      </c>
      <c r="AS78" s="19">
        <v>4.9749239614420153</v>
      </c>
      <c r="AT78" s="19">
        <v>0.7370257720654837</v>
      </c>
      <c r="AU78" s="19">
        <v>0</v>
      </c>
      <c r="AV78" s="19">
        <v>2.3953337592128223</v>
      </c>
      <c r="AW78" s="19">
        <v>7.3702577206548376</v>
      </c>
      <c r="AX78" s="19">
        <v>0</v>
      </c>
      <c r="AY78" s="19">
        <v>0</v>
      </c>
      <c r="AZ78" s="19">
        <v>0</v>
      </c>
      <c r="BA78" s="19">
        <v>30.955082426750316</v>
      </c>
      <c r="BB78" s="19">
        <v>78.677501167990386</v>
      </c>
      <c r="BC78" s="19">
        <v>0</v>
      </c>
      <c r="BD78" s="19">
        <v>33.166159742946768</v>
      </c>
      <c r="BE78" s="19">
        <v>0</v>
      </c>
      <c r="BF78" s="19">
        <v>32.244877527864915</v>
      </c>
      <c r="BG78" s="19">
        <v>35.192980616126846</v>
      </c>
      <c r="BH78" s="19">
        <v>0.5527693290491128</v>
      </c>
      <c r="BI78" s="19">
        <v>0</v>
      </c>
      <c r="BJ78" s="19">
        <v>258.88030243800114</v>
      </c>
      <c r="BK78" s="19">
        <v>42.563238336781687</v>
      </c>
      <c r="BL78" s="19">
        <v>3.8693853033437895</v>
      </c>
      <c r="BM78" s="19">
        <v>1.6583079871473383</v>
      </c>
      <c r="BN78" s="19">
        <v>0.5527693290491128</v>
      </c>
      <c r="BO78" s="19">
        <v>0.36851288603274185</v>
      </c>
      <c r="BP78" s="19">
        <v>0.5527693290491128</v>
      </c>
      <c r="BQ78" s="19">
        <v>21.5580038329154</v>
      </c>
      <c r="BR78" s="19">
        <v>121.79350883382118</v>
      </c>
      <c r="BS78" s="19">
        <v>0</v>
      </c>
      <c r="BT78" s="19">
        <v>4219.1040321888613</v>
      </c>
      <c r="BU78" s="19">
        <v>250.95727538829721</v>
      </c>
      <c r="BV78" s="19">
        <v>0</v>
      </c>
      <c r="BW78" s="19">
        <v>0</v>
      </c>
      <c r="BX78" s="19">
        <v>9634.0323795539716</v>
      </c>
      <c r="BY78" s="19">
        <v>5220.9063128688704</v>
      </c>
      <c r="BZ78" s="19">
        <v>0</v>
      </c>
      <c r="CA78" s="19">
        <v>15105.895967811139</v>
      </c>
      <c r="CB78" s="19">
        <v>19325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60.135416666666664</v>
      </c>
      <c r="I79" s="19">
        <v>0</v>
      </c>
      <c r="J79" s="19">
        <v>0</v>
      </c>
      <c r="K79" s="19">
        <v>6.4358974358974361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62.146634615384613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550.87259615384619</v>
      </c>
      <c r="AH79" s="19">
        <v>9.0504807692307701</v>
      </c>
      <c r="AI79" s="19">
        <v>187.64663461538461</v>
      </c>
      <c r="AJ79" s="19">
        <v>55.509615384615387</v>
      </c>
      <c r="AK79" s="19">
        <v>0.40224358974358976</v>
      </c>
      <c r="AL79" s="19">
        <v>9.0504807692307701</v>
      </c>
      <c r="AM79" s="19">
        <v>11.061698717948717</v>
      </c>
      <c r="AN79" s="19">
        <v>75.018429487179489</v>
      </c>
      <c r="AO79" s="19">
        <v>1.608974358974359</v>
      </c>
      <c r="AP79" s="19">
        <v>0.80448717948717952</v>
      </c>
      <c r="AQ79" s="19">
        <v>200.11618589743588</v>
      </c>
      <c r="AR79" s="19">
        <v>0</v>
      </c>
      <c r="AS79" s="19">
        <v>26.145833333333332</v>
      </c>
      <c r="AT79" s="19">
        <v>0</v>
      </c>
      <c r="AU79" s="19">
        <v>0</v>
      </c>
      <c r="AV79" s="19">
        <v>0</v>
      </c>
      <c r="AW79" s="19">
        <v>8.0448717948717938</v>
      </c>
      <c r="AX79" s="19">
        <v>0</v>
      </c>
      <c r="AY79" s="19">
        <v>0</v>
      </c>
      <c r="AZ79" s="19">
        <v>0</v>
      </c>
      <c r="BA79" s="19">
        <v>10.860576923076923</v>
      </c>
      <c r="BB79" s="19">
        <v>0</v>
      </c>
      <c r="BC79" s="19">
        <v>6.4358974358974361</v>
      </c>
      <c r="BD79" s="19">
        <v>0</v>
      </c>
      <c r="BE79" s="19">
        <v>0</v>
      </c>
      <c r="BF79" s="19">
        <v>0</v>
      </c>
      <c r="BG79" s="19">
        <v>396.00881410256409</v>
      </c>
      <c r="BH79" s="19">
        <v>1.4078525641025641</v>
      </c>
      <c r="BI79" s="19">
        <v>0</v>
      </c>
      <c r="BJ79" s="19">
        <v>0</v>
      </c>
      <c r="BK79" s="19">
        <v>0</v>
      </c>
      <c r="BL79" s="19">
        <v>19.30769230769231</v>
      </c>
      <c r="BM79" s="19">
        <v>34.592948717948715</v>
      </c>
      <c r="BN79" s="19">
        <v>0</v>
      </c>
      <c r="BO79" s="19">
        <v>80.24759615384616</v>
      </c>
      <c r="BP79" s="19">
        <v>44.850160256410255</v>
      </c>
      <c r="BQ79" s="19">
        <v>0</v>
      </c>
      <c r="BR79" s="19">
        <v>8.0448717948717938</v>
      </c>
      <c r="BS79" s="19">
        <v>0</v>
      </c>
      <c r="BT79" s="19">
        <v>1865.8068910256409</v>
      </c>
      <c r="BU79" s="19">
        <v>229.88221153846152</v>
      </c>
      <c r="BV79" s="19">
        <v>0</v>
      </c>
      <c r="BW79" s="19">
        <v>0</v>
      </c>
      <c r="BX79" s="19">
        <v>1325.7948717948718</v>
      </c>
      <c r="BY79" s="19">
        <v>3355.5160256410254</v>
      </c>
      <c r="BZ79" s="19">
        <v>0</v>
      </c>
      <c r="CA79" s="19">
        <v>4911.1931089743584</v>
      </c>
      <c r="CB79" s="19">
        <v>6777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5.9261966441293765</v>
      </c>
      <c r="E80" s="19">
        <v>13.545592329438573</v>
      </c>
      <c r="F80" s="19">
        <v>0.84659952058991084</v>
      </c>
      <c r="G80" s="19">
        <v>3.8096978426545989</v>
      </c>
      <c r="H80" s="19">
        <v>18.307714632756824</v>
      </c>
      <c r="I80" s="19">
        <v>2.9630983220646883</v>
      </c>
      <c r="J80" s="19">
        <v>2.3281486816222552</v>
      </c>
      <c r="K80" s="19">
        <v>6.8786211047930266</v>
      </c>
      <c r="L80" s="19">
        <v>3.8096978426545989</v>
      </c>
      <c r="M80" s="19">
        <v>10.899968827595103</v>
      </c>
      <c r="N80" s="19">
        <v>2.8572733819909493</v>
      </c>
      <c r="O80" s="19">
        <v>0.31747482022121659</v>
      </c>
      <c r="P80" s="19">
        <v>6.4553213444980697</v>
      </c>
      <c r="Q80" s="19">
        <v>0.95242446066364972</v>
      </c>
      <c r="R80" s="19">
        <v>1.2698992808848664</v>
      </c>
      <c r="S80" s="19">
        <v>3.0689232621384268</v>
      </c>
      <c r="T80" s="19">
        <v>8.2543453257516308</v>
      </c>
      <c r="U80" s="19">
        <v>0.84659952058991084</v>
      </c>
      <c r="V80" s="19">
        <v>0.5291247003686943</v>
      </c>
      <c r="W80" s="19">
        <v>0.95242446066364972</v>
      </c>
      <c r="X80" s="19">
        <v>14.603841730175963</v>
      </c>
      <c r="Y80" s="19">
        <v>2.5397985617697327</v>
      </c>
      <c r="Z80" s="19">
        <v>1.0582494007373886</v>
      </c>
      <c r="AA80" s="19">
        <v>1.2698992808848664</v>
      </c>
      <c r="AB80" s="19">
        <v>11.534918468037537</v>
      </c>
      <c r="AC80" s="19">
        <v>20.741688254452814</v>
      </c>
      <c r="AD80" s="19">
        <v>3.1747482022121658</v>
      </c>
      <c r="AE80" s="19">
        <v>12.487342928701185</v>
      </c>
      <c r="AF80" s="19">
        <v>5.5028968838344205</v>
      </c>
      <c r="AG80" s="19">
        <v>289.32538616160207</v>
      </c>
      <c r="AH80" s="19">
        <v>1207.1450914211391</v>
      </c>
      <c r="AI80" s="19">
        <v>464.9947866840086</v>
      </c>
      <c r="AJ80" s="19">
        <v>185.08782018896926</v>
      </c>
      <c r="AK80" s="19">
        <v>163.28788253377905</v>
      </c>
      <c r="AL80" s="19">
        <v>54.182369317754294</v>
      </c>
      <c r="AM80" s="19">
        <v>36.509604325439909</v>
      </c>
      <c r="AN80" s="19">
        <v>314.3000720190044</v>
      </c>
      <c r="AO80" s="19">
        <v>728.92218722791324</v>
      </c>
      <c r="AP80" s="19">
        <v>25.503810557771065</v>
      </c>
      <c r="AQ80" s="19">
        <v>1675.1029764272123</v>
      </c>
      <c r="AR80" s="19">
        <v>66.77553718652922</v>
      </c>
      <c r="AS80" s="19">
        <v>134.60932377379584</v>
      </c>
      <c r="AT80" s="19">
        <v>179.58492330513485</v>
      </c>
      <c r="AU80" s="19">
        <v>2.6456235018434717</v>
      </c>
      <c r="AV80" s="19">
        <v>0.10582494007373885</v>
      </c>
      <c r="AW80" s="19">
        <v>11.111618707742581</v>
      </c>
      <c r="AX80" s="19">
        <v>4.6562973632445104</v>
      </c>
      <c r="AY80" s="19">
        <v>2.8572733819909493</v>
      </c>
      <c r="AZ80" s="19">
        <v>0.95242446066364972</v>
      </c>
      <c r="BA80" s="19">
        <v>8.7834700261203249</v>
      </c>
      <c r="BB80" s="19">
        <v>131.85787533187863</v>
      </c>
      <c r="BC80" s="19">
        <v>1.7990239812535607</v>
      </c>
      <c r="BD80" s="19">
        <v>6.4553213444980697</v>
      </c>
      <c r="BE80" s="19">
        <v>70.691059969257566</v>
      </c>
      <c r="BF80" s="19">
        <v>100.42786812997818</v>
      </c>
      <c r="BG80" s="19">
        <v>8.8892949661940648</v>
      </c>
      <c r="BH80" s="19">
        <v>5.3970719437606816</v>
      </c>
      <c r="BI80" s="19">
        <v>4.9737721834657265</v>
      </c>
      <c r="BJ80" s="19">
        <v>90.26867388289925</v>
      </c>
      <c r="BK80" s="19">
        <v>0.21164988014747771</v>
      </c>
      <c r="BL80" s="19">
        <v>12.804817748922403</v>
      </c>
      <c r="BM80" s="19">
        <v>9.9475443669314529</v>
      </c>
      <c r="BN80" s="19">
        <v>0</v>
      </c>
      <c r="BO80" s="19">
        <v>0.95242446066364972</v>
      </c>
      <c r="BP80" s="19">
        <v>0.31747482022121659</v>
      </c>
      <c r="BQ80" s="19">
        <v>10.053369307005191</v>
      </c>
      <c r="BR80" s="19">
        <v>80.74442927626275</v>
      </c>
      <c r="BS80" s="19">
        <v>0</v>
      </c>
      <c r="BT80" s="19">
        <v>6259.9685051219485</v>
      </c>
      <c r="BU80" s="19">
        <v>758.87064526878135</v>
      </c>
      <c r="BV80" s="19">
        <v>0</v>
      </c>
      <c r="BW80" s="19">
        <v>0</v>
      </c>
      <c r="BX80" s="19">
        <v>478.85785383366834</v>
      </c>
      <c r="BY80" s="19">
        <v>2347.3029957756016</v>
      </c>
      <c r="BZ80" s="19">
        <v>0</v>
      </c>
      <c r="CA80" s="19">
        <v>3585.031494878051</v>
      </c>
      <c r="CB80" s="19">
        <v>9845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2.145211511943419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0.30645878742048838</v>
      </c>
      <c r="AG81" s="19">
        <v>0</v>
      </c>
      <c r="AH81" s="19">
        <v>396.86412970953251</v>
      </c>
      <c r="AI81" s="19">
        <v>4.2904230238868379</v>
      </c>
      <c r="AJ81" s="19">
        <v>6.4356345358302569</v>
      </c>
      <c r="AK81" s="19">
        <v>0</v>
      </c>
      <c r="AL81" s="19">
        <v>0.91937636226146524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0.91937636226146524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0.61291757484097675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166.40712156932523</v>
      </c>
      <c r="BS81" s="19">
        <v>0</v>
      </c>
      <c r="BT81" s="19">
        <v>578.9006494373026</v>
      </c>
      <c r="BU81" s="19">
        <v>197.97237667363552</v>
      </c>
      <c r="BV81" s="19">
        <v>0</v>
      </c>
      <c r="BW81" s="19">
        <v>0</v>
      </c>
      <c r="BX81" s="19">
        <v>12456.017414705751</v>
      </c>
      <c r="BY81" s="19">
        <v>546.10955918331035</v>
      </c>
      <c r="BZ81" s="19">
        <v>0</v>
      </c>
      <c r="CA81" s="19">
        <v>13200.099350562698</v>
      </c>
      <c r="CB81" s="19">
        <v>13779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664.43399855734549</v>
      </c>
      <c r="AJ82" s="19">
        <v>0</v>
      </c>
      <c r="AK82" s="19">
        <v>0</v>
      </c>
      <c r="AL82" s="19">
        <v>0</v>
      </c>
      <c r="AM82" s="19">
        <v>0</v>
      </c>
      <c r="AN82" s="19">
        <v>219.98377013705218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884.41776869439764</v>
      </c>
      <c r="BU82" s="19">
        <v>353.96633806203414</v>
      </c>
      <c r="BV82" s="19">
        <v>0</v>
      </c>
      <c r="BW82" s="19">
        <v>0</v>
      </c>
      <c r="BX82" s="19">
        <v>44.826881461889876</v>
      </c>
      <c r="BY82" s="19">
        <v>5621.7890117816787</v>
      </c>
      <c r="BZ82" s="19">
        <v>0</v>
      </c>
      <c r="CA82" s="19">
        <v>6020.5822313056024</v>
      </c>
      <c r="CB82" s="19">
        <v>6905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21.273137911428392</v>
      </c>
      <c r="H83" s="19">
        <v>246.96980226167162</v>
      </c>
      <c r="I83" s="19">
        <v>135.06554425421695</v>
      </c>
      <c r="J83" s="19">
        <v>55.763314170193951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1.1328890012003283</v>
      </c>
      <c r="AF83" s="19">
        <v>0</v>
      </c>
      <c r="AG83" s="19">
        <v>0</v>
      </c>
      <c r="AH83" s="19">
        <v>0</v>
      </c>
      <c r="AI83" s="19">
        <v>338.23030513614253</v>
      </c>
      <c r="AJ83" s="19">
        <v>0</v>
      </c>
      <c r="AK83" s="19">
        <v>0</v>
      </c>
      <c r="AL83" s="19">
        <v>0</v>
      </c>
      <c r="AM83" s="19">
        <v>0</v>
      </c>
      <c r="AN83" s="19">
        <v>136.07255669972835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0.8811358898224777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935.38868532440461</v>
      </c>
      <c r="BU83" s="19">
        <v>761.67903847368757</v>
      </c>
      <c r="BV83" s="19">
        <v>0</v>
      </c>
      <c r="BW83" s="19">
        <v>0</v>
      </c>
      <c r="BX83" s="19">
        <v>0</v>
      </c>
      <c r="BY83" s="19">
        <v>2287.9322762019078</v>
      </c>
      <c r="BZ83" s="19">
        <v>0</v>
      </c>
      <c r="CA83" s="19">
        <v>3049.6113146755956</v>
      </c>
      <c r="CB83" s="19">
        <v>3985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1.9036320278274175</v>
      </c>
      <c r="E84" s="19">
        <v>4.6956256686409628</v>
      </c>
      <c r="F84" s="19">
        <v>1.6498144241170951</v>
      </c>
      <c r="G84" s="19">
        <v>9.5181601391370876</v>
      </c>
      <c r="H84" s="19">
        <v>298.99713717075969</v>
      </c>
      <c r="I84" s="19">
        <v>302.55058362270421</v>
      </c>
      <c r="J84" s="19">
        <v>90.866702128295387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11.929427374385149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14.21378580777805</v>
      </c>
      <c r="AC84" s="19">
        <v>0.2538176037103223</v>
      </c>
      <c r="AD84" s="19">
        <v>0</v>
      </c>
      <c r="AE84" s="19">
        <v>2.2843584333929008</v>
      </c>
      <c r="AF84" s="19">
        <v>10.406521752123215</v>
      </c>
      <c r="AG84" s="19">
        <v>10.787248157688698</v>
      </c>
      <c r="AH84" s="19">
        <v>106.09575835091474</v>
      </c>
      <c r="AI84" s="19">
        <v>3439.1016214730125</v>
      </c>
      <c r="AJ84" s="19">
        <v>349.25302270540351</v>
      </c>
      <c r="AK84" s="19">
        <v>4.4418080649306404</v>
      </c>
      <c r="AL84" s="19">
        <v>158.38218471524112</v>
      </c>
      <c r="AM84" s="19">
        <v>0</v>
      </c>
      <c r="AN84" s="19">
        <v>1396.7582732179037</v>
      </c>
      <c r="AO84" s="19">
        <v>3.8072640556548349</v>
      </c>
      <c r="AP84" s="19">
        <v>12.944697789226439</v>
      </c>
      <c r="AQ84" s="19">
        <v>832.01410496243659</v>
      </c>
      <c r="AR84" s="19">
        <v>60.789316088622193</v>
      </c>
      <c r="AS84" s="19">
        <v>74.876193094545087</v>
      </c>
      <c r="AT84" s="19">
        <v>5.2032608760616075</v>
      </c>
      <c r="AU84" s="19">
        <v>25.25485156917707</v>
      </c>
      <c r="AV84" s="19">
        <v>0</v>
      </c>
      <c r="AW84" s="19">
        <v>34.138467699038351</v>
      </c>
      <c r="AX84" s="19">
        <v>1.1421792166964504</v>
      </c>
      <c r="AY84" s="19">
        <v>0</v>
      </c>
      <c r="AZ84" s="19">
        <v>0</v>
      </c>
      <c r="BA84" s="19">
        <v>0</v>
      </c>
      <c r="BB84" s="19">
        <v>11.929427374385149</v>
      </c>
      <c r="BC84" s="19">
        <v>0</v>
      </c>
      <c r="BD84" s="19">
        <v>0.76145281113096697</v>
      </c>
      <c r="BE84" s="19">
        <v>0</v>
      </c>
      <c r="BF84" s="19">
        <v>0</v>
      </c>
      <c r="BG84" s="19">
        <v>0.76145281113096697</v>
      </c>
      <c r="BH84" s="19">
        <v>0.2538176037103223</v>
      </c>
      <c r="BI84" s="19">
        <v>0</v>
      </c>
      <c r="BJ84" s="19">
        <v>247.21834601385393</v>
      </c>
      <c r="BK84" s="19">
        <v>0</v>
      </c>
      <c r="BL84" s="19">
        <v>13.706150600357406</v>
      </c>
      <c r="BM84" s="19">
        <v>1.9036320278274175</v>
      </c>
      <c r="BN84" s="19">
        <v>0</v>
      </c>
      <c r="BO84" s="19">
        <v>19.670864287549978</v>
      </c>
      <c r="BP84" s="19">
        <v>0</v>
      </c>
      <c r="BQ84" s="19">
        <v>0.63454400927580579</v>
      </c>
      <c r="BR84" s="19">
        <v>0</v>
      </c>
      <c r="BS84" s="19">
        <v>0</v>
      </c>
      <c r="BT84" s="19">
        <v>7561.0995057286473</v>
      </c>
      <c r="BU84" s="19">
        <v>1420.1094927592533</v>
      </c>
      <c r="BV84" s="19">
        <v>0</v>
      </c>
      <c r="BW84" s="19">
        <v>0</v>
      </c>
      <c r="BX84" s="19">
        <v>725.28380260224606</v>
      </c>
      <c r="BY84" s="19">
        <v>11527.507198909852</v>
      </c>
      <c r="BZ84" s="19">
        <v>0</v>
      </c>
      <c r="CA84" s="19">
        <v>13672.900494271353</v>
      </c>
      <c r="CB84" s="19">
        <v>21234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432.71878374367071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30.277150883411984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5.2655914579846934</v>
      </c>
      <c r="BH85" s="19">
        <v>0</v>
      </c>
      <c r="BI85" s="19">
        <v>0</v>
      </c>
      <c r="BJ85" s="19">
        <v>0</v>
      </c>
      <c r="BK85" s="19">
        <v>0</v>
      </c>
      <c r="BL85" s="19">
        <v>3.1969662423478495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471.45849232741523</v>
      </c>
      <c r="BU85" s="19">
        <v>2735.0986487474775</v>
      </c>
      <c r="BV85" s="19">
        <v>0</v>
      </c>
      <c r="BW85" s="19">
        <v>0</v>
      </c>
      <c r="BX85" s="19">
        <v>28471.805240674381</v>
      </c>
      <c r="BY85" s="19">
        <v>12035.637618250727</v>
      </c>
      <c r="BZ85" s="19">
        <v>0</v>
      </c>
      <c r="CA85" s="19">
        <v>43242.541507672584</v>
      </c>
      <c r="CB85" s="19">
        <v>43714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12.384710498157176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4.5035310902389734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1559.1599928664843</v>
      </c>
      <c r="AK86" s="19">
        <v>6.7552966353584596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42.595898228510286</v>
      </c>
      <c r="AS86" s="19">
        <v>0</v>
      </c>
      <c r="AT86" s="19">
        <v>127.6000475567709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1752.9994768755203</v>
      </c>
      <c r="BU86" s="19">
        <v>1695.7671026037333</v>
      </c>
      <c r="BV86" s="19">
        <v>0</v>
      </c>
      <c r="BW86" s="19">
        <v>0</v>
      </c>
      <c r="BX86" s="19">
        <v>273.96480798953746</v>
      </c>
      <c r="BY86" s="19">
        <v>12060.26861253121</v>
      </c>
      <c r="BZ86" s="19">
        <v>0</v>
      </c>
      <c r="CA86" s="19">
        <v>14030.00052312448</v>
      </c>
      <c r="CB86" s="19">
        <v>15783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10345.11163134549</v>
      </c>
      <c r="AK87" s="19">
        <v>2502.7198948578939</v>
      </c>
      <c r="AL87" s="19">
        <v>3.9446361097420732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2849.6961557417444</v>
      </c>
      <c r="AS87" s="19">
        <v>0</v>
      </c>
      <c r="AT87" s="19">
        <v>2164.8466403811399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9.4064399540003283</v>
      </c>
      <c r="BH87" s="19">
        <v>0</v>
      </c>
      <c r="BI87" s="19">
        <v>36.108592081485135</v>
      </c>
      <c r="BJ87" s="19">
        <v>0</v>
      </c>
      <c r="BK87" s="19">
        <v>0</v>
      </c>
      <c r="BL87" s="19">
        <v>171.43995400032858</v>
      </c>
      <c r="BM87" s="19">
        <v>63.569328076228025</v>
      </c>
      <c r="BN87" s="19">
        <v>0</v>
      </c>
      <c r="BO87" s="19">
        <v>21.847215377033024</v>
      </c>
      <c r="BP87" s="19">
        <v>0</v>
      </c>
      <c r="BQ87" s="19">
        <v>0</v>
      </c>
      <c r="BR87" s="19">
        <v>0</v>
      </c>
      <c r="BS87" s="19">
        <v>0</v>
      </c>
      <c r="BT87" s="19">
        <v>18168.690487925087</v>
      </c>
      <c r="BU87" s="19">
        <v>2148.309512074914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2148.309512074914</v>
      </c>
      <c r="CB87" s="19">
        <v>20317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1420.851712691059</v>
      </c>
      <c r="AM88" s="19">
        <v>0</v>
      </c>
      <c r="AN88" s="19">
        <v>198.22974501149091</v>
      </c>
      <c r="AO88" s="19">
        <v>0</v>
      </c>
      <c r="AP88" s="19">
        <v>0</v>
      </c>
      <c r="AQ88" s="19">
        <v>0</v>
      </c>
      <c r="AR88" s="19">
        <v>18.571213171366384</v>
      </c>
      <c r="AS88" s="19">
        <v>0</v>
      </c>
      <c r="AT88" s="19">
        <v>138.20676321453325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34.679945038242195</v>
      </c>
      <c r="BM88" s="19">
        <v>0.1026033876871071</v>
      </c>
      <c r="BN88" s="19">
        <v>0</v>
      </c>
      <c r="BO88" s="19">
        <v>0</v>
      </c>
      <c r="BP88" s="19">
        <v>0</v>
      </c>
      <c r="BQ88" s="19">
        <v>0</v>
      </c>
      <c r="BR88" s="19">
        <v>9.84992521796228</v>
      </c>
      <c r="BS88" s="19">
        <v>0</v>
      </c>
      <c r="BT88" s="19">
        <v>1820.4919077323409</v>
      </c>
      <c r="BU88" s="19">
        <v>3157.6192560707204</v>
      </c>
      <c r="BV88" s="19">
        <v>0</v>
      </c>
      <c r="BW88" s="19">
        <v>0</v>
      </c>
      <c r="BX88" s="19">
        <v>1801.5102810102262</v>
      </c>
      <c r="BY88" s="19">
        <v>1658.3785551867118</v>
      </c>
      <c r="BZ88" s="19">
        <v>0</v>
      </c>
      <c r="CA88" s="19">
        <v>6617.5080922676589</v>
      </c>
      <c r="CB88" s="19">
        <v>8438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258.73827732611869</v>
      </c>
      <c r="AL89" s="19">
        <v>0</v>
      </c>
      <c r="AM89" s="19">
        <v>1114.5076945742871</v>
      </c>
      <c r="AN89" s="19">
        <v>0</v>
      </c>
      <c r="AO89" s="19">
        <v>0</v>
      </c>
      <c r="AP89" s="19">
        <v>0</v>
      </c>
      <c r="AQ89" s="19">
        <v>0.37175039845706709</v>
      </c>
      <c r="AR89" s="19">
        <v>5.5762559768560065</v>
      </c>
      <c r="AS89" s="19">
        <v>46.09704940867632</v>
      </c>
      <c r="AT89" s="19">
        <v>0</v>
      </c>
      <c r="AU89" s="19">
        <v>0</v>
      </c>
      <c r="AV89" s="19">
        <v>0</v>
      </c>
      <c r="AW89" s="19">
        <v>17.100518329025086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50.558054190161123</v>
      </c>
      <c r="BM89" s="19">
        <v>41.636044627191517</v>
      </c>
      <c r="BN89" s="19">
        <v>0</v>
      </c>
      <c r="BO89" s="19">
        <v>18.215769524396286</v>
      </c>
      <c r="BP89" s="19">
        <v>9.2937599614266766</v>
      </c>
      <c r="BQ89" s="19">
        <v>5.9480063753130734</v>
      </c>
      <c r="BR89" s="19">
        <v>0</v>
      </c>
      <c r="BS89" s="19">
        <v>0</v>
      </c>
      <c r="BT89" s="19">
        <v>1568.0431806919089</v>
      </c>
      <c r="BU89" s="19">
        <v>553.53634330257285</v>
      </c>
      <c r="BV89" s="19">
        <v>0</v>
      </c>
      <c r="BW89" s="19">
        <v>0</v>
      </c>
      <c r="BX89" s="19">
        <v>20213.18441530611</v>
      </c>
      <c r="BY89" s="19">
        <v>5421.2360606994098</v>
      </c>
      <c r="BZ89" s="19">
        <v>0</v>
      </c>
      <c r="CA89" s="19">
        <v>26187.956819308092</v>
      </c>
      <c r="CB89" s="19">
        <v>27756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4.0496403505491356</v>
      </c>
      <c r="E90" s="19">
        <v>1.2148921051647406</v>
      </c>
      <c r="F90" s="19">
        <v>7.2893526309884438</v>
      </c>
      <c r="G90" s="19">
        <v>0</v>
      </c>
      <c r="H90" s="19">
        <v>22.273021928020245</v>
      </c>
      <c r="I90" s="19">
        <v>12.958849121757233</v>
      </c>
      <c r="J90" s="19">
        <v>2.4297842103294811</v>
      </c>
      <c r="K90" s="19">
        <v>5.6694964907687897</v>
      </c>
      <c r="L90" s="19">
        <v>3.6446763154942219</v>
      </c>
      <c r="M90" s="19">
        <v>10.124100876372838</v>
      </c>
      <c r="N90" s="19">
        <v>3.2397122804393081</v>
      </c>
      <c r="O90" s="19">
        <v>0</v>
      </c>
      <c r="P90" s="19">
        <v>5.6694964907687897</v>
      </c>
      <c r="Q90" s="19">
        <v>952.88037448421153</v>
      </c>
      <c r="R90" s="19">
        <v>163.60547016218507</v>
      </c>
      <c r="S90" s="19">
        <v>4.4546043856040489</v>
      </c>
      <c r="T90" s="19">
        <v>0.80992807010982704</v>
      </c>
      <c r="U90" s="19">
        <v>0</v>
      </c>
      <c r="V90" s="19">
        <v>2.0248201752745678</v>
      </c>
      <c r="W90" s="19">
        <v>0.80992807010982704</v>
      </c>
      <c r="X90" s="19">
        <v>49.405612276699451</v>
      </c>
      <c r="Y90" s="19">
        <v>24.702806138349725</v>
      </c>
      <c r="Z90" s="19">
        <v>0</v>
      </c>
      <c r="AA90" s="19">
        <v>38.066619295161878</v>
      </c>
      <c r="AB90" s="19">
        <v>0.80992807010982704</v>
      </c>
      <c r="AC90" s="19">
        <v>87.067267536806412</v>
      </c>
      <c r="AD90" s="19">
        <v>4.0496403505491356</v>
      </c>
      <c r="AE90" s="19">
        <v>0.40496403505491352</v>
      </c>
      <c r="AF90" s="19">
        <v>2.0248201752745678</v>
      </c>
      <c r="AG90" s="19">
        <v>17.413453507361282</v>
      </c>
      <c r="AH90" s="19">
        <v>1.2148921051647406</v>
      </c>
      <c r="AI90" s="19">
        <v>358.39317102359848</v>
      </c>
      <c r="AJ90" s="19">
        <v>241.35856489272848</v>
      </c>
      <c r="AK90" s="19">
        <v>17.818417542416196</v>
      </c>
      <c r="AL90" s="19">
        <v>3.6446763154942219</v>
      </c>
      <c r="AM90" s="19">
        <v>470.16324469875462</v>
      </c>
      <c r="AN90" s="19">
        <v>63.984317538676336</v>
      </c>
      <c r="AO90" s="19">
        <v>32.397122804393085</v>
      </c>
      <c r="AP90" s="19">
        <v>19.843237717690766</v>
      </c>
      <c r="AQ90" s="19">
        <v>531.31281399204659</v>
      </c>
      <c r="AR90" s="19">
        <v>12.148921051647406</v>
      </c>
      <c r="AS90" s="19">
        <v>199.24230524701747</v>
      </c>
      <c r="AT90" s="19">
        <v>61.959497363401773</v>
      </c>
      <c r="AU90" s="19">
        <v>57.504892977797724</v>
      </c>
      <c r="AV90" s="19">
        <v>0.80992807010982704</v>
      </c>
      <c r="AW90" s="19">
        <v>80.182878940872882</v>
      </c>
      <c r="AX90" s="19">
        <v>2.4297842103294811</v>
      </c>
      <c r="AY90" s="19">
        <v>3.6446763154942219</v>
      </c>
      <c r="AZ90" s="19">
        <v>0.80992807010982704</v>
      </c>
      <c r="BA90" s="19">
        <v>34.421942979667655</v>
      </c>
      <c r="BB90" s="19">
        <v>1.2148921051647406</v>
      </c>
      <c r="BC90" s="19">
        <v>46.975828066369971</v>
      </c>
      <c r="BD90" s="19">
        <v>149.4317289352631</v>
      </c>
      <c r="BE90" s="19">
        <v>76.538202625378659</v>
      </c>
      <c r="BF90" s="19">
        <v>153.88633332086715</v>
      </c>
      <c r="BG90" s="19">
        <v>268.08619120635279</v>
      </c>
      <c r="BH90" s="19">
        <v>168.87000261789896</v>
      </c>
      <c r="BI90" s="19">
        <v>336.52511313063314</v>
      </c>
      <c r="BJ90" s="19">
        <v>122.7041026216388</v>
      </c>
      <c r="BK90" s="19">
        <v>11.338992981537579</v>
      </c>
      <c r="BL90" s="19">
        <v>489.19655434633557</v>
      </c>
      <c r="BM90" s="19">
        <v>612.30562100302927</v>
      </c>
      <c r="BN90" s="19">
        <v>16.603525437251456</v>
      </c>
      <c r="BO90" s="19">
        <v>1347.7203086627524</v>
      </c>
      <c r="BP90" s="19">
        <v>5998.732251268435</v>
      </c>
      <c r="BQ90" s="19">
        <v>107.720433324607</v>
      </c>
      <c r="BR90" s="19">
        <v>60.74460525823703</v>
      </c>
      <c r="BS90" s="19">
        <v>0</v>
      </c>
      <c r="BT90" s="19">
        <v>13588.973160302679</v>
      </c>
      <c r="BU90" s="19">
        <v>870.26771133300917</v>
      </c>
      <c r="BV90" s="19">
        <v>0</v>
      </c>
      <c r="BW90" s="19">
        <v>0</v>
      </c>
      <c r="BX90" s="19">
        <v>14387.967201466025</v>
      </c>
      <c r="BY90" s="19">
        <v>3637.7919268982882</v>
      </c>
      <c r="BZ90" s="19">
        <v>0</v>
      </c>
      <c r="CA90" s="19">
        <v>18896.026839697322</v>
      </c>
      <c r="CB90" s="19">
        <v>32485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28.70254054106449</v>
      </c>
      <c r="E92" s="19">
        <v>19.721010594473039</v>
      </c>
      <c r="F92" s="19">
        <v>1.6876326732385356</v>
      </c>
      <c r="G92" s="19">
        <v>3.2601994823926255</v>
      </c>
      <c r="H92" s="19">
        <v>0.8438163366192678</v>
      </c>
      <c r="I92" s="19">
        <v>5.2674595558657327</v>
      </c>
      <c r="J92" s="19">
        <v>1.515033877111867</v>
      </c>
      <c r="K92" s="19">
        <v>6.5843244448321645</v>
      </c>
      <c r="L92" s="19">
        <v>0.33241249624395397</v>
      </c>
      <c r="M92" s="19">
        <v>14.018857774288289</v>
      </c>
      <c r="N92" s="19">
        <v>3.2154516463597855</v>
      </c>
      <c r="O92" s="19">
        <v>0.30044975622049686</v>
      </c>
      <c r="P92" s="19">
        <v>7.2235792453013081</v>
      </c>
      <c r="Q92" s="19">
        <v>1.0611629687787762</v>
      </c>
      <c r="R92" s="19">
        <v>1.3552201769945815</v>
      </c>
      <c r="S92" s="19">
        <v>3.4903312105615165</v>
      </c>
      <c r="T92" s="19">
        <v>10.343142671590723</v>
      </c>
      <c r="U92" s="19">
        <v>0.83103124060988498</v>
      </c>
      <c r="V92" s="19">
        <v>0.40273052429555961</v>
      </c>
      <c r="W92" s="19">
        <v>0.58172186842691942</v>
      </c>
      <c r="X92" s="19">
        <v>21.958402396115037</v>
      </c>
      <c r="Y92" s="19">
        <v>3.4391908265239852</v>
      </c>
      <c r="Z92" s="19">
        <v>0.99084494072717044</v>
      </c>
      <c r="AA92" s="19">
        <v>1.3232574369711245</v>
      </c>
      <c r="AB92" s="19">
        <v>10.2856097395485</v>
      </c>
      <c r="AC92" s="19">
        <v>22.757470896701467</v>
      </c>
      <c r="AD92" s="19">
        <v>17.106458460554247</v>
      </c>
      <c r="AE92" s="19">
        <v>13.104723409617417</v>
      </c>
      <c r="AF92" s="19">
        <v>6.1112758924849997</v>
      </c>
      <c r="AG92" s="19">
        <v>0.81185359659581069</v>
      </c>
      <c r="AH92" s="19">
        <v>3.0172826582143513</v>
      </c>
      <c r="AI92" s="19">
        <v>3.6565374586834936</v>
      </c>
      <c r="AJ92" s="19">
        <v>3.2729845784020082</v>
      </c>
      <c r="AK92" s="19">
        <v>7.1085133812168619</v>
      </c>
      <c r="AL92" s="19">
        <v>1.419145657041496</v>
      </c>
      <c r="AM92" s="19">
        <v>1.8026985373229811</v>
      </c>
      <c r="AN92" s="19">
        <v>0.94609710469433062</v>
      </c>
      <c r="AO92" s="19">
        <v>413.52753787548346</v>
      </c>
      <c r="AP92" s="19">
        <v>14.057213062316439</v>
      </c>
      <c r="AQ92" s="19">
        <v>3.1195634262894143</v>
      </c>
      <c r="AR92" s="19">
        <v>6.5076138687758682</v>
      </c>
      <c r="AS92" s="19">
        <v>79.753428906530189</v>
      </c>
      <c r="AT92" s="19">
        <v>6.5395766087993259</v>
      </c>
      <c r="AU92" s="19">
        <v>0.21734663215950836</v>
      </c>
      <c r="AV92" s="19">
        <v>0.15342115211259413</v>
      </c>
      <c r="AW92" s="19">
        <v>4.832766291546716</v>
      </c>
      <c r="AX92" s="19">
        <v>5.7405081082128966</v>
      </c>
      <c r="AY92" s="19">
        <v>7.4217482334467419</v>
      </c>
      <c r="AZ92" s="19">
        <v>0.79906850058642787</v>
      </c>
      <c r="BA92" s="19">
        <v>1.8985867573933526</v>
      </c>
      <c r="BB92" s="19">
        <v>9.4162232109104664</v>
      </c>
      <c r="BC92" s="19">
        <v>2.205429061618541</v>
      </c>
      <c r="BD92" s="19">
        <v>10.004337627342077</v>
      </c>
      <c r="BE92" s="19">
        <v>1.9113718534027355</v>
      </c>
      <c r="BF92" s="19">
        <v>4.4683910552793042</v>
      </c>
      <c r="BG92" s="19">
        <v>1.419145657041496</v>
      </c>
      <c r="BH92" s="19">
        <v>0.83742378861457645</v>
      </c>
      <c r="BI92" s="19">
        <v>0.69039518450667359</v>
      </c>
      <c r="BJ92" s="19">
        <v>27.372890556088674</v>
      </c>
      <c r="BK92" s="19">
        <v>0.4219081683096339</v>
      </c>
      <c r="BL92" s="19">
        <v>32.007487859489956</v>
      </c>
      <c r="BM92" s="19">
        <v>9.9276270512857803</v>
      </c>
      <c r="BN92" s="19">
        <v>10.029907819360842</v>
      </c>
      <c r="BO92" s="19">
        <v>7.0126251611464907</v>
      </c>
      <c r="BP92" s="19">
        <v>5.7277230122035139</v>
      </c>
      <c r="BQ92" s="19">
        <v>3.9761648589180645</v>
      </c>
      <c r="BR92" s="19">
        <v>15.399648143301638</v>
      </c>
      <c r="BS92" s="19">
        <v>0</v>
      </c>
      <c r="BT92" s="19">
        <v>917.24753554915821</v>
      </c>
      <c r="BU92" s="19">
        <v>2.5570192018765689E-2</v>
      </c>
      <c r="BV92" s="19">
        <v>0</v>
      </c>
      <c r="BW92" s="19">
        <v>0</v>
      </c>
      <c r="BX92" s="19">
        <v>401.72689425882311</v>
      </c>
      <c r="BY92" s="19">
        <v>0</v>
      </c>
      <c r="BZ92" s="19">
        <v>0</v>
      </c>
      <c r="CA92" s="19">
        <v>401.75246445084184</v>
      </c>
      <c r="CB92" s="19">
        <v>1319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0.13612432603869332</v>
      </c>
      <c r="E93" s="19">
        <v>3.4031081509673329E-2</v>
      </c>
      <c r="F93" s="19">
        <v>3.4031081509673329E-2</v>
      </c>
      <c r="G93" s="19">
        <v>1.0549635267998732</v>
      </c>
      <c r="H93" s="19">
        <v>0.91883920076117975</v>
      </c>
      <c r="I93" s="19">
        <v>5.2067554709800188</v>
      </c>
      <c r="J93" s="19">
        <v>2.0418648905803995</v>
      </c>
      <c r="K93" s="19">
        <v>4.1517919441801459</v>
      </c>
      <c r="L93" s="19">
        <v>2.212020298128766</v>
      </c>
      <c r="M93" s="19">
        <v>8.235521725340945</v>
      </c>
      <c r="N93" s="19">
        <v>15.211893434823978</v>
      </c>
      <c r="O93" s="19">
        <v>3.4031081509673329E-2</v>
      </c>
      <c r="P93" s="19">
        <v>2.0078338090707262</v>
      </c>
      <c r="Q93" s="19">
        <v>0.98690136378052651</v>
      </c>
      <c r="R93" s="19">
        <v>0.71465271170313993</v>
      </c>
      <c r="S93" s="19">
        <v>6.1596257532508725</v>
      </c>
      <c r="T93" s="19">
        <v>10.345448778940691</v>
      </c>
      <c r="U93" s="19">
        <v>0.34031081509673328</v>
      </c>
      <c r="V93" s="19">
        <v>9.222423089121472</v>
      </c>
      <c r="W93" s="19">
        <v>0.68062163019346655</v>
      </c>
      <c r="X93" s="19">
        <v>19.193529971455757</v>
      </c>
      <c r="Y93" s="19">
        <v>12.863748810656517</v>
      </c>
      <c r="Z93" s="19">
        <v>3.947605455122106</v>
      </c>
      <c r="AA93" s="19">
        <v>2.2460513796384394</v>
      </c>
      <c r="AB93" s="19">
        <v>17.321820488423725</v>
      </c>
      <c r="AC93" s="19">
        <v>24.230130034887409</v>
      </c>
      <c r="AD93" s="19">
        <v>129.65842055185539</v>
      </c>
      <c r="AE93" s="19">
        <v>67.313479226133836</v>
      </c>
      <c r="AF93" s="19">
        <v>5.8193149381541396</v>
      </c>
      <c r="AG93" s="19">
        <v>1.0209324452901998</v>
      </c>
      <c r="AH93" s="19">
        <v>2.0758959720900729</v>
      </c>
      <c r="AI93" s="19">
        <v>3.6413257215350461</v>
      </c>
      <c r="AJ93" s="19">
        <v>3.8795432921027588</v>
      </c>
      <c r="AK93" s="19">
        <v>10.821883920076116</v>
      </c>
      <c r="AL93" s="19">
        <v>4.2198541071994926</v>
      </c>
      <c r="AM93" s="19">
        <v>2.3141135426577861</v>
      </c>
      <c r="AN93" s="19">
        <v>0.81674595623215984</v>
      </c>
      <c r="AO93" s="19">
        <v>1.9397716460513794</v>
      </c>
      <c r="AP93" s="19">
        <v>25.897653028861402</v>
      </c>
      <c r="AQ93" s="19">
        <v>9.9711068823342845</v>
      </c>
      <c r="AR93" s="19">
        <v>11.230256898192199</v>
      </c>
      <c r="AS93" s="19">
        <v>110.90729464002538</v>
      </c>
      <c r="AT93" s="19">
        <v>8.4737392959086577</v>
      </c>
      <c r="AU93" s="19">
        <v>0.30627973358705995</v>
      </c>
      <c r="AV93" s="19">
        <v>0.17015540754836664</v>
      </c>
      <c r="AW93" s="19">
        <v>21.031208372978117</v>
      </c>
      <c r="AX93" s="19">
        <v>9.5287028227085315</v>
      </c>
      <c r="AY93" s="19">
        <v>32.329527434189657</v>
      </c>
      <c r="AZ93" s="19">
        <v>1.1570567713288931</v>
      </c>
      <c r="BA93" s="19">
        <v>1.5994608309546465</v>
      </c>
      <c r="BB93" s="19">
        <v>1.4973675864256264</v>
      </c>
      <c r="BC93" s="19">
        <v>2.6544243577545195</v>
      </c>
      <c r="BD93" s="19">
        <v>14.463209641611163</v>
      </c>
      <c r="BE93" s="19">
        <v>10.923977164605137</v>
      </c>
      <c r="BF93" s="19">
        <v>14.224992071043451</v>
      </c>
      <c r="BG93" s="19">
        <v>2.2460513796384394</v>
      </c>
      <c r="BH93" s="19">
        <v>0.85077703774183322</v>
      </c>
      <c r="BI93" s="19">
        <v>1.4293054234062799</v>
      </c>
      <c r="BJ93" s="19">
        <v>145.14256263875671</v>
      </c>
      <c r="BK93" s="19">
        <v>0.91883920076117975</v>
      </c>
      <c r="BL93" s="19">
        <v>324.21411354265774</v>
      </c>
      <c r="BM93" s="19">
        <v>48.256073580716773</v>
      </c>
      <c r="BN93" s="19">
        <v>6.1255946717411991</v>
      </c>
      <c r="BO93" s="19">
        <v>47.847700602600696</v>
      </c>
      <c r="BP93" s="19">
        <v>42.16450999048525</v>
      </c>
      <c r="BQ93" s="19">
        <v>3.1648905803996197</v>
      </c>
      <c r="BR93" s="19">
        <v>51.284839835077705</v>
      </c>
      <c r="BS93" s="19">
        <v>0</v>
      </c>
      <c r="BT93" s="19">
        <v>1333.0655248969235</v>
      </c>
      <c r="BU93" s="19">
        <v>0.51046622264509989</v>
      </c>
      <c r="BV93" s="19">
        <v>0</v>
      </c>
      <c r="BW93" s="19">
        <v>0</v>
      </c>
      <c r="BX93" s="19">
        <v>812.4240088804313</v>
      </c>
      <c r="BY93" s="19">
        <v>0</v>
      </c>
      <c r="BZ93" s="19">
        <v>0</v>
      </c>
      <c r="CA93" s="19">
        <v>812.93447510307647</v>
      </c>
      <c r="CB93" s="19">
        <v>2146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52.705797232522379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0.92466310934249796</v>
      </c>
      <c r="AL107" s="19">
        <v>0</v>
      </c>
      <c r="AM107" s="19">
        <v>0</v>
      </c>
      <c r="AN107" s="19">
        <v>5.2397576196074889</v>
      </c>
      <c r="AO107" s="19">
        <v>34.520756082119924</v>
      </c>
      <c r="AP107" s="19">
        <v>1.5411051822374968</v>
      </c>
      <c r="AQ107" s="19">
        <v>0</v>
      </c>
      <c r="AR107" s="19">
        <v>0</v>
      </c>
      <c r="AS107" s="19">
        <v>87.226553314642317</v>
      </c>
      <c r="AT107" s="19">
        <v>0</v>
      </c>
      <c r="AU107" s="19">
        <v>0</v>
      </c>
      <c r="AV107" s="19">
        <v>0</v>
      </c>
      <c r="AW107" s="19">
        <v>0</v>
      </c>
      <c r="AX107" s="19">
        <v>22.191914624219951</v>
      </c>
      <c r="AY107" s="19">
        <v>0</v>
      </c>
      <c r="AZ107" s="19">
        <v>9.2466310934249805</v>
      </c>
      <c r="BA107" s="19">
        <v>0.92466310934249796</v>
      </c>
      <c r="BB107" s="19">
        <v>56.712670706339871</v>
      </c>
      <c r="BC107" s="19">
        <v>0.30822103644749932</v>
      </c>
      <c r="BD107" s="19">
        <v>695.03843718911094</v>
      </c>
      <c r="BE107" s="19">
        <v>15.719272858822466</v>
      </c>
      <c r="BF107" s="19">
        <v>109.41846793886225</v>
      </c>
      <c r="BG107" s="19">
        <v>67.500406982002346</v>
      </c>
      <c r="BH107" s="19">
        <v>991.85529528805273</v>
      </c>
      <c r="BI107" s="19">
        <v>7.7055259111874825</v>
      </c>
      <c r="BJ107" s="19">
        <v>1.2328841457899973</v>
      </c>
      <c r="BK107" s="19">
        <v>0</v>
      </c>
      <c r="BL107" s="19">
        <v>256.13168128787197</v>
      </c>
      <c r="BM107" s="19">
        <v>1040.5542190467577</v>
      </c>
      <c r="BN107" s="19">
        <v>639.25042959211362</v>
      </c>
      <c r="BO107" s="19">
        <v>11.404178348557476</v>
      </c>
      <c r="BP107" s="19">
        <v>46.233155467124902</v>
      </c>
      <c r="BQ107" s="19">
        <v>0</v>
      </c>
      <c r="BR107" s="19">
        <v>68.733291127792356</v>
      </c>
      <c r="BS107" s="19">
        <v>0</v>
      </c>
      <c r="BT107" s="19">
        <v>4222.3199782942929</v>
      </c>
      <c r="BU107" s="19">
        <v>247.19327123089445</v>
      </c>
      <c r="BV107" s="19">
        <v>0</v>
      </c>
      <c r="BW107" s="19">
        <v>0</v>
      </c>
      <c r="BX107" s="19">
        <v>5754.4867504748127</v>
      </c>
      <c r="BY107" s="19">
        <v>0</v>
      </c>
      <c r="BZ107" s="19">
        <v>0</v>
      </c>
      <c r="CA107" s="19">
        <v>6001.6800217057071</v>
      </c>
      <c r="CB107" s="19">
        <v>10224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2.653641708613555E-2</v>
      </c>
      <c r="E110" s="19">
        <v>1.4595029397374552E-2</v>
      </c>
      <c r="F110" s="19">
        <v>1.3268208543067777E-3</v>
      </c>
      <c r="G110" s="19">
        <v>1.3268208543067777E-3</v>
      </c>
      <c r="H110" s="19">
        <v>5.9706938443804987E-2</v>
      </c>
      <c r="I110" s="19">
        <v>0.19769630729170987</v>
      </c>
      <c r="J110" s="19">
        <v>3.715098392058977E-2</v>
      </c>
      <c r="K110" s="19">
        <v>0.48163597011336023</v>
      </c>
      <c r="L110" s="19">
        <v>1.4595029397374552E-2</v>
      </c>
      <c r="M110" s="19">
        <v>0.86906765957093923</v>
      </c>
      <c r="N110" s="19">
        <v>7.5628788695486324E-2</v>
      </c>
      <c r="O110" s="19">
        <v>5.0419192463657544E-2</v>
      </c>
      <c r="P110" s="19">
        <v>5.0419192463657544E-2</v>
      </c>
      <c r="Q110" s="19">
        <v>6.6341042715338874E-2</v>
      </c>
      <c r="R110" s="19">
        <v>1.592185025168133E-2</v>
      </c>
      <c r="S110" s="19">
        <v>1.1941387688760999E-2</v>
      </c>
      <c r="T110" s="19">
        <v>0.1605453233711201</v>
      </c>
      <c r="U110" s="19">
        <v>6.6341042715338874E-3</v>
      </c>
      <c r="V110" s="19">
        <v>3.5824163066282992E-2</v>
      </c>
      <c r="W110" s="19">
        <v>2.6536417086135554E-3</v>
      </c>
      <c r="X110" s="19">
        <v>0.36487573493436387</v>
      </c>
      <c r="Y110" s="19">
        <v>0.25076914146398099</v>
      </c>
      <c r="Z110" s="19">
        <v>2.1229133668908443E-2</v>
      </c>
      <c r="AA110" s="19">
        <v>0.40069989800064681</v>
      </c>
      <c r="AB110" s="19">
        <v>0.16717942764265398</v>
      </c>
      <c r="AC110" s="19">
        <v>0.1180870560333032</v>
      </c>
      <c r="AD110" s="19">
        <v>0.18575491960294885</v>
      </c>
      <c r="AE110" s="19">
        <v>2.7863237940442331E-2</v>
      </c>
      <c r="AF110" s="19">
        <v>0.13931618970221163</v>
      </c>
      <c r="AG110" s="19">
        <v>0.26934463342427584</v>
      </c>
      <c r="AH110" s="19">
        <v>0.41529492739802137</v>
      </c>
      <c r="AI110" s="19">
        <v>0.25076914146398099</v>
      </c>
      <c r="AJ110" s="19">
        <v>1.2697675575715861</v>
      </c>
      <c r="AK110" s="19">
        <v>0.1578916816625065</v>
      </c>
      <c r="AL110" s="19">
        <v>8.4916534675633773E-2</v>
      </c>
      <c r="AM110" s="19">
        <v>0.13268208543067775</v>
      </c>
      <c r="AN110" s="19">
        <v>7.9609251258406649E-2</v>
      </c>
      <c r="AO110" s="19">
        <v>1.1676023517899643</v>
      </c>
      <c r="AP110" s="19">
        <v>0.29720787136471816</v>
      </c>
      <c r="AQ110" s="19">
        <v>0.66075678544477512</v>
      </c>
      <c r="AR110" s="19">
        <v>0.51480649147102975</v>
      </c>
      <c r="AS110" s="19">
        <v>8.719866654504143</v>
      </c>
      <c r="AT110" s="19">
        <v>0.9181600311802901</v>
      </c>
      <c r="AU110" s="19">
        <v>1.3268208543067777E-3</v>
      </c>
      <c r="AV110" s="19">
        <v>0.81599482539866819</v>
      </c>
      <c r="AW110" s="19">
        <v>1.2074069774191676</v>
      </c>
      <c r="AX110" s="19">
        <v>7.8282430404099879E-2</v>
      </c>
      <c r="AY110" s="19">
        <v>9.0223818092860869E-2</v>
      </c>
      <c r="AZ110" s="19">
        <v>0.74301967841179539</v>
      </c>
      <c r="BA110" s="19">
        <v>1.2259824693794625</v>
      </c>
      <c r="BB110" s="19">
        <v>3.9313701913109824</v>
      </c>
      <c r="BC110" s="19">
        <v>8.1121827032316389</v>
      </c>
      <c r="BD110" s="19">
        <v>18.326049639685213</v>
      </c>
      <c r="BE110" s="19">
        <v>0.38079758518604517</v>
      </c>
      <c r="BF110" s="19">
        <v>2.6562953503221687</v>
      </c>
      <c r="BG110" s="19">
        <v>5.5726475880884661E-2</v>
      </c>
      <c r="BH110" s="19">
        <v>5.0618215591803564</v>
      </c>
      <c r="BI110" s="19">
        <v>0.43785088192123656</v>
      </c>
      <c r="BJ110" s="19">
        <v>0.99378881987577627</v>
      </c>
      <c r="BK110" s="19">
        <v>0.18708174045725562</v>
      </c>
      <c r="BL110" s="19">
        <v>12.721558351093382</v>
      </c>
      <c r="BM110" s="19">
        <v>1.8403005249235005</v>
      </c>
      <c r="BN110" s="19">
        <v>0.40998764398079424</v>
      </c>
      <c r="BO110" s="19">
        <v>2.6682367380109295</v>
      </c>
      <c r="BP110" s="19">
        <v>0</v>
      </c>
      <c r="BQ110" s="19">
        <v>0.18177445704002854</v>
      </c>
      <c r="BR110" s="19">
        <v>1.6200482631085755</v>
      </c>
      <c r="BS110" s="19">
        <v>0</v>
      </c>
      <c r="BT110" s="19">
        <v>82.541525346424635</v>
      </c>
      <c r="BU110" s="19">
        <v>1.2578261698828253</v>
      </c>
      <c r="BV110" s="19">
        <v>0</v>
      </c>
      <c r="BW110" s="19">
        <v>0</v>
      </c>
      <c r="BX110" s="19">
        <v>0.48561643267628063</v>
      </c>
      <c r="BY110" s="19">
        <v>75.715032051016266</v>
      </c>
      <c r="BZ110" s="19">
        <v>0</v>
      </c>
      <c r="CA110" s="19">
        <v>77.458474653575365</v>
      </c>
      <c r="CB110" s="19">
        <v>160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11029.251289568794</v>
      </c>
      <c r="E133" s="19">
        <f t="shared" ref="E133:BP133" si="10">SUM(E5:E132)</f>
        <v>7220.4759433043773</v>
      </c>
      <c r="F133" s="19">
        <f t="shared" si="10"/>
        <v>754.1654242024191</v>
      </c>
      <c r="G133" s="19">
        <f t="shared" si="10"/>
        <v>609.31374114961761</v>
      </c>
      <c r="H133" s="19">
        <f t="shared" si="10"/>
        <v>1684.1480314326668</v>
      </c>
      <c r="I133" s="19">
        <f t="shared" si="10"/>
        <v>1095.7489152554999</v>
      </c>
      <c r="J133" s="19">
        <f t="shared" si="10"/>
        <v>561.03554592050159</v>
      </c>
      <c r="K133" s="19">
        <f t="shared" si="10"/>
        <v>16356.985689051853</v>
      </c>
      <c r="L133" s="19">
        <f t="shared" si="10"/>
        <v>655.36310639516512</v>
      </c>
      <c r="M133" s="19">
        <f t="shared" si="10"/>
        <v>17675.882398689919</v>
      </c>
      <c r="N133" s="19">
        <f t="shared" si="10"/>
        <v>3852.220453213833</v>
      </c>
      <c r="O133" s="19">
        <f t="shared" si="10"/>
        <v>1439.7733321608448</v>
      </c>
      <c r="P133" s="19">
        <f t="shared" si="10"/>
        <v>4077.8915134218182</v>
      </c>
      <c r="Q133" s="19">
        <f t="shared" si="10"/>
        <v>6058.0085405213185</v>
      </c>
      <c r="R133" s="19">
        <f t="shared" si="10"/>
        <v>3770.4316652991929</v>
      </c>
      <c r="S133" s="19">
        <f t="shared" si="10"/>
        <v>1703.3993404596938</v>
      </c>
      <c r="T133" s="19">
        <f t="shared" si="10"/>
        <v>3986.7381552747097</v>
      </c>
      <c r="U133" s="19">
        <f t="shared" si="10"/>
        <v>1403.4763879250011</v>
      </c>
      <c r="V133" s="19">
        <f t="shared" si="10"/>
        <v>13131.231952796732</v>
      </c>
      <c r="W133" s="19">
        <f t="shared" si="10"/>
        <v>714.60532981016615</v>
      </c>
      <c r="X133" s="19">
        <f t="shared" si="10"/>
        <v>6144.6602678191748</v>
      </c>
      <c r="Y133" s="19">
        <f t="shared" si="10"/>
        <v>3235.6180889909156</v>
      </c>
      <c r="Z133" s="19">
        <f t="shared" si="10"/>
        <v>2623.6155193320951</v>
      </c>
      <c r="AA133" s="19">
        <f t="shared" si="10"/>
        <v>2276.4087536034331</v>
      </c>
      <c r="AB133" s="19">
        <f t="shared" si="10"/>
        <v>5803.4114438455517</v>
      </c>
      <c r="AC133" s="19">
        <f t="shared" si="10"/>
        <v>4808.0660057391415</v>
      </c>
      <c r="AD133" s="19">
        <f t="shared" si="10"/>
        <v>3790.4882945551885</v>
      </c>
      <c r="AE133" s="19">
        <f t="shared" si="10"/>
        <v>3312.6878874031891</v>
      </c>
      <c r="AF133" s="19">
        <f t="shared" si="10"/>
        <v>4467.2071153273018</v>
      </c>
      <c r="AG133" s="19">
        <f t="shared" si="10"/>
        <v>7974.3085365444585</v>
      </c>
      <c r="AH133" s="19">
        <f t="shared" si="10"/>
        <v>4758.3496108486834</v>
      </c>
      <c r="AI133" s="19">
        <f t="shared" si="10"/>
        <v>8540.9601218845419</v>
      </c>
      <c r="AJ133" s="19">
        <f t="shared" si="10"/>
        <v>17683.833162800092</v>
      </c>
      <c r="AK133" s="19">
        <f t="shared" si="10"/>
        <v>6580.4464402972544</v>
      </c>
      <c r="AL133" s="19">
        <f t="shared" si="10"/>
        <v>2757.1192235487379</v>
      </c>
      <c r="AM133" s="19">
        <f t="shared" si="10"/>
        <v>5120.4022927055594</v>
      </c>
      <c r="AN133" s="19">
        <f t="shared" si="10"/>
        <v>3716.0925667381352</v>
      </c>
      <c r="AO133" s="19">
        <f t="shared" si="10"/>
        <v>2647.9228680215997</v>
      </c>
      <c r="AP133" s="19">
        <f t="shared" si="10"/>
        <v>815.11284190815331</v>
      </c>
      <c r="AQ133" s="19">
        <f t="shared" si="10"/>
        <v>29904.066665724396</v>
      </c>
      <c r="AR133" s="19">
        <f t="shared" si="10"/>
        <v>4311.9513727671001</v>
      </c>
      <c r="AS133" s="19">
        <f t="shared" si="10"/>
        <v>10795.105449014942</v>
      </c>
      <c r="AT133" s="19">
        <f t="shared" si="10"/>
        <v>11779.507470147269</v>
      </c>
      <c r="AU133" s="19">
        <f t="shared" si="10"/>
        <v>208.25644308887044</v>
      </c>
      <c r="AV133" s="19">
        <f t="shared" si="10"/>
        <v>1008.20819426604</v>
      </c>
      <c r="AW133" s="19">
        <f t="shared" si="10"/>
        <v>607.66496125052277</v>
      </c>
      <c r="AX133" s="19">
        <f t="shared" si="10"/>
        <v>742.65943239719172</v>
      </c>
      <c r="AY133" s="19">
        <f t="shared" si="10"/>
        <v>13420.960217914282</v>
      </c>
      <c r="AZ133" s="19">
        <f t="shared" si="10"/>
        <v>1321.9825017872383</v>
      </c>
      <c r="BA133" s="19">
        <f t="shared" si="10"/>
        <v>536.86331535679926</v>
      </c>
      <c r="BB133" s="19">
        <f t="shared" si="10"/>
        <v>768.8057774987667</v>
      </c>
      <c r="BC133" s="19">
        <f t="shared" si="10"/>
        <v>1283.0709093116686</v>
      </c>
      <c r="BD133" s="19">
        <f t="shared" si="10"/>
        <v>2876.4107401368797</v>
      </c>
      <c r="BE133" s="19">
        <f t="shared" si="10"/>
        <v>1308.8140540009831</v>
      </c>
      <c r="BF133" s="19">
        <f t="shared" si="10"/>
        <v>1428.6844359071533</v>
      </c>
      <c r="BG133" s="19">
        <f t="shared" si="10"/>
        <v>1490.1464505029035</v>
      </c>
      <c r="BH133" s="19">
        <f t="shared" si="10"/>
        <v>2832.43135982479</v>
      </c>
      <c r="BI133" s="19">
        <f t="shared" si="10"/>
        <v>815.41894549221797</v>
      </c>
      <c r="BJ133" s="19">
        <f t="shared" si="10"/>
        <v>3399.9626858932811</v>
      </c>
      <c r="BK133" s="19">
        <f t="shared" si="10"/>
        <v>287.17078589538897</v>
      </c>
      <c r="BL133" s="19">
        <f t="shared" si="10"/>
        <v>4532.067243837143</v>
      </c>
      <c r="BM133" s="19">
        <f t="shared" si="10"/>
        <v>4233.1009033410655</v>
      </c>
      <c r="BN133" s="19">
        <f t="shared" si="10"/>
        <v>1063.7413261878198</v>
      </c>
      <c r="BO133" s="19">
        <f t="shared" si="10"/>
        <v>4059.0113170018162</v>
      </c>
      <c r="BP133" s="19">
        <f t="shared" si="10"/>
        <v>9951.1810027581032</v>
      </c>
      <c r="BQ133" s="19">
        <f t="shared" ref="BQ133:CB133" si="11">SUM(BQ5:BQ132)</f>
        <v>500.98131323951458</v>
      </c>
      <c r="BR133" s="19">
        <f t="shared" si="11"/>
        <v>3019.8943597800617</v>
      </c>
      <c r="BS133" s="19">
        <f t="shared" si="11"/>
        <v>0</v>
      </c>
      <c r="BT133" s="19">
        <f t="shared" si="11"/>
        <v>313324.97743209155</v>
      </c>
      <c r="BU133" s="19">
        <f t="shared" si="11"/>
        <v>58761.503363945012</v>
      </c>
      <c r="BV133" s="19">
        <f t="shared" si="11"/>
        <v>2224.3580983551524</v>
      </c>
      <c r="BW133" s="19">
        <f t="shared" si="11"/>
        <v>0</v>
      </c>
      <c r="BX133" s="19">
        <f t="shared" si="11"/>
        <v>362101.23252363509</v>
      </c>
      <c r="BY133" s="19">
        <f t="shared" si="11"/>
        <v>72674.928581973174</v>
      </c>
      <c r="BZ133" s="19">
        <f t="shared" si="11"/>
        <v>0</v>
      </c>
      <c r="CA133" s="19">
        <f t="shared" si="11"/>
        <v>495762.02256790851</v>
      </c>
      <c r="CB133" s="19">
        <f t="shared" si="11"/>
        <v>809087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14.606939733889902</v>
      </c>
      <c r="E5" s="19">
        <v>14.004591703626401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2.4093921210540046</v>
      </c>
      <c r="L5" s="19">
        <v>0</v>
      </c>
      <c r="M5" s="19">
        <v>776.82817636316202</v>
      </c>
      <c r="N5" s="19">
        <v>20.781007044090789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33.932272371510571</v>
      </c>
      <c r="AT5" s="19">
        <v>0</v>
      </c>
      <c r="AU5" s="19">
        <v>0</v>
      </c>
      <c r="AV5" s="19">
        <v>0</v>
      </c>
      <c r="AW5" s="19">
        <v>0</v>
      </c>
      <c r="AX5" s="19">
        <v>5.01956691886251E-2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18.472006261414034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881.0845812679363</v>
      </c>
      <c r="BU5" s="19">
        <v>47.535298721627967</v>
      </c>
      <c r="BV5" s="19">
        <v>0</v>
      </c>
      <c r="BW5" s="19">
        <v>0</v>
      </c>
      <c r="BX5" s="19">
        <v>33.380120010435689</v>
      </c>
      <c r="BY5" s="19">
        <v>0</v>
      </c>
      <c r="BZ5" s="19">
        <v>0</v>
      </c>
      <c r="CA5" s="19">
        <v>80.915418732063657</v>
      </c>
      <c r="CB5" s="19">
        <v>962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46.52349116219434</v>
      </c>
      <c r="E6" s="19">
        <v>166.7497023536954</v>
      </c>
      <c r="F6" s="19">
        <v>0.7024452788716915</v>
      </c>
      <c r="G6" s="19">
        <v>0</v>
      </c>
      <c r="H6" s="19">
        <v>0</v>
      </c>
      <c r="I6" s="19">
        <v>0</v>
      </c>
      <c r="J6" s="19">
        <v>0</v>
      </c>
      <c r="K6" s="19">
        <v>31.880208810330615</v>
      </c>
      <c r="L6" s="19">
        <v>0</v>
      </c>
      <c r="M6" s="19">
        <v>500.08700430442349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24.639619012730105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9.0237201208901912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18.857954025093871</v>
      </c>
      <c r="BM6" s="19">
        <v>5.4034252220899345E-2</v>
      </c>
      <c r="BN6" s="19">
        <v>0</v>
      </c>
      <c r="BO6" s="19">
        <v>0</v>
      </c>
      <c r="BP6" s="19">
        <v>0.10806850444179869</v>
      </c>
      <c r="BQ6" s="19">
        <v>0</v>
      </c>
      <c r="BR6" s="19">
        <v>0</v>
      </c>
      <c r="BS6" s="19">
        <v>0</v>
      </c>
      <c r="BT6" s="19">
        <v>798.6262478248924</v>
      </c>
      <c r="BU6" s="19">
        <v>741.78221448850627</v>
      </c>
      <c r="BV6" s="19">
        <v>0</v>
      </c>
      <c r="BW6" s="19">
        <v>0</v>
      </c>
      <c r="BX6" s="19">
        <v>229.59153768660133</v>
      </c>
      <c r="BY6" s="19">
        <v>0</v>
      </c>
      <c r="BZ6" s="19">
        <v>0</v>
      </c>
      <c r="CA6" s="19">
        <v>971.37375217510748</v>
      </c>
      <c r="CB6" s="19">
        <v>1770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5.3354709418837674</v>
      </c>
      <c r="E7" s="19">
        <v>0.50020040080160322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14.700334001336007</v>
      </c>
      <c r="N7" s="19">
        <v>0</v>
      </c>
      <c r="O7" s="19">
        <v>0</v>
      </c>
      <c r="P7" s="19">
        <v>114.0179024716099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1.4172344689378757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5.1687374749499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2.7788911155644622E-2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141.16766867067469</v>
      </c>
      <c r="BU7" s="19">
        <v>66.69338677354709</v>
      </c>
      <c r="BV7" s="19">
        <v>0</v>
      </c>
      <c r="BW7" s="19">
        <v>0</v>
      </c>
      <c r="BX7" s="19">
        <v>0.13894455577822312</v>
      </c>
      <c r="BY7" s="19">
        <v>0</v>
      </c>
      <c r="BZ7" s="19">
        <v>0</v>
      </c>
      <c r="CA7" s="19">
        <v>66.832331329325328</v>
      </c>
      <c r="CB7" s="19">
        <v>208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27.777252952144188</v>
      </c>
      <c r="E8" s="19">
        <v>6.7717837165941575</v>
      </c>
      <c r="F8" s="19">
        <v>0.12939714108141703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1254.8072094468614</v>
      </c>
      <c r="M8" s="19">
        <v>0</v>
      </c>
      <c r="N8" s="19">
        <v>72.376134244872588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622.44338098197636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41.967806090739586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2026.2729645742697</v>
      </c>
      <c r="BU8" s="19">
        <v>0</v>
      </c>
      <c r="BV8" s="19">
        <v>0</v>
      </c>
      <c r="BW8" s="19">
        <v>0</v>
      </c>
      <c r="BX8" s="19">
        <v>55.727035425730271</v>
      </c>
      <c r="BY8" s="19">
        <v>0</v>
      </c>
      <c r="BZ8" s="19">
        <v>0</v>
      </c>
      <c r="CA8" s="19">
        <v>55.727035425730271</v>
      </c>
      <c r="CB8" s="19">
        <v>2082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41.388699924414212</v>
      </c>
      <c r="E9" s="19">
        <v>3.4812925170068025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9.6930105375483517</v>
      </c>
      <c r="L9" s="19">
        <v>0</v>
      </c>
      <c r="M9" s="19">
        <v>615.00559112533904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24.596583077675515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215.11202258681251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909.27719976879644</v>
      </c>
      <c r="BU9" s="19">
        <v>1136.1300520208083</v>
      </c>
      <c r="BV9" s="19">
        <v>0</v>
      </c>
      <c r="BW9" s="19">
        <v>0</v>
      </c>
      <c r="BX9" s="19">
        <v>1.5927482103952693</v>
      </c>
      <c r="BY9" s="19">
        <v>0</v>
      </c>
      <c r="BZ9" s="19">
        <v>0</v>
      </c>
      <c r="CA9" s="19">
        <v>1137.7228002312036</v>
      </c>
      <c r="CB9" s="19">
        <v>2047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70.671727031673413</v>
      </c>
      <c r="E10" s="19">
        <v>19.017060520411434</v>
      </c>
      <c r="F10" s="19">
        <v>1.3895218392144293</v>
      </c>
      <c r="G10" s="19">
        <v>0</v>
      </c>
      <c r="H10" s="19">
        <v>0</v>
      </c>
      <c r="I10" s="19">
        <v>0</v>
      </c>
      <c r="J10" s="19">
        <v>0</v>
      </c>
      <c r="K10" s="19">
        <v>0.45240245927911649</v>
      </c>
      <c r="L10" s="19">
        <v>0</v>
      </c>
      <c r="M10" s="19">
        <v>72.739852559806522</v>
      </c>
      <c r="N10" s="19">
        <v>0</v>
      </c>
      <c r="O10" s="19">
        <v>92.063900463300214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3.5869052128558527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0.54934584341035575</v>
      </c>
      <c r="AQ10" s="19">
        <v>0.12925784550831901</v>
      </c>
      <c r="AR10" s="19">
        <v>0</v>
      </c>
      <c r="AS10" s="19">
        <v>14.347620851423411</v>
      </c>
      <c r="AT10" s="19">
        <v>0</v>
      </c>
      <c r="AU10" s="19">
        <v>0</v>
      </c>
      <c r="AV10" s="19">
        <v>0</v>
      </c>
      <c r="AW10" s="19">
        <v>0</v>
      </c>
      <c r="AX10" s="19">
        <v>3.2960750604621345</v>
      </c>
      <c r="AY10" s="19">
        <v>40.037617646201809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6.4628922754159504E-2</v>
      </c>
      <c r="BG10" s="19">
        <v>0</v>
      </c>
      <c r="BH10" s="19">
        <v>0</v>
      </c>
      <c r="BI10" s="19">
        <v>0</v>
      </c>
      <c r="BJ10" s="19">
        <v>2.2781695270841227</v>
      </c>
      <c r="BK10" s="19">
        <v>0</v>
      </c>
      <c r="BL10" s="19">
        <v>8.9187913400740104</v>
      </c>
      <c r="BM10" s="19">
        <v>6.3336344299076313</v>
      </c>
      <c r="BN10" s="19">
        <v>0.80786153442699382</v>
      </c>
      <c r="BO10" s="19">
        <v>2.6336286022320001</v>
      </c>
      <c r="BP10" s="19">
        <v>2.7144147556746989</v>
      </c>
      <c r="BQ10" s="19">
        <v>1.6157230688539876E-2</v>
      </c>
      <c r="BR10" s="19">
        <v>3.8454209038724905</v>
      </c>
      <c r="BS10" s="19">
        <v>0</v>
      </c>
      <c r="BT10" s="19">
        <v>345.89399458026168</v>
      </c>
      <c r="BU10" s="19">
        <v>13.475130394242255</v>
      </c>
      <c r="BV10" s="19">
        <v>0.48471692065619626</v>
      </c>
      <c r="BW10" s="19">
        <v>0</v>
      </c>
      <c r="BX10" s="19">
        <v>749.14615810483997</v>
      </c>
      <c r="BY10" s="19">
        <v>0</v>
      </c>
      <c r="BZ10" s="19">
        <v>0</v>
      </c>
      <c r="CA10" s="19">
        <v>763.10600541973838</v>
      </c>
      <c r="CB10" s="19">
        <v>1109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0.64177918983320092</v>
      </c>
      <c r="E11" s="19">
        <v>0.56155679110405088</v>
      </c>
      <c r="F11" s="19">
        <v>0.24066719618745033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441.70452740270059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5.6155679110405083</v>
      </c>
      <c r="AY11" s="19">
        <v>19.81493248610008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0.72200158856235108</v>
      </c>
      <c r="BM11" s="19">
        <v>0.56155679110405088</v>
      </c>
      <c r="BN11" s="19">
        <v>0</v>
      </c>
      <c r="BO11" s="19">
        <v>0.16044479745830023</v>
      </c>
      <c r="BP11" s="19">
        <v>0</v>
      </c>
      <c r="BQ11" s="19">
        <v>0</v>
      </c>
      <c r="BR11" s="19">
        <v>0.32088959491660046</v>
      </c>
      <c r="BS11" s="19">
        <v>0</v>
      </c>
      <c r="BT11" s="19">
        <v>470.34392374900716</v>
      </c>
      <c r="BU11" s="19">
        <v>1.845115170770453</v>
      </c>
      <c r="BV11" s="19">
        <v>0</v>
      </c>
      <c r="BW11" s="19">
        <v>0</v>
      </c>
      <c r="BX11" s="19">
        <v>121.45671167593328</v>
      </c>
      <c r="BY11" s="19">
        <v>12.354249404289119</v>
      </c>
      <c r="BZ11" s="19">
        <v>0</v>
      </c>
      <c r="CA11" s="19">
        <v>135.65607625099287</v>
      </c>
      <c r="CB11" s="19">
        <v>606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0.23810796365579906</v>
      </c>
      <c r="E12" s="19">
        <v>0.84420096205237849</v>
      </c>
      <c r="F12" s="19">
        <v>1.0823089257081774E-2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46.658337787279535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4.3292357028327094E-2</v>
      </c>
      <c r="BH12" s="19">
        <v>0</v>
      </c>
      <c r="BI12" s="19">
        <v>0</v>
      </c>
      <c r="BJ12" s="19">
        <v>0</v>
      </c>
      <c r="BK12" s="19">
        <v>0</v>
      </c>
      <c r="BL12" s="19">
        <v>2.262025654730091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5.4115446285408875E-2</v>
      </c>
      <c r="BS12" s="19">
        <v>0</v>
      </c>
      <c r="BT12" s="19">
        <v>50.110903260288616</v>
      </c>
      <c r="BU12" s="19">
        <v>106.48837520042757</v>
      </c>
      <c r="BV12" s="19">
        <v>0</v>
      </c>
      <c r="BW12" s="19">
        <v>0</v>
      </c>
      <c r="BX12" s="19">
        <v>3.246926777124532</v>
      </c>
      <c r="BY12" s="19">
        <v>2.153794762159273</v>
      </c>
      <c r="BZ12" s="19">
        <v>0</v>
      </c>
      <c r="CA12" s="19">
        <v>111.88909673971139</v>
      </c>
      <c r="CB12" s="19">
        <v>162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1.1562077621162388</v>
      </c>
      <c r="E13" s="19">
        <v>0.3468623286348716</v>
      </c>
      <c r="F13" s="19">
        <v>1.9270129368603978E-2</v>
      </c>
      <c r="G13" s="19">
        <v>0</v>
      </c>
      <c r="H13" s="19">
        <v>0</v>
      </c>
      <c r="I13" s="19">
        <v>0</v>
      </c>
      <c r="J13" s="19">
        <v>0</v>
      </c>
      <c r="K13" s="19">
        <v>1.9270129368603978E-2</v>
      </c>
      <c r="L13" s="19">
        <v>0</v>
      </c>
      <c r="M13" s="19">
        <v>50.102336358370337</v>
      </c>
      <c r="N13" s="19">
        <v>0.36613245800347555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2.1004441011778336</v>
      </c>
      <c r="AT13" s="19">
        <v>0</v>
      </c>
      <c r="AU13" s="19">
        <v>0</v>
      </c>
      <c r="AV13" s="19">
        <v>0</v>
      </c>
      <c r="AW13" s="19">
        <v>0</v>
      </c>
      <c r="AX13" s="19">
        <v>0.40467271674068356</v>
      </c>
      <c r="AY13" s="19">
        <v>10.213168565360107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3.8540258737207955E-2</v>
      </c>
      <c r="BH13" s="19">
        <v>0</v>
      </c>
      <c r="BI13" s="19">
        <v>0</v>
      </c>
      <c r="BJ13" s="19">
        <v>0</v>
      </c>
      <c r="BK13" s="19">
        <v>0</v>
      </c>
      <c r="BL13" s="19">
        <v>2.4280363004441012</v>
      </c>
      <c r="BM13" s="19">
        <v>1.7728519019115661</v>
      </c>
      <c r="BN13" s="19">
        <v>5.7810388105811933E-2</v>
      </c>
      <c r="BO13" s="19">
        <v>0.63591426916393134</v>
      </c>
      <c r="BP13" s="19">
        <v>0.36613245800347555</v>
      </c>
      <c r="BQ13" s="19">
        <v>0</v>
      </c>
      <c r="BR13" s="19">
        <v>7.7080517474415911E-2</v>
      </c>
      <c r="BS13" s="19">
        <v>0</v>
      </c>
      <c r="BT13" s="19">
        <v>70.104730642981281</v>
      </c>
      <c r="BU13" s="19">
        <v>24.781386368024716</v>
      </c>
      <c r="BV13" s="19">
        <v>0.11562077621162387</v>
      </c>
      <c r="BW13" s="19">
        <v>0</v>
      </c>
      <c r="BX13" s="19">
        <v>401.80146746476157</v>
      </c>
      <c r="BY13" s="19">
        <v>2.1967947480208534</v>
      </c>
      <c r="BZ13" s="19">
        <v>0</v>
      </c>
      <c r="CA13" s="19">
        <v>428.89526935701872</v>
      </c>
      <c r="CB13" s="19">
        <v>499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0.50330089490928653</v>
      </c>
      <c r="E14" s="19">
        <v>2.7044843268619494</v>
      </c>
      <c r="F14" s="19">
        <v>1.3643698958384272E-2</v>
      </c>
      <c r="G14" s="19">
        <v>0</v>
      </c>
      <c r="H14" s="19">
        <v>0</v>
      </c>
      <c r="I14" s="19">
        <v>0</v>
      </c>
      <c r="J14" s="19">
        <v>0</v>
      </c>
      <c r="K14" s="19">
        <v>68.871876375372878</v>
      </c>
      <c r="L14" s="19">
        <v>0</v>
      </c>
      <c r="M14" s="19">
        <v>4.0931096875152818E-2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7.5798327546579298E-3</v>
      </c>
      <c r="BI14" s="19">
        <v>0</v>
      </c>
      <c r="BJ14" s="19">
        <v>0</v>
      </c>
      <c r="BK14" s="19">
        <v>0</v>
      </c>
      <c r="BL14" s="19">
        <v>0.14553278888943225</v>
      </c>
      <c r="BM14" s="19">
        <v>8.7926059954031979E-2</v>
      </c>
      <c r="BN14" s="19">
        <v>6.0638662037263442E-3</v>
      </c>
      <c r="BO14" s="19">
        <v>0</v>
      </c>
      <c r="BP14" s="19">
        <v>0.11976135752359528</v>
      </c>
      <c r="BQ14" s="19">
        <v>0</v>
      </c>
      <c r="BR14" s="19">
        <v>0</v>
      </c>
      <c r="BS14" s="19">
        <v>0</v>
      </c>
      <c r="BT14" s="19">
        <v>72.501100298303086</v>
      </c>
      <c r="BU14" s="19">
        <v>2.895496112279329</v>
      </c>
      <c r="BV14" s="19">
        <v>0</v>
      </c>
      <c r="BW14" s="19">
        <v>0</v>
      </c>
      <c r="BX14" s="19">
        <v>1.200645508337816</v>
      </c>
      <c r="BY14" s="19">
        <v>16.40275808107976</v>
      </c>
      <c r="BZ14" s="19">
        <v>0</v>
      </c>
      <c r="CA14" s="19">
        <v>20.498899701696903</v>
      </c>
      <c r="CB14" s="19">
        <v>93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1.684130494885264</v>
      </c>
      <c r="E15" s="19">
        <v>34.117224218965994</v>
      </c>
      <c r="F15" s="19">
        <v>1.0593724080729887</v>
      </c>
      <c r="G15" s="19">
        <v>0</v>
      </c>
      <c r="H15" s="19">
        <v>0</v>
      </c>
      <c r="I15" s="19">
        <v>0</v>
      </c>
      <c r="J15" s="19">
        <v>0</v>
      </c>
      <c r="K15" s="19">
        <v>437.84676527508987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2.3632153718551283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2.7163395078794582E-2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0.32596074094553495</v>
      </c>
      <c r="BS15" s="19">
        <v>0</v>
      </c>
      <c r="BT15" s="19">
        <v>477.42383190489358</v>
      </c>
      <c r="BU15" s="19">
        <v>0</v>
      </c>
      <c r="BV15" s="19">
        <v>0</v>
      </c>
      <c r="BW15" s="19">
        <v>0</v>
      </c>
      <c r="BX15" s="19">
        <v>308.57616809510642</v>
      </c>
      <c r="BY15" s="19">
        <v>0</v>
      </c>
      <c r="BZ15" s="19">
        <v>0</v>
      </c>
      <c r="CA15" s="19">
        <v>308.57616809510642</v>
      </c>
      <c r="CB15" s="19">
        <v>786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1.4739229024943311E-2</v>
      </c>
      <c r="E16" s="19">
        <v>7.4452003023431607E-2</v>
      </c>
      <c r="F16" s="19">
        <v>7.5585789871504159E-4</v>
      </c>
      <c r="G16" s="19">
        <v>0</v>
      </c>
      <c r="H16" s="19">
        <v>0</v>
      </c>
      <c r="I16" s="19">
        <v>0</v>
      </c>
      <c r="J16" s="19">
        <v>0</v>
      </c>
      <c r="K16" s="19">
        <v>2.8163265306122449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2.9062736205593347</v>
      </c>
      <c r="BU16" s="19">
        <v>2.6455026455026454E-3</v>
      </c>
      <c r="BV16" s="19">
        <v>0</v>
      </c>
      <c r="BW16" s="19">
        <v>0</v>
      </c>
      <c r="BX16" s="19">
        <v>7.7853363567649284E-2</v>
      </c>
      <c r="BY16" s="19">
        <v>1.3227513227513227E-2</v>
      </c>
      <c r="BZ16" s="19">
        <v>0</v>
      </c>
      <c r="CA16" s="19">
        <v>9.3726379440665156E-2</v>
      </c>
      <c r="CB16" s="19">
        <v>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0.45959638964577659</v>
      </c>
      <c r="E17" s="19">
        <v>9.5433838555858319</v>
      </c>
      <c r="F17" s="19">
        <v>1.0814032697547684E-2</v>
      </c>
      <c r="G17" s="19">
        <v>0</v>
      </c>
      <c r="H17" s="19">
        <v>0</v>
      </c>
      <c r="I17" s="19">
        <v>0</v>
      </c>
      <c r="J17" s="19">
        <v>0</v>
      </c>
      <c r="K17" s="19">
        <v>60.910039168937331</v>
      </c>
      <c r="L17" s="19">
        <v>0</v>
      </c>
      <c r="M17" s="19">
        <v>8.2565139645776551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2.7035081743869208E-2</v>
      </c>
      <c r="AT17" s="19">
        <v>0</v>
      </c>
      <c r="AU17" s="19">
        <v>0</v>
      </c>
      <c r="AV17" s="19">
        <v>0</v>
      </c>
      <c r="AW17" s="19">
        <v>0</v>
      </c>
      <c r="AX17" s="19">
        <v>1.2868698910081744</v>
      </c>
      <c r="AY17" s="19">
        <v>5.5530057901907357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0.2433157356948229</v>
      </c>
      <c r="BM17" s="19">
        <v>0.22709468664850135</v>
      </c>
      <c r="BN17" s="19">
        <v>2.7035081743869208E-2</v>
      </c>
      <c r="BO17" s="19">
        <v>0.11895435967302452</v>
      </c>
      <c r="BP17" s="19">
        <v>4.866314713896458E-2</v>
      </c>
      <c r="BQ17" s="19">
        <v>0</v>
      </c>
      <c r="BR17" s="19">
        <v>0</v>
      </c>
      <c r="BS17" s="19">
        <v>0</v>
      </c>
      <c r="BT17" s="19">
        <v>86.712321185286115</v>
      </c>
      <c r="BU17" s="19">
        <v>2.2168767029972751</v>
      </c>
      <c r="BV17" s="19">
        <v>3.2442098092643049E-2</v>
      </c>
      <c r="BW17" s="19">
        <v>0</v>
      </c>
      <c r="BX17" s="19">
        <v>37.63824080381471</v>
      </c>
      <c r="BY17" s="19">
        <v>0.4001192098092643</v>
      </c>
      <c r="BZ17" s="19">
        <v>0</v>
      </c>
      <c r="CA17" s="19">
        <v>40.2876788147139</v>
      </c>
      <c r="CB17" s="19">
        <v>127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18.622427124550768</v>
      </c>
      <c r="E18" s="19">
        <v>23.618688060405852</v>
      </c>
      <c r="F18" s="19">
        <v>32.91570769956801</v>
      </c>
      <c r="G18" s="19">
        <v>2.838784622644934E-2</v>
      </c>
      <c r="H18" s="19">
        <v>0</v>
      </c>
      <c r="I18" s="19">
        <v>0</v>
      </c>
      <c r="J18" s="19">
        <v>0</v>
      </c>
      <c r="K18" s="19">
        <v>6.0891930155733833</v>
      </c>
      <c r="L18" s="19">
        <v>0</v>
      </c>
      <c r="M18" s="19">
        <v>4.2865647801938502</v>
      </c>
      <c r="N18" s="19">
        <v>1.419392311322467E-2</v>
      </c>
      <c r="O18" s="19">
        <v>0.14193923113224671</v>
      </c>
      <c r="P18" s="19">
        <v>1.0503503103786256</v>
      </c>
      <c r="Q18" s="19">
        <v>0.26968453915126878</v>
      </c>
      <c r="R18" s="19">
        <v>0.36904200094384143</v>
      </c>
      <c r="S18" s="19">
        <v>55.285330526010092</v>
      </c>
      <c r="T18" s="19">
        <v>56.420844375068071</v>
      </c>
      <c r="U18" s="19">
        <v>0</v>
      </c>
      <c r="V18" s="19">
        <v>0</v>
      </c>
      <c r="W18" s="19">
        <v>1.419392311322467E-2</v>
      </c>
      <c r="X18" s="19">
        <v>3.0942752386829779</v>
      </c>
      <c r="Y18" s="19">
        <v>0</v>
      </c>
      <c r="Z18" s="19">
        <v>0</v>
      </c>
      <c r="AA18" s="19">
        <v>0</v>
      </c>
      <c r="AB18" s="19">
        <v>26.514248375503684</v>
      </c>
      <c r="AC18" s="19">
        <v>1.5329436962282643</v>
      </c>
      <c r="AD18" s="19">
        <v>11.766762260863251</v>
      </c>
      <c r="AE18" s="19">
        <v>0</v>
      </c>
      <c r="AF18" s="19">
        <v>0.22710276981159472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4.2581769339674017E-2</v>
      </c>
      <c r="AN18" s="19">
        <v>0</v>
      </c>
      <c r="AO18" s="19">
        <v>0</v>
      </c>
      <c r="AP18" s="19">
        <v>0</v>
      </c>
      <c r="AQ18" s="19">
        <v>8.3602207136893316</v>
      </c>
      <c r="AR18" s="19">
        <v>0</v>
      </c>
      <c r="AS18" s="19">
        <v>5.8620902457617889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8.5163538679348033E-2</v>
      </c>
      <c r="BH18" s="19">
        <v>0</v>
      </c>
      <c r="BI18" s="19">
        <v>0</v>
      </c>
      <c r="BJ18" s="19">
        <v>0</v>
      </c>
      <c r="BK18" s="19">
        <v>0</v>
      </c>
      <c r="BL18" s="19">
        <v>0.29807238537771807</v>
      </c>
      <c r="BM18" s="19">
        <v>0.12774530801902204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257.03775365738557</v>
      </c>
      <c r="BU18" s="19">
        <v>7.5937488655751988</v>
      </c>
      <c r="BV18" s="19">
        <v>0</v>
      </c>
      <c r="BW18" s="19">
        <v>0</v>
      </c>
      <c r="BX18" s="19">
        <v>115.48175844919591</v>
      </c>
      <c r="BY18" s="19">
        <v>10.886739027843323</v>
      </c>
      <c r="BZ18" s="19">
        <v>0</v>
      </c>
      <c r="CA18" s="19">
        <v>133.96224634261443</v>
      </c>
      <c r="CB18" s="19">
        <v>391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6.758221900975786E-2</v>
      </c>
      <c r="E19" s="19">
        <v>0.11528731478135165</v>
      </c>
      <c r="F19" s="19">
        <v>2.2818937477412358</v>
      </c>
      <c r="G19" s="19">
        <v>0</v>
      </c>
      <c r="H19" s="19">
        <v>0</v>
      </c>
      <c r="I19" s="19">
        <v>0</v>
      </c>
      <c r="J19" s="19">
        <v>0</v>
      </c>
      <c r="K19" s="19">
        <v>5.9551861221539575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0.21069750632453921</v>
      </c>
      <c r="AY19" s="19">
        <v>2.1029996385977592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0.30610769786772679</v>
      </c>
      <c r="BM19" s="19">
        <v>0.36176364293458618</v>
      </c>
      <c r="BN19" s="19">
        <v>3.5778821828695337E-2</v>
      </c>
      <c r="BO19" s="19">
        <v>0.15504156125767982</v>
      </c>
      <c r="BP19" s="19">
        <v>6.758221900975786E-2</v>
      </c>
      <c r="BQ19" s="19">
        <v>0</v>
      </c>
      <c r="BR19" s="19">
        <v>0</v>
      </c>
      <c r="BS19" s="19">
        <v>0</v>
      </c>
      <c r="BT19" s="19">
        <v>11.659920491507048</v>
      </c>
      <c r="BU19" s="19">
        <v>0.93422479219371157</v>
      </c>
      <c r="BV19" s="19">
        <v>2.3852547885796892E-2</v>
      </c>
      <c r="BW19" s="19">
        <v>0</v>
      </c>
      <c r="BX19" s="19">
        <v>42.382002168413443</v>
      </c>
      <c r="BY19" s="19">
        <v>0</v>
      </c>
      <c r="BZ19" s="19">
        <v>0</v>
      </c>
      <c r="CA19" s="19">
        <v>43.340079508492956</v>
      </c>
      <c r="CB19" s="19">
        <v>55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0.55647208121827407</v>
      </c>
      <c r="K20" s="19">
        <v>0.66776649746192895</v>
      </c>
      <c r="L20" s="19">
        <v>0</v>
      </c>
      <c r="M20" s="19">
        <v>0.77906091370558372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2.8936548223350256</v>
      </c>
      <c r="W20" s="19">
        <v>0</v>
      </c>
      <c r="X20" s="19">
        <v>6.5663705583756347</v>
      </c>
      <c r="Y20" s="19">
        <v>0</v>
      </c>
      <c r="Z20" s="19">
        <v>0</v>
      </c>
      <c r="AA20" s="19">
        <v>0</v>
      </c>
      <c r="AB20" s="19">
        <v>0</v>
      </c>
      <c r="AC20" s="19">
        <v>0.55647208121827407</v>
      </c>
      <c r="AD20" s="19">
        <v>637.27182741116746</v>
      </c>
      <c r="AE20" s="19">
        <v>44.851649746192891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6.6776649746192893</v>
      </c>
      <c r="AL20" s="19">
        <v>0</v>
      </c>
      <c r="AM20" s="19">
        <v>0</v>
      </c>
      <c r="AN20" s="19">
        <v>0</v>
      </c>
      <c r="AO20" s="19">
        <v>174.9548223350254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1.224238578680203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877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877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3.5005788982259571</v>
      </c>
      <c r="E21" s="19">
        <v>25.469729225023343</v>
      </c>
      <c r="F21" s="19">
        <v>0.78461251167133517</v>
      </c>
      <c r="G21" s="19">
        <v>28.668534080298784</v>
      </c>
      <c r="H21" s="19">
        <v>24.021213818860875</v>
      </c>
      <c r="I21" s="19">
        <v>0</v>
      </c>
      <c r="J21" s="19">
        <v>0</v>
      </c>
      <c r="K21" s="19">
        <v>3.440224089635854</v>
      </c>
      <c r="L21" s="19">
        <v>1.0260317460317461</v>
      </c>
      <c r="M21" s="19">
        <v>18.830700280112044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0.24141923436041082</v>
      </c>
      <c r="U21" s="19">
        <v>0</v>
      </c>
      <c r="V21" s="19">
        <v>0</v>
      </c>
      <c r="W21" s="19">
        <v>13.459122315592904</v>
      </c>
      <c r="X21" s="19">
        <v>253.18842203548087</v>
      </c>
      <c r="Y21" s="19">
        <v>6.6390289449112982</v>
      </c>
      <c r="Z21" s="19">
        <v>0</v>
      </c>
      <c r="AA21" s="19">
        <v>0</v>
      </c>
      <c r="AB21" s="19">
        <v>0</v>
      </c>
      <c r="AC21" s="19">
        <v>433.95107376283846</v>
      </c>
      <c r="AD21" s="19">
        <v>32.772661064425769</v>
      </c>
      <c r="AE21" s="19">
        <v>20.943118580765642</v>
      </c>
      <c r="AF21" s="19">
        <v>6.0354808590102706E-2</v>
      </c>
      <c r="AG21" s="19">
        <v>0</v>
      </c>
      <c r="AH21" s="19">
        <v>3.3195144724556491</v>
      </c>
      <c r="AI21" s="19">
        <v>0</v>
      </c>
      <c r="AJ21" s="19">
        <v>0</v>
      </c>
      <c r="AK21" s="19">
        <v>2.3538375350140055</v>
      </c>
      <c r="AL21" s="19">
        <v>0</v>
      </c>
      <c r="AM21" s="19">
        <v>2.2934827264239028</v>
      </c>
      <c r="AN21" s="19">
        <v>0</v>
      </c>
      <c r="AO21" s="19">
        <v>0</v>
      </c>
      <c r="AP21" s="19">
        <v>26.193986928104575</v>
      </c>
      <c r="AQ21" s="19">
        <v>592.1410270774976</v>
      </c>
      <c r="AR21" s="19">
        <v>0</v>
      </c>
      <c r="AS21" s="19">
        <v>4.888739495798319</v>
      </c>
      <c r="AT21" s="19">
        <v>0</v>
      </c>
      <c r="AU21" s="19">
        <v>0</v>
      </c>
      <c r="AV21" s="19">
        <v>0</v>
      </c>
      <c r="AW21" s="19">
        <v>0.36212885154061625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26.435406162464986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4.4662558356676003</v>
      </c>
      <c r="BM21" s="19">
        <v>1.3278057889822596</v>
      </c>
      <c r="BN21" s="19">
        <v>0</v>
      </c>
      <c r="BO21" s="19">
        <v>0.24141923436041082</v>
      </c>
      <c r="BP21" s="19">
        <v>6.0354808590102706E-2</v>
      </c>
      <c r="BQ21" s="19">
        <v>0</v>
      </c>
      <c r="BR21" s="19">
        <v>0</v>
      </c>
      <c r="BS21" s="19">
        <v>0</v>
      </c>
      <c r="BT21" s="19">
        <v>1531.0807843137256</v>
      </c>
      <c r="BU21" s="19">
        <v>84.919215686274512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84.919215686274512</v>
      </c>
      <c r="CB21" s="19">
        <v>1616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6.493060327057854E-3</v>
      </c>
      <c r="H22" s="19">
        <v>27.653943932939402</v>
      </c>
      <c r="I22" s="19">
        <v>0.32140648618936379</v>
      </c>
      <c r="J22" s="19">
        <v>5.5191012779991756E-2</v>
      </c>
      <c r="K22" s="19">
        <v>0.29543424488113235</v>
      </c>
      <c r="L22" s="19">
        <v>0</v>
      </c>
      <c r="M22" s="19">
        <v>2.8699326645595713</v>
      </c>
      <c r="N22" s="19">
        <v>0.60710114057990927</v>
      </c>
      <c r="O22" s="19">
        <v>0</v>
      </c>
      <c r="P22" s="19">
        <v>0.62982685172461172</v>
      </c>
      <c r="Q22" s="19">
        <v>0</v>
      </c>
      <c r="R22" s="19">
        <v>0</v>
      </c>
      <c r="S22" s="19">
        <v>0.16232650817644634</v>
      </c>
      <c r="T22" s="19">
        <v>2.75305757867253</v>
      </c>
      <c r="U22" s="19">
        <v>0</v>
      </c>
      <c r="V22" s="19">
        <v>536.20341486876464</v>
      </c>
      <c r="W22" s="19">
        <v>0</v>
      </c>
      <c r="X22" s="19">
        <v>6.7462896798131098</v>
      </c>
      <c r="Y22" s="19">
        <v>0.35062525766112412</v>
      </c>
      <c r="Z22" s="19">
        <v>0.11362855572351244</v>
      </c>
      <c r="AA22" s="19">
        <v>0.13635426686821492</v>
      </c>
      <c r="AB22" s="19">
        <v>0.4188023910952316</v>
      </c>
      <c r="AC22" s="19">
        <v>2.6004706609866703</v>
      </c>
      <c r="AD22" s="19">
        <v>1.376528789336265</v>
      </c>
      <c r="AE22" s="19">
        <v>1.3148447162292154</v>
      </c>
      <c r="AF22" s="19">
        <v>1.6849491548715132</v>
      </c>
      <c r="AG22" s="19">
        <v>0</v>
      </c>
      <c r="AH22" s="19">
        <v>9.0902844578809955E-2</v>
      </c>
      <c r="AI22" s="19">
        <v>9.4149374742338865E-2</v>
      </c>
      <c r="AJ22" s="19">
        <v>0.44802116256699193</v>
      </c>
      <c r="AK22" s="19">
        <v>0.80513948055517393</v>
      </c>
      <c r="AL22" s="19">
        <v>0</v>
      </c>
      <c r="AM22" s="19">
        <v>0</v>
      </c>
      <c r="AN22" s="19">
        <v>0</v>
      </c>
      <c r="AO22" s="19">
        <v>43.649598048646425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0.26296894324584308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631.65140167651498</v>
      </c>
      <c r="BU22" s="19">
        <v>91.925501580321566</v>
      </c>
      <c r="BV22" s="19">
        <v>0</v>
      </c>
      <c r="BW22" s="19">
        <v>0</v>
      </c>
      <c r="BX22" s="19">
        <v>0</v>
      </c>
      <c r="BY22" s="19">
        <v>32.423096743163391</v>
      </c>
      <c r="BZ22" s="19">
        <v>0</v>
      </c>
      <c r="CA22" s="19">
        <v>124.34859832348495</v>
      </c>
      <c r="CB22" s="19">
        <v>756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34.526229170952483</v>
      </c>
      <c r="J23" s="19">
        <v>1.0368236988274018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5.521086196255915</v>
      </c>
      <c r="AD23" s="19">
        <v>403.42810121374202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0.20736473976548037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444.71960501954334</v>
      </c>
      <c r="BU23" s="19">
        <v>1823.2803949804568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1823.2803949804568</v>
      </c>
      <c r="CB23" s="19">
        <v>2268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1.7739806238688383</v>
      </c>
      <c r="I24" s="19">
        <v>0.42015330565314596</v>
      </c>
      <c r="J24" s="19">
        <v>49.998243372724367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2.2408176301501119</v>
      </c>
      <c r="AD24" s="19">
        <v>98.876077930373683</v>
      </c>
      <c r="AE24" s="19">
        <v>468.8444054082828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0.70025550942190995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4.668370062812733E-2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622.90061748110293</v>
      </c>
      <c r="BU24" s="19">
        <v>254.09938251889704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254.09938251889704</v>
      </c>
      <c r="CB24" s="19">
        <v>877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4.8743879692235953E-2</v>
      </c>
      <c r="E25" s="19">
        <v>12.145350023315459</v>
      </c>
      <c r="F25" s="19">
        <v>8.1239799487059922E-3</v>
      </c>
      <c r="G25" s="19">
        <v>0</v>
      </c>
      <c r="H25" s="19">
        <v>0</v>
      </c>
      <c r="I25" s="19">
        <v>0</v>
      </c>
      <c r="J25" s="19">
        <v>0</v>
      </c>
      <c r="K25" s="19">
        <v>25.858628176731173</v>
      </c>
      <c r="L25" s="19">
        <v>0</v>
      </c>
      <c r="M25" s="19">
        <v>2.6159215434833292</v>
      </c>
      <c r="N25" s="19">
        <v>0</v>
      </c>
      <c r="O25" s="19">
        <v>0</v>
      </c>
      <c r="P25" s="19">
        <v>0</v>
      </c>
      <c r="Q25" s="19">
        <v>0</v>
      </c>
      <c r="R25" s="19">
        <v>28.604533399393798</v>
      </c>
      <c r="S25" s="19">
        <v>0</v>
      </c>
      <c r="T25" s="19">
        <v>0</v>
      </c>
      <c r="U25" s="19">
        <v>0</v>
      </c>
      <c r="V25" s="19">
        <v>0</v>
      </c>
      <c r="W25" s="19">
        <v>5.6380420844019588</v>
      </c>
      <c r="X25" s="19">
        <v>0</v>
      </c>
      <c r="Y25" s="19">
        <v>0</v>
      </c>
      <c r="Z25" s="19">
        <v>12.454061261366284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0.44681889717882955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8.1239799487059922E-3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2.1853506062019119</v>
      </c>
      <c r="AY25" s="19">
        <v>76.072948239682901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8.8307662042434139</v>
      </c>
      <c r="BM25" s="19">
        <v>8.6926585451154121</v>
      </c>
      <c r="BN25" s="19">
        <v>0.99924953369083702</v>
      </c>
      <c r="BO25" s="19">
        <v>3.6639149568664022</v>
      </c>
      <c r="BP25" s="19">
        <v>2.2665904056889721</v>
      </c>
      <c r="BQ25" s="19">
        <v>4.0619899743529961E-2</v>
      </c>
      <c r="BR25" s="19">
        <v>0.94238167404989504</v>
      </c>
      <c r="BS25" s="19">
        <v>0</v>
      </c>
      <c r="BT25" s="19">
        <v>191.52282729074375</v>
      </c>
      <c r="BU25" s="19">
        <v>145.96354773840056</v>
      </c>
      <c r="BV25" s="19">
        <v>0.62554645605036141</v>
      </c>
      <c r="BW25" s="19">
        <v>0</v>
      </c>
      <c r="BX25" s="19">
        <v>776.88807851480533</v>
      </c>
      <c r="BY25" s="19">
        <v>0</v>
      </c>
      <c r="BZ25" s="19">
        <v>0</v>
      </c>
      <c r="CA25" s="19">
        <v>923.47717270925625</v>
      </c>
      <c r="CB25" s="19">
        <v>1115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23.574823053589487</v>
      </c>
      <c r="L26" s="19">
        <v>0</v>
      </c>
      <c r="M26" s="19">
        <v>1.314459049544995E-2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6.5722952477249741E-2</v>
      </c>
      <c r="AY26" s="19">
        <v>4.580889787664308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0.25631951466127401</v>
      </c>
      <c r="BM26" s="19">
        <v>0.19716885743174922</v>
      </c>
      <c r="BN26" s="19">
        <v>1.9716885743174924E-2</v>
      </c>
      <c r="BO26" s="19">
        <v>7.8867542972699697E-2</v>
      </c>
      <c r="BP26" s="19">
        <v>0.23003033367037409</v>
      </c>
      <c r="BQ26" s="19">
        <v>0</v>
      </c>
      <c r="BR26" s="19">
        <v>0</v>
      </c>
      <c r="BS26" s="19">
        <v>0</v>
      </c>
      <c r="BT26" s="19">
        <v>29.016683518705761</v>
      </c>
      <c r="BU26" s="19">
        <v>17.456016177957533</v>
      </c>
      <c r="BV26" s="19">
        <v>7.8867542972699697E-2</v>
      </c>
      <c r="BW26" s="19">
        <v>0</v>
      </c>
      <c r="BX26" s="19">
        <v>44.448432760364</v>
      </c>
      <c r="BY26" s="19">
        <v>0</v>
      </c>
      <c r="BZ26" s="19">
        <v>0</v>
      </c>
      <c r="CA26" s="19">
        <v>61.983316481294231</v>
      </c>
      <c r="CB26" s="19">
        <v>91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29.896632081229541</v>
      </c>
      <c r="L27" s="19">
        <v>0</v>
      </c>
      <c r="M27" s="19">
        <v>0.40814514786661488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4.5689581830623833</v>
      </c>
      <c r="AT27" s="19">
        <v>0</v>
      </c>
      <c r="AU27" s="19">
        <v>0</v>
      </c>
      <c r="AV27" s="19">
        <v>0</v>
      </c>
      <c r="AW27" s="19">
        <v>0</v>
      </c>
      <c r="AX27" s="19">
        <v>0.40814514786661488</v>
      </c>
      <c r="AY27" s="19">
        <v>33.173130629380978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2.5849192698218943</v>
      </c>
      <c r="BM27" s="19">
        <v>2.6982929220070653</v>
      </c>
      <c r="BN27" s="19">
        <v>0.38547041742958077</v>
      </c>
      <c r="BO27" s="19">
        <v>1.1337365218517079</v>
      </c>
      <c r="BP27" s="19">
        <v>0.99768813922950306</v>
      </c>
      <c r="BQ27" s="19">
        <v>0</v>
      </c>
      <c r="BR27" s="19">
        <v>0.53285616527030277</v>
      </c>
      <c r="BS27" s="19">
        <v>0</v>
      </c>
      <c r="BT27" s="19">
        <v>76.787974625016176</v>
      </c>
      <c r="BU27" s="19">
        <v>200.62601490687825</v>
      </c>
      <c r="BV27" s="19">
        <v>0</v>
      </c>
      <c r="BW27" s="19">
        <v>0</v>
      </c>
      <c r="BX27" s="19">
        <v>335.58601046810554</v>
      </c>
      <c r="BY27" s="19">
        <v>0</v>
      </c>
      <c r="BZ27" s="19">
        <v>0</v>
      </c>
      <c r="CA27" s="19">
        <v>536.2120253749838</v>
      </c>
      <c r="CB27" s="19">
        <v>613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0.15805963699222128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9.1508210890233352E-2</v>
      </c>
      <c r="AY28" s="19">
        <v>7.2291486603284358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0.40762748487467593</v>
      </c>
      <c r="BM28" s="19">
        <v>0.43258426966292135</v>
      </c>
      <c r="BN28" s="19">
        <v>2.4956784788245461E-2</v>
      </c>
      <c r="BO28" s="19">
        <v>0.19965427830596369</v>
      </c>
      <c r="BP28" s="19">
        <v>5.8232497839239415E-2</v>
      </c>
      <c r="BQ28" s="19">
        <v>0</v>
      </c>
      <c r="BR28" s="19">
        <v>7.487035436473638E-2</v>
      </c>
      <c r="BS28" s="19">
        <v>0</v>
      </c>
      <c r="BT28" s="19">
        <v>8.6766421780466718</v>
      </c>
      <c r="BU28" s="19">
        <v>3.6187337942955922</v>
      </c>
      <c r="BV28" s="19">
        <v>0</v>
      </c>
      <c r="BW28" s="19">
        <v>0</v>
      </c>
      <c r="BX28" s="19">
        <v>64.704624027657729</v>
      </c>
      <c r="BY28" s="19">
        <v>0</v>
      </c>
      <c r="BZ28" s="19">
        <v>0</v>
      </c>
      <c r="CA28" s="19">
        <v>68.323357821953323</v>
      </c>
      <c r="CB28" s="19">
        <v>77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140.89521228545621</v>
      </c>
      <c r="L29" s="19">
        <v>0</v>
      </c>
      <c r="M29" s="19">
        <v>3.1065943992773262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1.8193315266485997</v>
      </c>
      <c r="AY29" s="19">
        <v>6.7109304426377596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10.469738030713641</v>
      </c>
      <c r="BM29" s="19">
        <v>5.4065040650406502</v>
      </c>
      <c r="BN29" s="19">
        <v>0.58355916892502258</v>
      </c>
      <c r="BO29" s="19">
        <v>2.2312556458897923</v>
      </c>
      <c r="BP29" s="19">
        <v>2.1969286359530265</v>
      </c>
      <c r="BQ29" s="19">
        <v>0</v>
      </c>
      <c r="BR29" s="19">
        <v>0.10298102981029809</v>
      </c>
      <c r="BS29" s="19">
        <v>0</v>
      </c>
      <c r="BT29" s="19">
        <v>173.52303523035229</v>
      </c>
      <c r="BU29" s="19">
        <v>0</v>
      </c>
      <c r="BV29" s="19">
        <v>0.41192411924119238</v>
      </c>
      <c r="BW29" s="19">
        <v>0</v>
      </c>
      <c r="BX29" s="19">
        <v>263.0650406504065</v>
      </c>
      <c r="BY29" s="19">
        <v>0</v>
      </c>
      <c r="BZ29" s="19">
        <v>0</v>
      </c>
      <c r="CA29" s="19">
        <v>263.47696476964774</v>
      </c>
      <c r="CB29" s="19">
        <v>437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31.110248421333246</v>
      </c>
      <c r="L30" s="19">
        <v>0</v>
      </c>
      <c r="M30" s="19">
        <v>10.829737249870874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9.0537996301171306E-2</v>
      </c>
      <c r="Z30" s="19">
        <v>0</v>
      </c>
      <c r="AA30" s="19">
        <v>1.3928922507872508E-2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9.0537996301171306E-2</v>
      </c>
      <c r="AT30" s="19">
        <v>0</v>
      </c>
      <c r="AU30" s="19">
        <v>0</v>
      </c>
      <c r="AV30" s="19">
        <v>0</v>
      </c>
      <c r="AW30" s="19">
        <v>0</v>
      </c>
      <c r="AX30" s="19">
        <v>0.52233459404521898</v>
      </c>
      <c r="AY30" s="19">
        <v>8.6777187224045722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6.9644612539362539E-3</v>
      </c>
      <c r="BH30" s="19">
        <v>0</v>
      </c>
      <c r="BI30" s="19">
        <v>0</v>
      </c>
      <c r="BJ30" s="19">
        <v>0</v>
      </c>
      <c r="BK30" s="19">
        <v>0</v>
      </c>
      <c r="BL30" s="19">
        <v>1.128242723137673</v>
      </c>
      <c r="BM30" s="19">
        <v>1.093420416867992</v>
      </c>
      <c r="BN30" s="19">
        <v>0.11143138006298006</v>
      </c>
      <c r="BO30" s="19">
        <v>0.54322797780702781</v>
      </c>
      <c r="BP30" s="19">
        <v>0.43876105899798395</v>
      </c>
      <c r="BQ30" s="19">
        <v>0</v>
      </c>
      <c r="BR30" s="19">
        <v>0.36215198520468522</v>
      </c>
      <c r="BS30" s="19">
        <v>0</v>
      </c>
      <c r="BT30" s="19">
        <v>55.019243906096399</v>
      </c>
      <c r="BU30" s="19">
        <v>1.7620086972458719</v>
      </c>
      <c r="BV30" s="19">
        <v>8.357353504723504E-2</v>
      </c>
      <c r="BW30" s="19">
        <v>0</v>
      </c>
      <c r="BX30" s="19">
        <v>361.1351738616105</v>
      </c>
      <c r="BY30" s="19">
        <v>0</v>
      </c>
      <c r="BZ30" s="19">
        <v>0</v>
      </c>
      <c r="CA30" s="19">
        <v>362.98075609390355</v>
      </c>
      <c r="CB30" s="19">
        <v>418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0.59663372969351869</v>
      </c>
      <c r="E31" s="19">
        <v>2.6550200971361582</v>
      </c>
      <c r="F31" s="19">
        <v>2.9831686484675934E-2</v>
      </c>
      <c r="G31" s="19">
        <v>0</v>
      </c>
      <c r="H31" s="19">
        <v>0</v>
      </c>
      <c r="I31" s="19">
        <v>0</v>
      </c>
      <c r="J31" s="19">
        <v>0</v>
      </c>
      <c r="K31" s="19">
        <v>13.573417350527549</v>
      </c>
      <c r="L31" s="19">
        <v>66.047353877072524</v>
      </c>
      <c r="M31" s="19">
        <v>192.26521939373637</v>
      </c>
      <c r="N31" s="19">
        <v>37.886241835538435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21.180497404119912</v>
      </c>
      <c r="X31" s="19">
        <v>0</v>
      </c>
      <c r="Y31" s="19">
        <v>18.048170323228938</v>
      </c>
      <c r="Z31" s="19">
        <v>0</v>
      </c>
      <c r="AA31" s="19">
        <v>2.9831686484675934E-2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0.38781192430078715</v>
      </c>
      <c r="AT31" s="19">
        <v>0</v>
      </c>
      <c r="AU31" s="19">
        <v>0</v>
      </c>
      <c r="AV31" s="19">
        <v>0</v>
      </c>
      <c r="AW31" s="19">
        <v>0</v>
      </c>
      <c r="AX31" s="19">
        <v>5.9663372969351869E-2</v>
      </c>
      <c r="AY31" s="19">
        <v>34.42576620331603</v>
      </c>
      <c r="AZ31" s="19">
        <v>0</v>
      </c>
      <c r="BA31" s="19">
        <v>0</v>
      </c>
      <c r="BB31" s="19">
        <v>0</v>
      </c>
      <c r="BC31" s="19">
        <v>0</v>
      </c>
      <c r="BD31" s="19">
        <v>5.9663372969351869E-2</v>
      </c>
      <c r="BE31" s="19">
        <v>0</v>
      </c>
      <c r="BF31" s="19">
        <v>0</v>
      </c>
      <c r="BG31" s="19">
        <v>5.9663372969351869E-2</v>
      </c>
      <c r="BH31" s="19">
        <v>0</v>
      </c>
      <c r="BI31" s="19">
        <v>0</v>
      </c>
      <c r="BJ31" s="19">
        <v>2.9831686484675934E-2</v>
      </c>
      <c r="BK31" s="19">
        <v>0</v>
      </c>
      <c r="BL31" s="19">
        <v>2.71468347010551</v>
      </c>
      <c r="BM31" s="19">
        <v>2.7743468430748619</v>
      </c>
      <c r="BN31" s="19">
        <v>0.23865349187740748</v>
      </c>
      <c r="BO31" s="19">
        <v>1.1932674593870374</v>
      </c>
      <c r="BP31" s="19">
        <v>0.71596047563222243</v>
      </c>
      <c r="BQ31" s="19">
        <v>0</v>
      </c>
      <c r="BR31" s="19">
        <v>0.26848517836208341</v>
      </c>
      <c r="BS31" s="19">
        <v>0</v>
      </c>
      <c r="BT31" s="19">
        <v>395.24001423547145</v>
      </c>
      <c r="BU31" s="19">
        <v>766.31636241835542</v>
      </c>
      <c r="BV31" s="19">
        <v>0</v>
      </c>
      <c r="BW31" s="19">
        <v>0</v>
      </c>
      <c r="BX31" s="19">
        <v>263.44362334617313</v>
      </c>
      <c r="BY31" s="19">
        <v>0</v>
      </c>
      <c r="BZ31" s="19">
        <v>0</v>
      </c>
      <c r="CA31" s="19">
        <v>1029.7599857645284</v>
      </c>
      <c r="CB31" s="19">
        <v>1425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1.2950128709230291</v>
      </c>
      <c r="L32" s="19">
        <v>0</v>
      </c>
      <c r="M32" s="19">
        <v>24.401742524963932</v>
      </c>
      <c r="N32" s="19">
        <v>4.4030437611382993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7.4000735481315943E-2</v>
      </c>
      <c r="AU32" s="19">
        <v>0</v>
      </c>
      <c r="AV32" s="19">
        <v>0</v>
      </c>
      <c r="AW32" s="19">
        <v>0</v>
      </c>
      <c r="AX32" s="19">
        <v>1.8500183870328986E-2</v>
      </c>
      <c r="AY32" s="19">
        <v>12.70037622698085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1.8500183870328986E-2</v>
      </c>
      <c r="BH32" s="19">
        <v>0</v>
      </c>
      <c r="BI32" s="19">
        <v>0</v>
      </c>
      <c r="BJ32" s="19">
        <v>0</v>
      </c>
      <c r="BK32" s="19">
        <v>0</v>
      </c>
      <c r="BL32" s="19">
        <v>3.5890356708438231</v>
      </c>
      <c r="BM32" s="19">
        <v>3.4965347514921783</v>
      </c>
      <c r="BN32" s="19">
        <v>0.32375321773075727</v>
      </c>
      <c r="BO32" s="19">
        <v>1.4615145257559898</v>
      </c>
      <c r="BP32" s="19">
        <v>0.67525671126700793</v>
      </c>
      <c r="BQ32" s="19">
        <v>0</v>
      </c>
      <c r="BR32" s="19">
        <v>9.2500919351644936E-2</v>
      </c>
      <c r="BS32" s="19">
        <v>0</v>
      </c>
      <c r="BT32" s="19">
        <v>52.54977228366949</v>
      </c>
      <c r="BU32" s="19">
        <v>62.391870102684507</v>
      </c>
      <c r="BV32" s="19">
        <v>0.27750275805493479</v>
      </c>
      <c r="BW32" s="19">
        <v>0</v>
      </c>
      <c r="BX32" s="19">
        <v>211.78085485559106</v>
      </c>
      <c r="BY32" s="19">
        <v>0</v>
      </c>
      <c r="BZ32" s="19">
        <v>0</v>
      </c>
      <c r="CA32" s="19">
        <v>274.45022771633052</v>
      </c>
      <c r="CB32" s="19">
        <v>327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9.0947674680184178</v>
      </c>
      <c r="E33" s="19">
        <v>42.696246194454027</v>
      </c>
      <c r="F33" s="19">
        <v>0.12290226308132997</v>
      </c>
      <c r="G33" s="19">
        <v>0</v>
      </c>
      <c r="H33" s="19">
        <v>0</v>
      </c>
      <c r="I33" s="19">
        <v>0</v>
      </c>
      <c r="J33" s="19">
        <v>0</v>
      </c>
      <c r="K33" s="19">
        <v>164.4432280028195</v>
      </c>
      <c r="L33" s="19">
        <v>0</v>
      </c>
      <c r="M33" s="19">
        <v>334.95782780185669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41.590125826722058</v>
      </c>
      <c r="X33" s="19">
        <v>4.9160905232531978E-2</v>
      </c>
      <c r="Y33" s="19">
        <v>2.654688882556727</v>
      </c>
      <c r="Z33" s="19">
        <v>22.146987807255659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0.14748271569759594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9.4880547098786732</v>
      </c>
      <c r="AT33" s="19">
        <v>0</v>
      </c>
      <c r="AU33" s="19">
        <v>0</v>
      </c>
      <c r="AV33" s="19">
        <v>0</v>
      </c>
      <c r="AW33" s="19">
        <v>0</v>
      </c>
      <c r="AX33" s="19">
        <v>0.12290226308132997</v>
      </c>
      <c r="AY33" s="19">
        <v>62.262286477001751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2.4580452616265989E-2</v>
      </c>
      <c r="BH33" s="19">
        <v>0</v>
      </c>
      <c r="BI33" s="19">
        <v>0</v>
      </c>
      <c r="BJ33" s="19">
        <v>0</v>
      </c>
      <c r="BK33" s="19">
        <v>0</v>
      </c>
      <c r="BL33" s="19">
        <v>2.7284302404055252</v>
      </c>
      <c r="BM33" s="19">
        <v>2.826752050870589</v>
      </c>
      <c r="BN33" s="19">
        <v>0.17206316831386193</v>
      </c>
      <c r="BO33" s="19">
        <v>1.2781835360458313</v>
      </c>
      <c r="BP33" s="19">
        <v>0.5653504101741178</v>
      </c>
      <c r="BQ33" s="19">
        <v>0</v>
      </c>
      <c r="BR33" s="19">
        <v>0.36870678924398986</v>
      </c>
      <c r="BS33" s="19">
        <v>0</v>
      </c>
      <c r="BT33" s="19">
        <v>697.74072796532641</v>
      </c>
      <c r="BU33" s="19">
        <v>449.72396106720254</v>
      </c>
      <c r="BV33" s="19">
        <v>0</v>
      </c>
      <c r="BW33" s="19">
        <v>0</v>
      </c>
      <c r="BX33" s="19">
        <v>491.53531096747099</v>
      </c>
      <c r="BY33" s="19">
        <v>0</v>
      </c>
      <c r="BZ33" s="19">
        <v>0</v>
      </c>
      <c r="CA33" s="19">
        <v>941.25927203467347</v>
      </c>
      <c r="CB33" s="19">
        <v>1639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2.528936392075078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1.1252606882168925</v>
      </c>
      <c r="AS34" s="19">
        <v>0.23201251303441084</v>
      </c>
      <c r="AT34" s="19">
        <v>0</v>
      </c>
      <c r="AU34" s="19">
        <v>0</v>
      </c>
      <c r="AV34" s="19">
        <v>0.37122002085505734</v>
      </c>
      <c r="AW34" s="19">
        <v>0</v>
      </c>
      <c r="AX34" s="19">
        <v>0.82364442127215853</v>
      </c>
      <c r="AY34" s="19">
        <v>20.915928050052138</v>
      </c>
      <c r="AZ34" s="19">
        <v>0</v>
      </c>
      <c r="BA34" s="19">
        <v>0</v>
      </c>
      <c r="BB34" s="19">
        <v>0</v>
      </c>
      <c r="BC34" s="19">
        <v>0</v>
      </c>
      <c r="BD34" s="19">
        <v>2.4361313868613141</v>
      </c>
      <c r="BE34" s="19">
        <v>0.17400938477580816</v>
      </c>
      <c r="BF34" s="19">
        <v>0.15080813347236705</v>
      </c>
      <c r="BG34" s="19">
        <v>0</v>
      </c>
      <c r="BH34" s="19">
        <v>0</v>
      </c>
      <c r="BI34" s="19">
        <v>0</v>
      </c>
      <c r="BJ34" s="19">
        <v>1.1600625651720542E-2</v>
      </c>
      <c r="BK34" s="19">
        <v>0</v>
      </c>
      <c r="BL34" s="19">
        <v>0.95125130344108455</v>
      </c>
      <c r="BM34" s="19">
        <v>1.0324556830031282</v>
      </c>
      <c r="BN34" s="19">
        <v>9.2805005213764336E-2</v>
      </c>
      <c r="BO34" s="19">
        <v>0.40602189781021897</v>
      </c>
      <c r="BP34" s="19">
        <v>0.56843065693430661</v>
      </c>
      <c r="BQ34" s="19">
        <v>0</v>
      </c>
      <c r="BR34" s="19">
        <v>0.19721063607924921</v>
      </c>
      <c r="BS34" s="19">
        <v>0</v>
      </c>
      <c r="BT34" s="19">
        <v>32.017726798748697</v>
      </c>
      <c r="BU34" s="19">
        <v>17.31973409801877</v>
      </c>
      <c r="BV34" s="19">
        <v>8.1204379562043794E-2</v>
      </c>
      <c r="BW34" s="19">
        <v>0</v>
      </c>
      <c r="BX34" s="19">
        <v>128.58133472367049</v>
      </c>
      <c r="BY34" s="19">
        <v>0</v>
      </c>
      <c r="BZ34" s="19">
        <v>0</v>
      </c>
      <c r="CA34" s="19">
        <v>145.9822732012513</v>
      </c>
      <c r="CB34" s="19">
        <v>178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0.23315002499659135</v>
      </c>
      <c r="E35" s="19">
        <v>0.54401672499204656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5.3624505749216009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0.10880334499840931</v>
      </c>
      <c r="AY35" s="19">
        <v>18.854065354724355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4.3210471299368267</v>
      </c>
      <c r="BM35" s="19">
        <v>4.1967004499386453</v>
      </c>
      <c r="BN35" s="19">
        <v>0.35749670499477343</v>
      </c>
      <c r="BO35" s="19">
        <v>1.740853519974549</v>
      </c>
      <c r="BP35" s="19">
        <v>0.96368676998591096</v>
      </c>
      <c r="BQ35" s="19">
        <v>0</v>
      </c>
      <c r="BR35" s="19">
        <v>0.35749670499477343</v>
      </c>
      <c r="BS35" s="19">
        <v>0</v>
      </c>
      <c r="BT35" s="19">
        <v>37.039767304458486</v>
      </c>
      <c r="BU35" s="19">
        <v>10.08762441485252</v>
      </c>
      <c r="BV35" s="19">
        <v>0.37304003999454621</v>
      </c>
      <c r="BW35" s="19">
        <v>0</v>
      </c>
      <c r="BX35" s="19">
        <v>294.49956824069449</v>
      </c>
      <c r="BY35" s="19">
        <v>0</v>
      </c>
      <c r="BZ35" s="19">
        <v>0</v>
      </c>
      <c r="CA35" s="19">
        <v>304.96023269554149</v>
      </c>
      <c r="CB35" s="19">
        <v>342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0.23093579555900556</v>
      </c>
      <c r="E36" s="19">
        <v>5.6511347619144896</v>
      </c>
      <c r="F36" s="19">
        <v>1.3584458562294446E-2</v>
      </c>
      <c r="G36" s="19">
        <v>0.36678038118195</v>
      </c>
      <c r="H36" s="19">
        <v>0</v>
      </c>
      <c r="I36" s="19">
        <v>4.0753375686883343E-2</v>
      </c>
      <c r="J36" s="19">
        <v>0</v>
      </c>
      <c r="K36" s="19">
        <v>52.381672216207377</v>
      </c>
      <c r="L36" s="19">
        <v>0</v>
      </c>
      <c r="M36" s="19">
        <v>114.62566134864053</v>
      </c>
      <c r="N36" s="19">
        <v>21.531366821236698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8.6804690213061502</v>
      </c>
      <c r="U36" s="19">
        <v>0</v>
      </c>
      <c r="V36" s="19">
        <v>0</v>
      </c>
      <c r="W36" s="19">
        <v>0</v>
      </c>
      <c r="X36" s="19">
        <v>0</v>
      </c>
      <c r="Y36" s="19">
        <v>5.2436010050456563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41.94880804036525</v>
      </c>
      <c r="AT36" s="19">
        <v>0</v>
      </c>
      <c r="AU36" s="19">
        <v>0</v>
      </c>
      <c r="AV36" s="19">
        <v>0</v>
      </c>
      <c r="AW36" s="19">
        <v>0</v>
      </c>
      <c r="AX36" s="19">
        <v>2.7168917124588892E-2</v>
      </c>
      <c r="AY36" s="19">
        <v>26.557616489285643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5.4337834249177784E-2</v>
      </c>
      <c r="BH36" s="19">
        <v>0</v>
      </c>
      <c r="BI36" s="19">
        <v>0</v>
      </c>
      <c r="BJ36" s="19">
        <v>0</v>
      </c>
      <c r="BK36" s="19">
        <v>0</v>
      </c>
      <c r="BL36" s="19">
        <v>1.1275100606704389</v>
      </c>
      <c r="BM36" s="19">
        <v>1.2090168120442057</v>
      </c>
      <c r="BN36" s="19">
        <v>5.4337834249177784E-2</v>
      </c>
      <c r="BO36" s="19">
        <v>0.36678038118195</v>
      </c>
      <c r="BP36" s="19">
        <v>0.21735133699671114</v>
      </c>
      <c r="BQ36" s="19">
        <v>0</v>
      </c>
      <c r="BR36" s="19">
        <v>0.57054725961636665</v>
      </c>
      <c r="BS36" s="19">
        <v>0</v>
      </c>
      <c r="BT36" s="19">
        <v>280.89943415112452</v>
      </c>
      <c r="BU36" s="19">
        <v>4.9583273752374728</v>
      </c>
      <c r="BV36" s="19">
        <v>0.16301350274753337</v>
      </c>
      <c r="BW36" s="19">
        <v>0</v>
      </c>
      <c r="BX36" s="19">
        <v>378.97922497089047</v>
      </c>
      <c r="BY36" s="19">
        <v>0</v>
      </c>
      <c r="BZ36" s="19">
        <v>0</v>
      </c>
      <c r="CA36" s="19">
        <v>384.10056584887542</v>
      </c>
      <c r="CB36" s="19">
        <v>665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29.452013980404516</v>
      </c>
      <c r="E37" s="19">
        <v>315.90586145648308</v>
      </c>
      <c r="F37" s="19">
        <v>25.605454649630438</v>
      </c>
      <c r="G37" s="19">
        <v>0</v>
      </c>
      <c r="H37" s="19">
        <v>0</v>
      </c>
      <c r="I37" s="19">
        <v>0</v>
      </c>
      <c r="J37" s="19">
        <v>0</v>
      </c>
      <c r="K37" s="19">
        <v>283.66939781126456</v>
      </c>
      <c r="L37" s="19">
        <v>0</v>
      </c>
      <c r="M37" s="19">
        <v>17.108577321950381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0.48799633300865181</v>
      </c>
      <c r="BI37" s="19">
        <v>0</v>
      </c>
      <c r="BJ37" s="19">
        <v>0</v>
      </c>
      <c r="BK37" s="19">
        <v>0</v>
      </c>
      <c r="BL37" s="19">
        <v>1.6936343322064975</v>
      </c>
      <c r="BM37" s="19">
        <v>1.8658683320919041</v>
      </c>
      <c r="BN37" s="19">
        <v>0</v>
      </c>
      <c r="BO37" s="19">
        <v>0.14352833323783878</v>
      </c>
      <c r="BP37" s="19">
        <v>0.11482266659027102</v>
      </c>
      <c r="BQ37" s="19">
        <v>0.86116999942703265</v>
      </c>
      <c r="BR37" s="19">
        <v>18.859622987452013</v>
      </c>
      <c r="BS37" s="19">
        <v>0</v>
      </c>
      <c r="BT37" s="19">
        <v>695.76794820374721</v>
      </c>
      <c r="BU37" s="19">
        <v>13.462957657709277</v>
      </c>
      <c r="BV37" s="19">
        <v>0</v>
      </c>
      <c r="BW37" s="19">
        <v>0</v>
      </c>
      <c r="BX37" s="19">
        <v>292.76909413854349</v>
      </c>
      <c r="BY37" s="19">
        <v>0</v>
      </c>
      <c r="BZ37" s="19">
        <v>0</v>
      </c>
      <c r="CA37" s="19">
        <v>306.23205179625279</v>
      </c>
      <c r="CB37" s="19">
        <v>1002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6.2622691993321364E-2</v>
      </c>
      <c r="E38" s="19">
        <v>0.54794855494156192</v>
      </c>
      <c r="F38" s="19">
        <v>2.6092788330550568E-2</v>
      </c>
      <c r="G38" s="19">
        <v>0</v>
      </c>
      <c r="H38" s="19">
        <v>0</v>
      </c>
      <c r="I38" s="19">
        <v>0</v>
      </c>
      <c r="J38" s="19">
        <v>0</v>
      </c>
      <c r="K38" s="19">
        <v>16.401926744584085</v>
      </c>
      <c r="L38" s="19">
        <v>0</v>
      </c>
      <c r="M38" s="19">
        <v>29.923209657475393</v>
      </c>
      <c r="N38" s="19">
        <v>1.5655672998330341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9.3934037989982039E-2</v>
      </c>
      <c r="Z38" s="19">
        <v>0</v>
      </c>
      <c r="AA38" s="19">
        <v>3.1311345996660682E-2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1.0437115332220227E-2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1.6020972034958048</v>
      </c>
      <c r="AT38" s="19">
        <v>1.0437115332220227E-2</v>
      </c>
      <c r="AU38" s="19">
        <v>0</v>
      </c>
      <c r="AV38" s="19">
        <v>0</v>
      </c>
      <c r="AW38" s="19">
        <v>0.10437115332220227</v>
      </c>
      <c r="AX38" s="19">
        <v>1.278546628196978</v>
      </c>
      <c r="AY38" s="19">
        <v>22.820752673899527</v>
      </c>
      <c r="AZ38" s="19">
        <v>0</v>
      </c>
      <c r="BA38" s="19">
        <v>0</v>
      </c>
      <c r="BB38" s="19">
        <v>0.15133817231719329</v>
      </c>
      <c r="BC38" s="19">
        <v>0</v>
      </c>
      <c r="BD38" s="19">
        <v>1.0437115332220227E-2</v>
      </c>
      <c r="BE38" s="19">
        <v>0</v>
      </c>
      <c r="BF38" s="19">
        <v>9.9152595656092163E-2</v>
      </c>
      <c r="BG38" s="19">
        <v>2.6092788330550568E-2</v>
      </c>
      <c r="BH38" s="19">
        <v>9.3934037989982039E-2</v>
      </c>
      <c r="BI38" s="19">
        <v>0</v>
      </c>
      <c r="BJ38" s="19">
        <v>0</v>
      </c>
      <c r="BK38" s="19">
        <v>0</v>
      </c>
      <c r="BL38" s="19">
        <v>4.0078522875725673</v>
      </c>
      <c r="BM38" s="19">
        <v>5.4377370880867382</v>
      </c>
      <c r="BN38" s="19">
        <v>0.68363105426042492</v>
      </c>
      <c r="BO38" s="19">
        <v>6.6536610242903942</v>
      </c>
      <c r="BP38" s="19">
        <v>2.0926416241101555</v>
      </c>
      <c r="BQ38" s="19">
        <v>3.6529903662770792E-2</v>
      </c>
      <c r="BR38" s="19">
        <v>0.20352374897829445</v>
      </c>
      <c r="BS38" s="19">
        <v>0</v>
      </c>
      <c r="BT38" s="19">
        <v>93.975786451310924</v>
      </c>
      <c r="BU38" s="19">
        <v>14.460623292791125</v>
      </c>
      <c r="BV38" s="19">
        <v>0.82975066891150806</v>
      </c>
      <c r="BW38" s="19">
        <v>0</v>
      </c>
      <c r="BX38" s="19">
        <v>637.73383958698639</v>
      </c>
      <c r="BY38" s="19">
        <v>0</v>
      </c>
      <c r="BZ38" s="19">
        <v>0</v>
      </c>
      <c r="CA38" s="19">
        <v>653.02421354868909</v>
      </c>
      <c r="CB38" s="19">
        <v>747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7.230863223277245</v>
      </c>
      <c r="L39" s="19">
        <v>0</v>
      </c>
      <c r="M39" s="19">
        <v>1.4637374945905354E-2</v>
      </c>
      <c r="N39" s="19">
        <v>153.03375505944047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1.4637374945905354E-2</v>
      </c>
      <c r="AS39" s="19">
        <v>0.1902858742967696</v>
      </c>
      <c r="AT39" s="19">
        <v>0.10246162462133747</v>
      </c>
      <c r="AU39" s="19">
        <v>0</v>
      </c>
      <c r="AV39" s="19">
        <v>0.14637374945905351</v>
      </c>
      <c r="AW39" s="19">
        <v>0</v>
      </c>
      <c r="AX39" s="19">
        <v>9.8948654634320192</v>
      </c>
      <c r="AY39" s="19">
        <v>546.98406435353718</v>
      </c>
      <c r="AZ39" s="19">
        <v>0</v>
      </c>
      <c r="BA39" s="19">
        <v>0</v>
      </c>
      <c r="BB39" s="19">
        <v>0</v>
      </c>
      <c r="BC39" s="19">
        <v>0</v>
      </c>
      <c r="BD39" s="19">
        <v>2.6786396151006797</v>
      </c>
      <c r="BE39" s="19">
        <v>0</v>
      </c>
      <c r="BF39" s="19">
        <v>2.9274749891810708E-2</v>
      </c>
      <c r="BG39" s="19">
        <v>0</v>
      </c>
      <c r="BH39" s="19">
        <v>0</v>
      </c>
      <c r="BI39" s="19">
        <v>0</v>
      </c>
      <c r="BJ39" s="19">
        <v>1.4637374945905354E-2</v>
      </c>
      <c r="BK39" s="19">
        <v>0</v>
      </c>
      <c r="BL39" s="19">
        <v>1.4637374945905355</v>
      </c>
      <c r="BM39" s="19">
        <v>1.5515617442659675</v>
      </c>
      <c r="BN39" s="19">
        <v>0.14637374945905351</v>
      </c>
      <c r="BO39" s="19">
        <v>0.65868187256574096</v>
      </c>
      <c r="BP39" s="19">
        <v>2.5469032405875316</v>
      </c>
      <c r="BQ39" s="19">
        <v>0.54158287299849805</v>
      </c>
      <c r="BR39" s="19">
        <v>0.26347274902629636</v>
      </c>
      <c r="BS39" s="19">
        <v>0</v>
      </c>
      <c r="BT39" s="19">
        <v>727.50680956138785</v>
      </c>
      <c r="BU39" s="19">
        <v>38.188911233867067</v>
      </c>
      <c r="BV39" s="19">
        <v>0</v>
      </c>
      <c r="BW39" s="19">
        <v>0</v>
      </c>
      <c r="BX39" s="19">
        <v>959.30427920474506</v>
      </c>
      <c r="BY39" s="19">
        <v>0</v>
      </c>
      <c r="BZ39" s="19">
        <v>0</v>
      </c>
      <c r="CA39" s="19">
        <v>997.49319043861203</v>
      </c>
      <c r="CB39" s="19">
        <v>1725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0.83198502373470617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0.83198502373470617</v>
      </c>
      <c r="BU40" s="19">
        <v>5.6546098816607611</v>
      </c>
      <c r="BV40" s="19">
        <v>0</v>
      </c>
      <c r="BW40" s="19">
        <v>0</v>
      </c>
      <c r="BX40" s="19">
        <v>17.513405094604533</v>
      </c>
      <c r="BY40" s="19">
        <v>0</v>
      </c>
      <c r="BZ40" s="19">
        <v>0</v>
      </c>
      <c r="CA40" s="19">
        <v>23.168014976265294</v>
      </c>
      <c r="CB40" s="19">
        <v>24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0.85570806829594914</v>
      </c>
      <c r="E41" s="19">
        <v>2.8523602276531636E-2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75.806226983595593</v>
      </c>
      <c r="Q41" s="19">
        <v>59.157951121526615</v>
      </c>
      <c r="R41" s="19">
        <v>0.55145631067961165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1.1314362236357549</v>
      </c>
      <c r="AB41" s="19">
        <v>0.64653498493471706</v>
      </c>
      <c r="AC41" s="19">
        <v>0</v>
      </c>
      <c r="AD41" s="19">
        <v>0</v>
      </c>
      <c r="AE41" s="19">
        <v>0</v>
      </c>
      <c r="AF41" s="19">
        <v>0.17114161365918981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9.5078674255105449E-3</v>
      </c>
      <c r="AM41" s="19">
        <v>0.84620020087043857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2.8523602276531636E-2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139.23321057917641</v>
      </c>
      <c r="BU41" s="19">
        <v>2.129762303314362</v>
      </c>
      <c r="BV41" s="19">
        <v>0</v>
      </c>
      <c r="BW41" s="19">
        <v>0</v>
      </c>
      <c r="BX41" s="19">
        <v>0.63702711750920649</v>
      </c>
      <c r="BY41" s="19">
        <v>0</v>
      </c>
      <c r="BZ41" s="19">
        <v>0</v>
      </c>
      <c r="CA41" s="19">
        <v>2.7667894208235686</v>
      </c>
      <c r="CB41" s="19">
        <v>142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2.91819837152575</v>
      </c>
      <c r="E42" s="19">
        <v>0</v>
      </c>
      <c r="F42" s="19">
        <v>0</v>
      </c>
      <c r="G42" s="19">
        <v>1.3632459545813722</v>
      </c>
      <c r="H42" s="19">
        <v>0</v>
      </c>
      <c r="I42" s="19">
        <v>0</v>
      </c>
      <c r="J42" s="19">
        <v>1.065035902016697E-2</v>
      </c>
      <c r="K42" s="19">
        <v>0</v>
      </c>
      <c r="L42" s="19">
        <v>0.52186759198818156</v>
      </c>
      <c r="M42" s="19">
        <v>1.0543855429965301</v>
      </c>
      <c r="N42" s="19">
        <v>0</v>
      </c>
      <c r="O42" s="19">
        <v>0</v>
      </c>
      <c r="P42" s="19">
        <v>37.510564469028068</v>
      </c>
      <c r="Q42" s="19">
        <v>169.69217026832033</v>
      </c>
      <c r="R42" s="19">
        <v>33.772288452949461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0.11715394922183667</v>
      </c>
      <c r="Z42" s="19">
        <v>0</v>
      </c>
      <c r="AA42" s="19">
        <v>0.1810561033428385</v>
      </c>
      <c r="AB42" s="19">
        <v>0.19170646236300545</v>
      </c>
      <c r="AC42" s="19">
        <v>5.3251795100834852E-2</v>
      </c>
      <c r="AD42" s="19">
        <v>0</v>
      </c>
      <c r="AE42" s="19">
        <v>0</v>
      </c>
      <c r="AF42" s="19">
        <v>0.43666471982684579</v>
      </c>
      <c r="AG42" s="19">
        <v>0</v>
      </c>
      <c r="AH42" s="19">
        <v>3.1951077060500911E-2</v>
      </c>
      <c r="AI42" s="19">
        <v>0</v>
      </c>
      <c r="AJ42" s="19">
        <v>0</v>
      </c>
      <c r="AK42" s="19">
        <v>22.450956814511972</v>
      </c>
      <c r="AL42" s="19">
        <v>0.55381866904868238</v>
      </c>
      <c r="AM42" s="19">
        <v>14.729446524890919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5.3251795100834852E-2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5.3251795100834852E-2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4.2601436080667882E-2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0.45796543786717975</v>
      </c>
      <c r="BS42" s="19">
        <v>0</v>
      </c>
      <c r="BT42" s="19">
        <v>286.19644758992683</v>
      </c>
      <c r="BU42" s="19">
        <v>6.4647679252413512</v>
      </c>
      <c r="BV42" s="19">
        <v>0</v>
      </c>
      <c r="BW42" s="19">
        <v>0</v>
      </c>
      <c r="BX42" s="19">
        <v>17.338784484831827</v>
      </c>
      <c r="BY42" s="19">
        <v>0</v>
      </c>
      <c r="BZ42" s="19">
        <v>0</v>
      </c>
      <c r="CA42" s="19">
        <v>23.803552410073177</v>
      </c>
      <c r="CB42" s="19">
        <v>310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3.9508695454751854</v>
      </c>
      <c r="E43" s="19">
        <v>8.7408618262725335E-2</v>
      </c>
      <c r="F43" s="19">
        <v>3.4963447305090135E-2</v>
      </c>
      <c r="G43" s="19">
        <v>1.2674249648095173</v>
      </c>
      <c r="H43" s="19">
        <v>0.7954184261908005</v>
      </c>
      <c r="I43" s="19">
        <v>0</v>
      </c>
      <c r="J43" s="19">
        <v>5.2445170957635207E-2</v>
      </c>
      <c r="K43" s="19">
        <v>0</v>
      </c>
      <c r="L43" s="19">
        <v>1.048903419152704</v>
      </c>
      <c r="M43" s="19">
        <v>1.2936475502883349</v>
      </c>
      <c r="N43" s="19">
        <v>0</v>
      </c>
      <c r="O43" s="19">
        <v>0</v>
      </c>
      <c r="P43" s="19">
        <v>33.084162012441539</v>
      </c>
      <c r="Q43" s="19">
        <v>6.3458656858738589</v>
      </c>
      <c r="R43" s="19">
        <v>10.899854697361848</v>
      </c>
      <c r="S43" s="19">
        <v>0</v>
      </c>
      <c r="T43" s="19">
        <v>1.3023884121146074</v>
      </c>
      <c r="U43" s="19">
        <v>0</v>
      </c>
      <c r="V43" s="19">
        <v>0</v>
      </c>
      <c r="W43" s="19">
        <v>0</v>
      </c>
      <c r="X43" s="19">
        <v>0</v>
      </c>
      <c r="Y43" s="19">
        <v>0.24474413113563093</v>
      </c>
      <c r="Z43" s="19">
        <v>0</v>
      </c>
      <c r="AA43" s="19">
        <v>8.7408618262725338E-3</v>
      </c>
      <c r="AB43" s="19">
        <v>5.6203741542932386</v>
      </c>
      <c r="AC43" s="19">
        <v>0.12237206556781546</v>
      </c>
      <c r="AD43" s="19">
        <v>0</v>
      </c>
      <c r="AE43" s="19">
        <v>0</v>
      </c>
      <c r="AF43" s="19">
        <v>1.7481723652545068E-2</v>
      </c>
      <c r="AG43" s="19">
        <v>0</v>
      </c>
      <c r="AH43" s="19">
        <v>4.3704309131362667E-2</v>
      </c>
      <c r="AI43" s="19">
        <v>6.9926894610180271E-2</v>
      </c>
      <c r="AJ43" s="19">
        <v>5.2445170957635207E-2</v>
      </c>
      <c r="AK43" s="19">
        <v>0</v>
      </c>
      <c r="AL43" s="19">
        <v>0.60311946601280475</v>
      </c>
      <c r="AM43" s="19">
        <v>4.3179857421786316</v>
      </c>
      <c r="AN43" s="19">
        <v>8.7408618262725338E-3</v>
      </c>
      <c r="AO43" s="19">
        <v>0.22726240748308588</v>
      </c>
      <c r="AP43" s="19">
        <v>0.11363120374154294</v>
      </c>
      <c r="AQ43" s="19">
        <v>8.5223402806157207</v>
      </c>
      <c r="AR43" s="19">
        <v>2.6222585478817603E-2</v>
      </c>
      <c r="AS43" s="19">
        <v>1.2849066884620624</v>
      </c>
      <c r="AT43" s="19">
        <v>0.43704309131362667</v>
      </c>
      <c r="AU43" s="19">
        <v>0.13985378922036054</v>
      </c>
      <c r="AV43" s="19">
        <v>0</v>
      </c>
      <c r="AW43" s="19">
        <v>0</v>
      </c>
      <c r="AX43" s="19">
        <v>3.4876038686827409</v>
      </c>
      <c r="AY43" s="19">
        <v>2.1327702856104982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3.4963447305090135E-2</v>
      </c>
      <c r="BH43" s="19">
        <v>0</v>
      </c>
      <c r="BI43" s="19">
        <v>0</v>
      </c>
      <c r="BJ43" s="19">
        <v>0.12237206556781546</v>
      </c>
      <c r="BK43" s="19">
        <v>0</v>
      </c>
      <c r="BL43" s="19">
        <v>0.39333878218226398</v>
      </c>
      <c r="BM43" s="19">
        <v>0.58563774236025978</v>
      </c>
      <c r="BN43" s="19">
        <v>0</v>
      </c>
      <c r="BO43" s="19">
        <v>0.20978068383054083</v>
      </c>
      <c r="BP43" s="19">
        <v>0.12237206556781546</v>
      </c>
      <c r="BQ43" s="19">
        <v>0</v>
      </c>
      <c r="BR43" s="19">
        <v>7.8580347818190068</v>
      </c>
      <c r="BS43" s="19">
        <v>0</v>
      </c>
      <c r="BT43" s="19">
        <v>96.971121100667489</v>
      </c>
      <c r="BU43" s="19">
        <v>9.667393179857422</v>
      </c>
      <c r="BV43" s="19">
        <v>0</v>
      </c>
      <c r="BW43" s="19">
        <v>0</v>
      </c>
      <c r="BX43" s="19">
        <v>278.36148571947507</v>
      </c>
      <c r="BY43" s="19">
        <v>0</v>
      </c>
      <c r="BZ43" s="19">
        <v>0</v>
      </c>
      <c r="CA43" s="19">
        <v>288.02887889933254</v>
      </c>
      <c r="CB43" s="19">
        <v>385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2.2787108488424874E-2</v>
      </c>
      <c r="E44" s="19">
        <v>1.5191405658949917E-2</v>
      </c>
      <c r="F44" s="19">
        <v>0.13672265093054925</v>
      </c>
      <c r="G44" s="19">
        <v>4.5574216976849748E-2</v>
      </c>
      <c r="H44" s="19">
        <v>0.78235739143592065</v>
      </c>
      <c r="I44" s="19">
        <v>0</v>
      </c>
      <c r="J44" s="19">
        <v>0</v>
      </c>
      <c r="K44" s="19">
        <v>6.0765622635799668E-2</v>
      </c>
      <c r="L44" s="19">
        <v>0</v>
      </c>
      <c r="M44" s="19">
        <v>6.8361325465274625E-2</v>
      </c>
      <c r="N44" s="19">
        <v>0</v>
      </c>
      <c r="O44" s="19">
        <v>0</v>
      </c>
      <c r="P44" s="19">
        <v>9.8744136783174466E-2</v>
      </c>
      <c r="Q44" s="19">
        <v>26.076047813587532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6.8361325465274625E-2</v>
      </c>
      <c r="Z44" s="19">
        <v>0</v>
      </c>
      <c r="AA44" s="19">
        <v>0</v>
      </c>
      <c r="AB44" s="19">
        <v>0</v>
      </c>
      <c r="AC44" s="19">
        <v>0.17470116507792405</v>
      </c>
      <c r="AD44" s="19">
        <v>4.5574216976849748E-2</v>
      </c>
      <c r="AE44" s="19">
        <v>0</v>
      </c>
      <c r="AF44" s="19">
        <v>0.78995309426539573</v>
      </c>
      <c r="AG44" s="19">
        <v>0</v>
      </c>
      <c r="AH44" s="19">
        <v>1.5191405658949917E-2</v>
      </c>
      <c r="AI44" s="19">
        <v>1.5191405658949917E-2</v>
      </c>
      <c r="AJ44" s="19">
        <v>0</v>
      </c>
      <c r="AK44" s="19">
        <v>0</v>
      </c>
      <c r="AL44" s="19">
        <v>0</v>
      </c>
      <c r="AM44" s="19">
        <v>0</v>
      </c>
      <c r="AN44" s="19">
        <v>7.5957028294749585E-3</v>
      </c>
      <c r="AO44" s="19">
        <v>1.1089726131033439</v>
      </c>
      <c r="AP44" s="19">
        <v>1.2608866696928431</v>
      </c>
      <c r="AQ44" s="19">
        <v>0.53929490089272214</v>
      </c>
      <c r="AR44" s="19">
        <v>7.5957028294749585E-3</v>
      </c>
      <c r="AS44" s="19">
        <v>4.1320623392343778</v>
      </c>
      <c r="AT44" s="19">
        <v>2.2787108488424876</v>
      </c>
      <c r="AU44" s="19">
        <v>9.1148433953699495E-2</v>
      </c>
      <c r="AV44" s="19">
        <v>1.9976698441519143</v>
      </c>
      <c r="AW44" s="19">
        <v>1.0785898017854443</v>
      </c>
      <c r="AX44" s="19">
        <v>1.0558026932970193</v>
      </c>
      <c r="AY44" s="19">
        <v>2.1267967922529882</v>
      </c>
      <c r="AZ44" s="19">
        <v>0</v>
      </c>
      <c r="BA44" s="19">
        <v>1.488757754577092</v>
      </c>
      <c r="BB44" s="19">
        <v>0.63044333484642157</v>
      </c>
      <c r="BC44" s="19">
        <v>0</v>
      </c>
      <c r="BD44" s="19">
        <v>8.9173551218036007</v>
      </c>
      <c r="BE44" s="19">
        <v>0.41776365562112272</v>
      </c>
      <c r="BF44" s="19">
        <v>7.5957028294749596E-2</v>
      </c>
      <c r="BG44" s="19">
        <v>2.2787108488424876</v>
      </c>
      <c r="BH44" s="19">
        <v>0.36459373581479798</v>
      </c>
      <c r="BI44" s="19">
        <v>0</v>
      </c>
      <c r="BJ44" s="19">
        <v>1.8077772734150401</v>
      </c>
      <c r="BK44" s="19">
        <v>2.4534120139204116</v>
      </c>
      <c r="BL44" s="19">
        <v>5.666394310788319</v>
      </c>
      <c r="BM44" s="19">
        <v>7.3678317445907089</v>
      </c>
      <c r="BN44" s="19">
        <v>0</v>
      </c>
      <c r="BO44" s="19">
        <v>0.41016795279164775</v>
      </c>
      <c r="BP44" s="19">
        <v>0.28863670752004839</v>
      </c>
      <c r="BQ44" s="19">
        <v>1.4507792404297171</v>
      </c>
      <c r="BR44" s="19">
        <v>10.816280829172342</v>
      </c>
      <c r="BS44" s="19">
        <v>0</v>
      </c>
      <c r="BT44" s="19">
        <v>88.535512180360115</v>
      </c>
      <c r="BU44" s="19">
        <v>11.408745649871387</v>
      </c>
      <c r="BV44" s="19">
        <v>0.22027538205477382</v>
      </c>
      <c r="BW44" s="19">
        <v>0</v>
      </c>
      <c r="BX44" s="19">
        <v>903.83546678771381</v>
      </c>
      <c r="BY44" s="19">
        <v>0</v>
      </c>
      <c r="BZ44" s="19">
        <v>0</v>
      </c>
      <c r="CA44" s="19">
        <v>915.46448781963988</v>
      </c>
      <c r="CB44" s="19">
        <v>1004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2.7508871540099362E-2</v>
      </c>
      <c r="E45" s="19">
        <v>9.1696238466997867E-3</v>
      </c>
      <c r="F45" s="19">
        <v>0</v>
      </c>
      <c r="G45" s="19">
        <v>0</v>
      </c>
      <c r="H45" s="19">
        <v>3.6678495386799147E-2</v>
      </c>
      <c r="I45" s="19">
        <v>0</v>
      </c>
      <c r="J45" s="19">
        <v>0</v>
      </c>
      <c r="K45" s="19">
        <v>4.5848119233498942E-2</v>
      </c>
      <c r="L45" s="19">
        <v>0</v>
      </c>
      <c r="M45" s="19">
        <v>7.3356990773598293E-2</v>
      </c>
      <c r="N45" s="19">
        <v>0</v>
      </c>
      <c r="O45" s="19">
        <v>0</v>
      </c>
      <c r="P45" s="19">
        <v>0</v>
      </c>
      <c r="Q45" s="19">
        <v>0</v>
      </c>
      <c r="R45" s="19">
        <v>58.08039744499645</v>
      </c>
      <c r="S45" s="19">
        <v>0</v>
      </c>
      <c r="T45" s="19">
        <v>0.93530163236337827</v>
      </c>
      <c r="U45" s="19">
        <v>0</v>
      </c>
      <c r="V45" s="19">
        <v>0</v>
      </c>
      <c r="W45" s="19">
        <v>0</v>
      </c>
      <c r="X45" s="19">
        <v>0</v>
      </c>
      <c r="Y45" s="19">
        <v>2.7508871540099362E-2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0.46765081618168913</v>
      </c>
      <c r="AG45" s="19">
        <v>0</v>
      </c>
      <c r="AH45" s="19">
        <v>0</v>
      </c>
      <c r="AI45" s="19">
        <v>0</v>
      </c>
      <c r="AJ45" s="19">
        <v>1.8339247693399573E-2</v>
      </c>
      <c r="AK45" s="19">
        <v>5.5017743080198724E-2</v>
      </c>
      <c r="AL45" s="19">
        <v>0</v>
      </c>
      <c r="AM45" s="19">
        <v>0.41263307310149044</v>
      </c>
      <c r="AN45" s="19">
        <v>0</v>
      </c>
      <c r="AO45" s="19">
        <v>1.375443577004968</v>
      </c>
      <c r="AP45" s="19">
        <v>0</v>
      </c>
      <c r="AQ45" s="19">
        <v>0.40346344925479066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9.1696238466997867E-3</v>
      </c>
      <c r="AY45" s="19">
        <v>0</v>
      </c>
      <c r="AZ45" s="19">
        <v>0</v>
      </c>
      <c r="BA45" s="19">
        <v>0.3576153300212917</v>
      </c>
      <c r="BB45" s="19">
        <v>0</v>
      </c>
      <c r="BC45" s="19">
        <v>2.7508871540099362E-2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5.5017743080198724E-2</v>
      </c>
      <c r="BK45" s="19">
        <v>0.74273953158268269</v>
      </c>
      <c r="BL45" s="19">
        <v>0.31176721078779274</v>
      </c>
      <c r="BM45" s="19">
        <v>9.1696238466997867E-3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63.481305890702629</v>
      </c>
      <c r="BU45" s="19">
        <v>75.282611781405251</v>
      </c>
      <c r="BV45" s="19">
        <v>0</v>
      </c>
      <c r="BW45" s="19">
        <v>0</v>
      </c>
      <c r="BX45" s="19">
        <v>507.23608232789212</v>
      </c>
      <c r="BY45" s="19">
        <v>0</v>
      </c>
      <c r="BZ45" s="19">
        <v>0</v>
      </c>
      <c r="CA45" s="19">
        <v>582.51869410929737</v>
      </c>
      <c r="CB45" s="19">
        <v>646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7.7242494355085993</v>
      </c>
      <c r="E46" s="19">
        <v>5.0746522454213476</v>
      </c>
      <c r="F46" s="19">
        <v>0.32932846430463025</v>
      </c>
      <c r="G46" s="19">
        <v>0.13472528085189417</v>
      </c>
      <c r="H46" s="19">
        <v>0</v>
      </c>
      <c r="I46" s="19">
        <v>0</v>
      </c>
      <c r="J46" s="19">
        <v>0</v>
      </c>
      <c r="K46" s="19">
        <v>0.77841273381094422</v>
      </c>
      <c r="L46" s="19">
        <v>0</v>
      </c>
      <c r="M46" s="19">
        <v>7.3500125442533388</v>
      </c>
      <c r="N46" s="19">
        <v>1.6466423215231512</v>
      </c>
      <c r="O46" s="19">
        <v>0</v>
      </c>
      <c r="P46" s="19">
        <v>0.59877902600841859</v>
      </c>
      <c r="Q46" s="19">
        <v>0</v>
      </c>
      <c r="R46" s="19">
        <v>0</v>
      </c>
      <c r="S46" s="19">
        <v>67.751846792852561</v>
      </c>
      <c r="T46" s="19">
        <v>7.0955314581997602</v>
      </c>
      <c r="U46" s="19">
        <v>0</v>
      </c>
      <c r="V46" s="19">
        <v>0</v>
      </c>
      <c r="W46" s="19">
        <v>0</v>
      </c>
      <c r="X46" s="19">
        <v>0.38920636690547211</v>
      </c>
      <c r="Y46" s="19">
        <v>0.91313801466283839</v>
      </c>
      <c r="Z46" s="19">
        <v>0</v>
      </c>
      <c r="AA46" s="19">
        <v>0</v>
      </c>
      <c r="AB46" s="19">
        <v>0</v>
      </c>
      <c r="AC46" s="19">
        <v>0.83829063641178592</v>
      </c>
      <c r="AD46" s="19">
        <v>0.31435898865441975</v>
      </c>
      <c r="AE46" s="19">
        <v>0</v>
      </c>
      <c r="AF46" s="19">
        <v>4.8201711593677699</v>
      </c>
      <c r="AG46" s="19">
        <v>0</v>
      </c>
      <c r="AH46" s="19">
        <v>5.9877902600841859E-2</v>
      </c>
      <c r="AI46" s="19">
        <v>8.2182421319655461</v>
      </c>
      <c r="AJ46" s="19">
        <v>5.9129428818331338</v>
      </c>
      <c r="AK46" s="19">
        <v>1.8412455049758871</v>
      </c>
      <c r="AL46" s="19">
        <v>6.5117219078415518</v>
      </c>
      <c r="AM46" s="19">
        <v>118.21394920971204</v>
      </c>
      <c r="AN46" s="19">
        <v>0</v>
      </c>
      <c r="AO46" s="19">
        <v>7.2452262147018649</v>
      </c>
      <c r="AP46" s="19">
        <v>0.10478632955147324</v>
      </c>
      <c r="AQ46" s="19">
        <v>114.30691606500712</v>
      </c>
      <c r="AR46" s="19">
        <v>0</v>
      </c>
      <c r="AS46" s="19">
        <v>43.501296239511611</v>
      </c>
      <c r="AT46" s="19">
        <v>0</v>
      </c>
      <c r="AU46" s="19">
        <v>0</v>
      </c>
      <c r="AV46" s="19">
        <v>0</v>
      </c>
      <c r="AW46" s="19">
        <v>1.706520224123993</v>
      </c>
      <c r="AX46" s="19">
        <v>0</v>
      </c>
      <c r="AY46" s="19">
        <v>0</v>
      </c>
      <c r="AZ46" s="19">
        <v>0</v>
      </c>
      <c r="BA46" s="19">
        <v>3.323223594346723</v>
      </c>
      <c r="BB46" s="19">
        <v>0</v>
      </c>
      <c r="BC46" s="19">
        <v>0</v>
      </c>
      <c r="BD46" s="19">
        <v>0</v>
      </c>
      <c r="BE46" s="19">
        <v>8.757143255373121</v>
      </c>
      <c r="BF46" s="19">
        <v>0</v>
      </c>
      <c r="BG46" s="19">
        <v>0</v>
      </c>
      <c r="BH46" s="19">
        <v>0</v>
      </c>
      <c r="BI46" s="19">
        <v>0</v>
      </c>
      <c r="BJ46" s="19">
        <v>2.2903297744822013</v>
      </c>
      <c r="BK46" s="19">
        <v>0</v>
      </c>
      <c r="BL46" s="19">
        <v>1.0179243442143115</v>
      </c>
      <c r="BM46" s="19">
        <v>0.46405374515652437</v>
      </c>
      <c r="BN46" s="19">
        <v>0</v>
      </c>
      <c r="BO46" s="19">
        <v>4.4908426950631394E-2</v>
      </c>
      <c r="BP46" s="19">
        <v>0</v>
      </c>
      <c r="BQ46" s="19">
        <v>0</v>
      </c>
      <c r="BR46" s="19">
        <v>3.5627352047500906</v>
      </c>
      <c r="BS46" s="19">
        <v>0</v>
      </c>
      <c r="BT46" s="19">
        <v>432.84238842583557</v>
      </c>
      <c r="BU46" s="19">
        <v>64.60825690630837</v>
      </c>
      <c r="BV46" s="19">
        <v>0</v>
      </c>
      <c r="BW46" s="19">
        <v>0</v>
      </c>
      <c r="BX46" s="19">
        <v>37.962590248933736</v>
      </c>
      <c r="BY46" s="19">
        <v>1.5867644189223093</v>
      </c>
      <c r="BZ46" s="19">
        <v>0</v>
      </c>
      <c r="CA46" s="19">
        <v>104.15761157416441</v>
      </c>
      <c r="CB46" s="19">
        <v>537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96.306811106960524</v>
      </c>
      <c r="U47" s="19">
        <v>0</v>
      </c>
      <c r="V47" s="19">
        <v>0</v>
      </c>
      <c r="W47" s="19">
        <v>0</v>
      </c>
      <c r="X47" s="19">
        <v>0.35861038475905871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96.665421491719584</v>
      </c>
      <c r="BU47" s="19">
        <v>223.3345785082804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223.3345785082804</v>
      </c>
      <c r="CB47" s="19">
        <v>320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5.8890394103975847</v>
      </c>
      <c r="E48" s="19">
        <v>2.002013397795205</v>
      </c>
      <c r="F48" s="19">
        <v>0.26000173997340326</v>
      </c>
      <c r="G48" s="19">
        <v>6.5000434993350814E-2</v>
      </c>
      <c r="H48" s="19">
        <v>0.49400330594946618</v>
      </c>
      <c r="I48" s="19">
        <v>1.0270068728949431</v>
      </c>
      <c r="J48" s="19">
        <v>0.32500217496675404</v>
      </c>
      <c r="K48" s="19">
        <v>41.704279091733888</v>
      </c>
      <c r="L48" s="19">
        <v>0.37700252296143477</v>
      </c>
      <c r="M48" s="19">
        <v>49.894333900896086</v>
      </c>
      <c r="N48" s="19">
        <v>3.2890220106635515</v>
      </c>
      <c r="O48" s="19">
        <v>13.637091261605001</v>
      </c>
      <c r="P48" s="19">
        <v>9.7630653360012936</v>
      </c>
      <c r="Q48" s="19">
        <v>9.5160636830265606</v>
      </c>
      <c r="R48" s="19">
        <v>10.205068293956078</v>
      </c>
      <c r="S48" s="19">
        <v>9.1390611600651255</v>
      </c>
      <c r="T48" s="19">
        <v>119.23679795180273</v>
      </c>
      <c r="U48" s="19">
        <v>22.971153726650179</v>
      </c>
      <c r="V48" s="19">
        <v>1.6120107878351002</v>
      </c>
      <c r="W48" s="19">
        <v>0.63700426293483792</v>
      </c>
      <c r="X48" s="19">
        <v>1.0010066988976025</v>
      </c>
      <c r="Y48" s="19">
        <v>2.886019313704776</v>
      </c>
      <c r="Z48" s="19">
        <v>22.620151377686085</v>
      </c>
      <c r="AA48" s="19">
        <v>12.064080734765913</v>
      </c>
      <c r="AB48" s="19">
        <v>31.551211145772484</v>
      </c>
      <c r="AC48" s="19">
        <v>30.069201227924086</v>
      </c>
      <c r="AD48" s="19">
        <v>0.44200295795478556</v>
      </c>
      <c r="AE48" s="19">
        <v>0.19500130498005244</v>
      </c>
      <c r="AF48" s="19">
        <v>20.137134760940082</v>
      </c>
      <c r="AG48" s="19">
        <v>20.735138762878911</v>
      </c>
      <c r="AH48" s="19">
        <v>6.825045674301836</v>
      </c>
      <c r="AI48" s="19">
        <v>2.9900200096941374</v>
      </c>
      <c r="AJ48" s="19">
        <v>7.6440511552180563</v>
      </c>
      <c r="AK48" s="19">
        <v>12.116081082760591</v>
      </c>
      <c r="AL48" s="19">
        <v>1.0010066988976025</v>
      </c>
      <c r="AM48" s="19">
        <v>13.455090043623619</v>
      </c>
      <c r="AN48" s="19">
        <v>0.20800139197872261</v>
      </c>
      <c r="AO48" s="19">
        <v>0.88400591590957112</v>
      </c>
      <c r="AP48" s="19">
        <v>0.88400591590957112</v>
      </c>
      <c r="AQ48" s="19">
        <v>6.9940468052845484</v>
      </c>
      <c r="AR48" s="19">
        <v>10.621071077913523</v>
      </c>
      <c r="AS48" s="19">
        <v>80.015535476814847</v>
      </c>
      <c r="AT48" s="19">
        <v>2.5740172257366924</v>
      </c>
      <c r="AU48" s="19">
        <v>0.84500565491356061</v>
      </c>
      <c r="AV48" s="19">
        <v>0.28600191397074359</v>
      </c>
      <c r="AW48" s="19">
        <v>3.8740259256037088</v>
      </c>
      <c r="AX48" s="19">
        <v>2.9120194877021168</v>
      </c>
      <c r="AY48" s="19">
        <v>16.679111619293817</v>
      </c>
      <c r="AZ48" s="19">
        <v>22.178148419731297</v>
      </c>
      <c r="BA48" s="19">
        <v>1.5860106138377599</v>
      </c>
      <c r="BB48" s="19">
        <v>0.6890046109295187</v>
      </c>
      <c r="BC48" s="19">
        <v>5.0180335814866828</v>
      </c>
      <c r="BD48" s="19">
        <v>25.467170430394848</v>
      </c>
      <c r="BE48" s="19">
        <v>3.7570251426156771</v>
      </c>
      <c r="BF48" s="19">
        <v>23.088154509638208</v>
      </c>
      <c r="BG48" s="19">
        <v>7.4880501112340143</v>
      </c>
      <c r="BH48" s="19">
        <v>6.8640459352978462</v>
      </c>
      <c r="BI48" s="19">
        <v>6.7600452393084849</v>
      </c>
      <c r="BJ48" s="19">
        <v>27.417183480195373</v>
      </c>
      <c r="BK48" s="19">
        <v>0.67600452393084853</v>
      </c>
      <c r="BL48" s="19">
        <v>10.569070729918842</v>
      </c>
      <c r="BM48" s="19">
        <v>11.973080125775221</v>
      </c>
      <c r="BN48" s="19">
        <v>5.9410397583922645</v>
      </c>
      <c r="BO48" s="19">
        <v>1.6510110488311107</v>
      </c>
      <c r="BP48" s="19">
        <v>9.5810641180199099</v>
      </c>
      <c r="BQ48" s="19">
        <v>0.49400330594946618</v>
      </c>
      <c r="BR48" s="19">
        <v>7.8780527211941189</v>
      </c>
      <c r="BS48" s="19">
        <v>0</v>
      </c>
      <c r="BT48" s="19">
        <v>793.6293110948161</v>
      </c>
      <c r="BU48" s="19">
        <v>57.941387753072924</v>
      </c>
      <c r="BV48" s="19">
        <v>0</v>
      </c>
      <c r="BW48" s="19">
        <v>0</v>
      </c>
      <c r="BX48" s="19">
        <v>194.42930115211095</v>
      </c>
      <c r="BY48" s="19">
        <v>0</v>
      </c>
      <c r="BZ48" s="19">
        <v>0</v>
      </c>
      <c r="CA48" s="19">
        <v>252.37068890518387</v>
      </c>
      <c r="CB48" s="19">
        <v>1046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4.9082373026034992E-2</v>
      </c>
      <c r="E49" s="19">
        <v>0</v>
      </c>
      <c r="F49" s="19">
        <v>3.9265898420827998E-2</v>
      </c>
      <c r="G49" s="19">
        <v>0</v>
      </c>
      <c r="H49" s="19">
        <v>5.8898847631242E-2</v>
      </c>
      <c r="I49" s="19">
        <v>0.127614169867691</v>
      </c>
      <c r="J49" s="19">
        <v>5.8898847631242E-2</v>
      </c>
      <c r="K49" s="19">
        <v>0.61843790012804101</v>
      </c>
      <c r="L49" s="19">
        <v>0.19632949210413997</v>
      </c>
      <c r="M49" s="19">
        <v>1.0012804097311141</v>
      </c>
      <c r="N49" s="19">
        <v>3.2198036705078956</v>
      </c>
      <c r="O49" s="19">
        <v>0</v>
      </c>
      <c r="P49" s="19">
        <v>0.147247119078105</v>
      </c>
      <c r="Q49" s="19">
        <v>0.16688006828851901</v>
      </c>
      <c r="R49" s="19">
        <v>5.8898847631242E-2</v>
      </c>
      <c r="S49" s="19">
        <v>0.18651301749893301</v>
      </c>
      <c r="T49" s="19">
        <v>1.8553137003841227</v>
      </c>
      <c r="U49" s="19">
        <v>21.478446436192915</v>
      </c>
      <c r="V49" s="19">
        <v>5.8898847631242E-2</v>
      </c>
      <c r="W49" s="19">
        <v>8.8348271446862983E-2</v>
      </c>
      <c r="X49" s="19">
        <v>9.8164746052069995E-3</v>
      </c>
      <c r="Y49" s="19">
        <v>0.235595390524968</v>
      </c>
      <c r="Z49" s="19">
        <v>0</v>
      </c>
      <c r="AA49" s="19">
        <v>0.10798122065727699</v>
      </c>
      <c r="AB49" s="19">
        <v>0.31412718736662398</v>
      </c>
      <c r="AC49" s="19">
        <v>0.15706359368331199</v>
      </c>
      <c r="AD49" s="19">
        <v>0.18651301749893301</v>
      </c>
      <c r="AE49" s="19">
        <v>1.9632949210413999E-2</v>
      </c>
      <c r="AF49" s="19">
        <v>0.30431071276141697</v>
      </c>
      <c r="AG49" s="19">
        <v>2.5228339735381988</v>
      </c>
      <c r="AH49" s="19">
        <v>0.17669654289372597</v>
      </c>
      <c r="AI49" s="19">
        <v>0.31412718736662398</v>
      </c>
      <c r="AJ49" s="19">
        <v>0.46137430644472899</v>
      </c>
      <c r="AK49" s="19">
        <v>0.26504481434058896</v>
      </c>
      <c r="AL49" s="19">
        <v>7.8531796841655996E-2</v>
      </c>
      <c r="AM49" s="19">
        <v>0.38284250960307303</v>
      </c>
      <c r="AN49" s="19">
        <v>0</v>
      </c>
      <c r="AO49" s="19">
        <v>0.28467776355100299</v>
      </c>
      <c r="AP49" s="19">
        <v>0.10798122065727699</v>
      </c>
      <c r="AQ49" s="19">
        <v>0.57917200170721295</v>
      </c>
      <c r="AR49" s="19">
        <v>1.4528382415706358</v>
      </c>
      <c r="AS49" s="19">
        <v>88.151941954758854</v>
      </c>
      <c r="AT49" s="19">
        <v>0.79513444302176695</v>
      </c>
      <c r="AU49" s="19">
        <v>9.8164746052069995E-3</v>
      </c>
      <c r="AV49" s="19">
        <v>0.539906103286385</v>
      </c>
      <c r="AW49" s="19">
        <v>0.62825437473324797</v>
      </c>
      <c r="AX49" s="19">
        <v>2.9449423815621E-2</v>
      </c>
      <c r="AY49" s="19">
        <v>0.68715322236449006</v>
      </c>
      <c r="AZ49" s="19">
        <v>34.288945795988049</v>
      </c>
      <c r="BA49" s="19">
        <v>5.6248399487836105</v>
      </c>
      <c r="BB49" s="19">
        <v>12.113529662825437</v>
      </c>
      <c r="BC49" s="19">
        <v>11.622705932565086</v>
      </c>
      <c r="BD49" s="19">
        <v>28.83098591549296</v>
      </c>
      <c r="BE49" s="19">
        <v>4.1621852326077677</v>
      </c>
      <c r="BF49" s="19">
        <v>7.1660264618011098</v>
      </c>
      <c r="BG49" s="19">
        <v>4.3585147247119078</v>
      </c>
      <c r="BH49" s="19">
        <v>49.406316688006832</v>
      </c>
      <c r="BI49" s="19">
        <v>0.78531796841655988</v>
      </c>
      <c r="BJ49" s="19">
        <v>19.112676056338028</v>
      </c>
      <c r="BK49" s="19">
        <v>1.9632949210413999E-2</v>
      </c>
      <c r="BL49" s="19">
        <v>15.696542893725992</v>
      </c>
      <c r="BM49" s="19">
        <v>4.2210840802390095</v>
      </c>
      <c r="BN49" s="19">
        <v>0.15706359368331199</v>
      </c>
      <c r="BO49" s="19">
        <v>1.4528382415706358</v>
      </c>
      <c r="BP49" s="19">
        <v>0.22577891591976099</v>
      </c>
      <c r="BQ49" s="19">
        <v>5.2125480153649164</v>
      </c>
      <c r="BR49" s="19">
        <v>6.0862142552283398</v>
      </c>
      <c r="BS49" s="19">
        <v>0</v>
      </c>
      <c r="BT49" s="19">
        <v>338.75672215108835</v>
      </c>
      <c r="BU49" s="19">
        <v>0.38284250960307303</v>
      </c>
      <c r="BV49" s="19">
        <v>0</v>
      </c>
      <c r="BW49" s="19">
        <v>0</v>
      </c>
      <c r="BX49" s="19">
        <v>5.8604353393085784</v>
      </c>
      <c r="BY49" s="19">
        <v>0</v>
      </c>
      <c r="BZ49" s="19">
        <v>0</v>
      </c>
      <c r="CA49" s="19">
        <v>6.2432778489116521</v>
      </c>
      <c r="CB49" s="19">
        <v>345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10.419817843688904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98.155738877497498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4.0609412998903247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112.63649802107672</v>
      </c>
      <c r="BU50" s="19">
        <v>41.634066091268892</v>
      </c>
      <c r="BV50" s="19">
        <v>0</v>
      </c>
      <c r="BW50" s="19">
        <v>0</v>
      </c>
      <c r="BX50" s="19">
        <v>3.7294358876543798</v>
      </c>
      <c r="BY50" s="19">
        <v>0</v>
      </c>
      <c r="BZ50" s="19">
        <v>0</v>
      </c>
      <c r="CA50" s="19">
        <v>45.363501978923274</v>
      </c>
      <c r="CB50" s="19">
        <v>158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5.1916100323624592</v>
      </c>
      <c r="E51" s="19">
        <v>5.341302588996764</v>
      </c>
      <c r="F51" s="19">
        <v>0.61918284789644007</v>
      </c>
      <c r="G51" s="19">
        <v>6.8042071197410995E-3</v>
      </c>
      <c r="H51" s="19">
        <v>0.1837135922330097</v>
      </c>
      <c r="I51" s="19">
        <v>1.3608414239482199E-2</v>
      </c>
      <c r="J51" s="19">
        <v>3.40210355987055E-2</v>
      </c>
      <c r="K51" s="19">
        <v>3.6470550161812296</v>
      </c>
      <c r="L51" s="19">
        <v>6.8042071197410995E-3</v>
      </c>
      <c r="M51" s="19">
        <v>0.42186084142394825</v>
      </c>
      <c r="N51" s="19">
        <v>0.70083333333333342</v>
      </c>
      <c r="O51" s="19">
        <v>6.8042071197410995E-3</v>
      </c>
      <c r="P51" s="19">
        <v>6.8042071197410995E-3</v>
      </c>
      <c r="Q51" s="19">
        <v>0</v>
      </c>
      <c r="R51" s="19">
        <v>0</v>
      </c>
      <c r="S51" s="19">
        <v>1.1158899676375404</v>
      </c>
      <c r="T51" s="19">
        <v>0.17010517799352751</v>
      </c>
      <c r="U51" s="19">
        <v>0</v>
      </c>
      <c r="V51" s="19">
        <v>6.8042071197410995E-3</v>
      </c>
      <c r="W51" s="19">
        <v>0</v>
      </c>
      <c r="X51" s="19">
        <v>6.8042071197410995E-3</v>
      </c>
      <c r="Y51" s="19">
        <v>2.0412621359223303E-2</v>
      </c>
      <c r="Z51" s="19">
        <v>0</v>
      </c>
      <c r="AA51" s="19">
        <v>0</v>
      </c>
      <c r="AB51" s="19">
        <v>0</v>
      </c>
      <c r="AC51" s="19">
        <v>2.0412621359223303E-2</v>
      </c>
      <c r="AD51" s="19">
        <v>1.3608414239482199E-2</v>
      </c>
      <c r="AE51" s="19">
        <v>6.8042071197410995E-3</v>
      </c>
      <c r="AF51" s="19">
        <v>2.7216828478964398E-2</v>
      </c>
      <c r="AG51" s="19">
        <v>0</v>
      </c>
      <c r="AH51" s="19">
        <v>1.3608414239482199E-2</v>
      </c>
      <c r="AI51" s="19">
        <v>4.7629449838187704E-2</v>
      </c>
      <c r="AJ51" s="19">
        <v>0.30618932038834951</v>
      </c>
      <c r="AK51" s="19">
        <v>6.8042071197411E-2</v>
      </c>
      <c r="AL51" s="19">
        <v>1.3608414239482199E-2</v>
      </c>
      <c r="AM51" s="19">
        <v>4.7629449838187704E-2</v>
      </c>
      <c r="AN51" s="19">
        <v>7.4846278317152098E-2</v>
      </c>
      <c r="AO51" s="19">
        <v>0.21773462783171518</v>
      </c>
      <c r="AP51" s="19">
        <v>0.95939320388349525</v>
      </c>
      <c r="AQ51" s="19">
        <v>9.5463025889967632</v>
      </c>
      <c r="AR51" s="19">
        <v>7.552669902912621</v>
      </c>
      <c r="AS51" s="19">
        <v>13.894190938511327</v>
      </c>
      <c r="AT51" s="19">
        <v>13.302224919093851</v>
      </c>
      <c r="AU51" s="19">
        <v>0.17690938511326862</v>
      </c>
      <c r="AV51" s="19">
        <v>0.78248381877022655</v>
      </c>
      <c r="AW51" s="19">
        <v>0.74165857605177987</v>
      </c>
      <c r="AX51" s="19">
        <v>0.44907766990291265</v>
      </c>
      <c r="AY51" s="19">
        <v>1.3132119741100323</v>
      </c>
      <c r="AZ51" s="19">
        <v>0.36742718446601941</v>
      </c>
      <c r="BA51" s="19">
        <v>0.4830987055016181</v>
      </c>
      <c r="BB51" s="19">
        <v>1.1090857605177993</v>
      </c>
      <c r="BC51" s="19">
        <v>1.2996035598705502</v>
      </c>
      <c r="BD51" s="19">
        <v>6.4503883495145624</v>
      </c>
      <c r="BE51" s="19">
        <v>0.74846278317152104</v>
      </c>
      <c r="BF51" s="19">
        <v>5.2528478964401293</v>
      </c>
      <c r="BG51" s="19">
        <v>3.7627265372168286</v>
      </c>
      <c r="BH51" s="19">
        <v>0.91856796116504857</v>
      </c>
      <c r="BI51" s="19">
        <v>4.4227346278317148</v>
      </c>
      <c r="BJ51" s="19">
        <v>5.2324352750809062</v>
      </c>
      <c r="BK51" s="19">
        <v>1.013826860841424</v>
      </c>
      <c r="BL51" s="19">
        <v>9.4510436893203895</v>
      </c>
      <c r="BM51" s="19">
        <v>1.5037297734627832</v>
      </c>
      <c r="BN51" s="19">
        <v>0.24495145631067963</v>
      </c>
      <c r="BO51" s="19">
        <v>0.40825242718446603</v>
      </c>
      <c r="BP51" s="19">
        <v>1.7282686084142396</v>
      </c>
      <c r="BQ51" s="19">
        <v>0.81650485436893205</v>
      </c>
      <c r="BR51" s="19">
        <v>1.7554854368932038</v>
      </c>
      <c r="BS51" s="19">
        <v>0</v>
      </c>
      <c r="BT51" s="19">
        <v>114.04531553398058</v>
      </c>
      <c r="BU51" s="19">
        <v>0</v>
      </c>
      <c r="BV51" s="19">
        <v>0</v>
      </c>
      <c r="BW51" s="19">
        <v>0</v>
      </c>
      <c r="BX51" s="19">
        <v>726.95468446601944</v>
      </c>
      <c r="BY51" s="19">
        <v>0</v>
      </c>
      <c r="BZ51" s="19">
        <v>0</v>
      </c>
      <c r="CA51" s="19">
        <v>726.95468446601944</v>
      </c>
      <c r="CB51" s="19">
        <v>841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29.453080568720381</v>
      </c>
      <c r="W52" s="19">
        <v>0</v>
      </c>
      <c r="X52" s="19">
        <v>292.5469194312796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322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322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1.8376920636359515</v>
      </c>
      <c r="E53" s="19">
        <v>1.102615238181571</v>
      </c>
      <c r="F53" s="19">
        <v>0.21619906631011196</v>
      </c>
      <c r="G53" s="19">
        <v>9.5343788242759384</v>
      </c>
      <c r="H53" s="19">
        <v>1.2107147713366269</v>
      </c>
      <c r="I53" s="19">
        <v>0</v>
      </c>
      <c r="J53" s="19">
        <v>6.0103340434211123</v>
      </c>
      <c r="K53" s="19">
        <v>9.0803607850247019</v>
      </c>
      <c r="L53" s="19">
        <v>0</v>
      </c>
      <c r="M53" s="19">
        <v>6.9616099351856047</v>
      </c>
      <c r="N53" s="19">
        <v>1.9674115034220188</v>
      </c>
      <c r="O53" s="19">
        <v>0</v>
      </c>
      <c r="P53" s="19">
        <v>0.7566967320853919</v>
      </c>
      <c r="Q53" s="19">
        <v>0</v>
      </c>
      <c r="R53" s="19">
        <v>0</v>
      </c>
      <c r="S53" s="19">
        <v>0.54049766577527991</v>
      </c>
      <c r="T53" s="19">
        <v>14.009699496895253</v>
      </c>
      <c r="U53" s="19">
        <v>0</v>
      </c>
      <c r="V53" s="19">
        <v>3.9564429134750485</v>
      </c>
      <c r="W53" s="19">
        <v>0</v>
      </c>
      <c r="X53" s="19">
        <v>12.712505099034582</v>
      </c>
      <c r="Y53" s="19">
        <v>2.2917101028871865</v>
      </c>
      <c r="Z53" s="19">
        <v>0.23781897294112314</v>
      </c>
      <c r="AA53" s="19">
        <v>0.15133934641707836</v>
      </c>
      <c r="AB53" s="19">
        <v>0.778316638716403</v>
      </c>
      <c r="AC53" s="19">
        <v>10.464034809409418</v>
      </c>
      <c r="AD53" s="19">
        <v>5.1671576848116754</v>
      </c>
      <c r="AE53" s="19">
        <v>30.138149843629606</v>
      </c>
      <c r="AF53" s="19">
        <v>0.41077822598921271</v>
      </c>
      <c r="AG53" s="19">
        <v>0</v>
      </c>
      <c r="AH53" s="19">
        <v>0.10809953315505598</v>
      </c>
      <c r="AI53" s="19">
        <v>1.8376920636359515</v>
      </c>
      <c r="AJ53" s="19">
        <v>0.12971943978606718</v>
      </c>
      <c r="AK53" s="19">
        <v>6.4859719893033588E-2</v>
      </c>
      <c r="AL53" s="19">
        <v>0.17295925304808957</v>
      </c>
      <c r="AM53" s="19">
        <v>6.4859719893033588E-2</v>
      </c>
      <c r="AN53" s="19">
        <v>0.12971943978606718</v>
      </c>
      <c r="AO53" s="19">
        <v>40.083306893894758</v>
      </c>
      <c r="AP53" s="19">
        <v>1.4052939310157275</v>
      </c>
      <c r="AQ53" s="19">
        <v>19.695734940851196</v>
      </c>
      <c r="AR53" s="19">
        <v>0.10809953315505598</v>
      </c>
      <c r="AS53" s="19">
        <v>11.263971354756833</v>
      </c>
      <c r="AT53" s="19">
        <v>4.3239813262022392E-2</v>
      </c>
      <c r="AU53" s="19">
        <v>20.884829805556812</v>
      </c>
      <c r="AV53" s="19">
        <v>0</v>
      </c>
      <c r="AW53" s="19">
        <v>7.4588677876988632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6.4859719893033588E-2</v>
      </c>
      <c r="BH53" s="19">
        <v>0</v>
      </c>
      <c r="BI53" s="19">
        <v>0.15133934641707836</v>
      </c>
      <c r="BJ53" s="19">
        <v>0.34591850609617913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223.54983456465575</v>
      </c>
      <c r="BU53" s="19">
        <v>253.45016543534422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253.45016543534422</v>
      </c>
      <c r="CB53" s="19">
        <v>477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108.51133916128215</v>
      </c>
      <c r="E54" s="19">
        <v>34.319270239452678</v>
      </c>
      <c r="F54" s="19">
        <v>8.0615735461801599</v>
      </c>
      <c r="G54" s="19">
        <v>9.0724692765741803</v>
      </c>
      <c r="H54" s="19">
        <v>1.4971493728620295</v>
      </c>
      <c r="I54" s="19">
        <v>30.032560496642592</v>
      </c>
      <c r="J54" s="19">
        <v>11.798048904092234</v>
      </c>
      <c r="K54" s="19">
        <v>20.614595210946408</v>
      </c>
      <c r="L54" s="19">
        <v>17.006081337894337</v>
      </c>
      <c r="M54" s="19">
        <v>30.77473710883061</v>
      </c>
      <c r="N54" s="19">
        <v>5.4639554035221085</v>
      </c>
      <c r="O54" s="19">
        <v>0.25592296972000506</v>
      </c>
      <c r="P54" s="19">
        <v>1.9450145698720385</v>
      </c>
      <c r="Q54" s="19">
        <v>1.458760927404029</v>
      </c>
      <c r="R54" s="19">
        <v>1.458760927404029</v>
      </c>
      <c r="S54" s="19">
        <v>0.72938046370201448</v>
      </c>
      <c r="T54" s="19">
        <v>4.3890789306980871</v>
      </c>
      <c r="U54" s="19">
        <v>0.39668060306600789</v>
      </c>
      <c r="V54" s="19">
        <v>0.21753452426200429</v>
      </c>
      <c r="W54" s="19">
        <v>9.7762574433041927</v>
      </c>
      <c r="X54" s="19">
        <v>9.7762574433041927</v>
      </c>
      <c r="Y54" s="19">
        <v>3.4549600912200686</v>
      </c>
      <c r="Z54" s="19">
        <v>2.8535411123780565</v>
      </c>
      <c r="AA54" s="19">
        <v>1.7914607880400355</v>
      </c>
      <c r="AB54" s="19">
        <v>7.6009122006841503</v>
      </c>
      <c r="AC54" s="19">
        <v>13.269605979982263</v>
      </c>
      <c r="AD54" s="19">
        <v>8.4326618522741672</v>
      </c>
      <c r="AE54" s="19">
        <v>2.0217914607880401</v>
      </c>
      <c r="AF54" s="19">
        <v>3.9156214367160773</v>
      </c>
      <c r="AG54" s="19">
        <v>2.5080451032560496</v>
      </c>
      <c r="AH54" s="19">
        <v>3.0582794881540609</v>
      </c>
      <c r="AI54" s="19">
        <v>3.7364753579120737</v>
      </c>
      <c r="AJ54" s="19">
        <v>13.346382870898266</v>
      </c>
      <c r="AK54" s="19">
        <v>2.6104142911440515</v>
      </c>
      <c r="AL54" s="19">
        <v>1.8426453819840365</v>
      </c>
      <c r="AM54" s="19">
        <v>2.6871911820600531</v>
      </c>
      <c r="AN54" s="19">
        <v>2.1753452426200428</v>
      </c>
      <c r="AO54" s="19">
        <v>51.120613201571018</v>
      </c>
      <c r="AP54" s="19">
        <v>8.0743696946661601</v>
      </c>
      <c r="AQ54" s="19">
        <v>81.908146458887614</v>
      </c>
      <c r="AR54" s="19">
        <v>2.0089953123020399</v>
      </c>
      <c r="AS54" s="19">
        <v>102.39478018497404</v>
      </c>
      <c r="AT54" s="19">
        <v>782.51007221588736</v>
      </c>
      <c r="AU54" s="19">
        <v>4.8753325731660961</v>
      </c>
      <c r="AV54" s="19">
        <v>0.76776890916001528</v>
      </c>
      <c r="AW54" s="19">
        <v>14.498036234638287</v>
      </c>
      <c r="AX54" s="19">
        <v>0.19194222729000382</v>
      </c>
      <c r="AY54" s="19">
        <v>6.3980742430001264E-2</v>
      </c>
      <c r="AZ54" s="19">
        <v>2.5592296972000508E-2</v>
      </c>
      <c r="BA54" s="19">
        <v>0.10236918788800203</v>
      </c>
      <c r="BB54" s="19">
        <v>2.5592296972000508E-2</v>
      </c>
      <c r="BC54" s="19">
        <v>0</v>
      </c>
      <c r="BD54" s="19">
        <v>0</v>
      </c>
      <c r="BE54" s="19">
        <v>3.8388445458000763E-2</v>
      </c>
      <c r="BF54" s="19">
        <v>0</v>
      </c>
      <c r="BG54" s="19">
        <v>0.20473837577600407</v>
      </c>
      <c r="BH54" s="19">
        <v>1.2796148486000254E-2</v>
      </c>
      <c r="BI54" s="19">
        <v>1.01089573039402</v>
      </c>
      <c r="BJ54" s="19">
        <v>1.2796148486000254E-2</v>
      </c>
      <c r="BK54" s="19">
        <v>3.9668060306600785</v>
      </c>
      <c r="BL54" s="19">
        <v>4.1843405549220822</v>
      </c>
      <c r="BM54" s="19">
        <v>1.5611301152920309</v>
      </c>
      <c r="BN54" s="19">
        <v>0.97250728493601923</v>
      </c>
      <c r="BO54" s="19">
        <v>0.3071075636640061</v>
      </c>
      <c r="BP54" s="19">
        <v>0.39668060306600789</v>
      </c>
      <c r="BQ54" s="19">
        <v>0.65260357278601289</v>
      </c>
      <c r="BR54" s="19">
        <v>3.1350563790700621</v>
      </c>
      <c r="BS54" s="19">
        <v>0</v>
      </c>
      <c r="BT54" s="19">
        <v>1447.8842011909287</v>
      </c>
      <c r="BU54" s="19">
        <v>0</v>
      </c>
      <c r="BV54" s="19">
        <v>0</v>
      </c>
      <c r="BW54" s="19">
        <v>0</v>
      </c>
      <c r="BX54" s="19">
        <v>67.115798809071336</v>
      </c>
      <c r="BY54" s="19">
        <v>0</v>
      </c>
      <c r="BZ54" s="19">
        <v>0</v>
      </c>
      <c r="CA54" s="19">
        <v>67.115798809071336</v>
      </c>
      <c r="CB54" s="19">
        <v>1515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6.0084259847131376</v>
      </c>
      <c r="E55" s="19">
        <v>4.8393402926454741</v>
      </c>
      <c r="F55" s="19">
        <v>0.29227142301691594</v>
      </c>
      <c r="G55" s="19">
        <v>8.9929668620589515E-2</v>
      </c>
      <c r="H55" s="19">
        <v>3.2374680703412229</v>
      </c>
      <c r="I55" s="19">
        <v>2.1189678168726407</v>
      </c>
      <c r="J55" s="19">
        <v>0.80374641329651886</v>
      </c>
      <c r="K55" s="19">
        <v>0.40468350879265286</v>
      </c>
      <c r="L55" s="19">
        <v>5.6206042887868447E-3</v>
      </c>
      <c r="M55" s="19">
        <v>3.0857117545439778</v>
      </c>
      <c r="N55" s="19">
        <v>0.36533927877114497</v>
      </c>
      <c r="O55" s="19">
        <v>2.2482417155147379E-2</v>
      </c>
      <c r="P55" s="19">
        <v>0.51147499027960297</v>
      </c>
      <c r="Q55" s="19">
        <v>0</v>
      </c>
      <c r="R55" s="19">
        <v>0.73629916183107669</v>
      </c>
      <c r="S55" s="19">
        <v>0</v>
      </c>
      <c r="T55" s="19">
        <v>2.360653801290475</v>
      </c>
      <c r="U55" s="19">
        <v>0</v>
      </c>
      <c r="V55" s="19">
        <v>809.35577637672804</v>
      </c>
      <c r="W55" s="19">
        <v>0</v>
      </c>
      <c r="X55" s="19">
        <v>8.9142784020159365</v>
      </c>
      <c r="Y55" s="19">
        <v>5.0529232556193744</v>
      </c>
      <c r="Z55" s="19">
        <v>1.9053848538987406</v>
      </c>
      <c r="AA55" s="19">
        <v>5.0585438599081607E-2</v>
      </c>
      <c r="AB55" s="19">
        <v>8.8412105462617081</v>
      </c>
      <c r="AC55" s="19">
        <v>18.767197720259276</v>
      </c>
      <c r="AD55" s="19">
        <v>13.495070897377216</v>
      </c>
      <c r="AE55" s="19">
        <v>1.084776627735861</v>
      </c>
      <c r="AF55" s="19">
        <v>0.84871124760681371</v>
      </c>
      <c r="AG55" s="19">
        <v>5.6206042887868447E-3</v>
      </c>
      <c r="AH55" s="19">
        <v>4.0468350879265289</v>
      </c>
      <c r="AI55" s="19">
        <v>1.5850104094378903</v>
      </c>
      <c r="AJ55" s="19">
        <v>1.1409826706237296</v>
      </c>
      <c r="AK55" s="19">
        <v>1.8716612281660194</v>
      </c>
      <c r="AL55" s="19">
        <v>7.3067855754228986E-2</v>
      </c>
      <c r="AM55" s="19">
        <v>0.45526894739173446</v>
      </c>
      <c r="AN55" s="19">
        <v>0.95550272909376366</v>
      </c>
      <c r="AO55" s="19">
        <v>1.1185002534685822</v>
      </c>
      <c r="AP55" s="19">
        <v>0.84871124760681371</v>
      </c>
      <c r="AQ55" s="19">
        <v>16.451508753279096</v>
      </c>
      <c r="AR55" s="19">
        <v>2.8103021443934229E-2</v>
      </c>
      <c r="AS55" s="19">
        <v>26.124568734281254</v>
      </c>
      <c r="AT55" s="19">
        <v>22.325040235061348</v>
      </c>
      <c r="AU55" s="19">
        <v>0.33723625732721069</v>
      </c>
      <c r="AV55" s="19">
        <v>0</v>
      </c>
      <c r="AW55" s="19">
        <v>0.57330163745625817</v>
      </c>
      <c r="AX55" s="19">
        <v>8.9929668620589515E-2</v>
      </c>
      <c r="AY55" s="19">
        <v>10.499288811453827</v>
      </c>
      <c r="AZ55" s="19">
        <v>0</v>
      </c>
      <c r="BA55" s="19">
        <v>2.2482417155147379E-2</v>
      </c>
      <c r="BB55" s="19">
        <v>0</v>
      </c>
      <c r="BC55" s="19">
        <v>0</v>
      </c>
      <c r="BD55" s="19">
        <v>0</v>
      </c>
      <c r="BE55" s="19">
        <v>1.6861812866360536E-2</v>
      </c>
      <c r="BF55" s="19">
        <v>0</v>
      </c>
      <c r="BG55" s="19">
        <v>1.1016384406022217</v>
      </c>
      <c r="BH55" s="19">
        <v>0.11241208577573691</v>
      </c>
      <c r="BI55" s="19">
        <v>1.1915681092228112</v>
      </c>
      <c r="BJ55" s="19">
        <v>1.1241208577573689E-2</v>
      </c>
      <c r="BK55" s="19">
        <v>0</v>
      </c>
      <c r="BL55" s="19">
        <v>2.8833700001476514</v>
      </c>
      <c r="BM55" s="19">
        <v>0.7475403704086504</v>
      </c>
      <c r="BN55" s="19">
        <v>0</v>
      </c>
      <c r="BO55" s="19">
        <v>0.10117087719816321</v>
      </c>
      <c r="BP55" s="19">
        <v>0.15737692008603169</v>
      </c>
      <c r="BQ55" s="19">
        <v>1.6861812866360536E-2</v>
      </c>
      <c r="BR55" s="19">
        <v>1.1185002534685822</v>
      </c>
      <c r="BS55" s="19">
        <v>0</v>
      </c>
      <c r="BT55" s="19">
        <v>989.20949301361838</v>
      </c>
      <c r="BU55" s="19">
        <v>17.036051599312927</v>
      </c>
      <c r="BV55" s="19">
        <v>0</v>
      </c>
      <c r="BW55" s="19">
        <v>0</v>
      </c>
      <c r="BX55" s="19">
        <v>135.75445538706867</v>
      </c>
      <c r="BY55" s="19">
        <v>0</v>
      </c>
      <c r="BZ55" s="19">
        <v>0</v>
      </c>
      <c r="CA55" s="19">
        <v>152.79050698638162</v>
      </c>
      <c r="CB55" s="19">
        <v>1142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1.5641985133510559</v>
      </c>
      <c r="E56" s="19">
        <v>1.1226908684535803</v>
      </c>
      <c r="F56" s="19">
        <v>7.5687024839567213E-2</v>
      </c>
      <c r="G56" s="19">
        <v>6.3072520699639339E-2</v>
      </c>
      <c r="H56" s="19">
        <v>5.2602482263499217</v>
      </c>
      <c r="I56" s="19">
        <v>0</v>
      </c>
      <c r="J56" s="19">
        <v>0</v>
      </c>
      <c r="K56" s="19">
        <v>0</v>
      </c>
      <c r="L56" s="19">
        <v>1.5894275216309115</v>
      </c>
      <c r="M56" s="19">
        <v>0.90824429807480656</v>
      </c>
      <c r="N56" s="19">
        <v>0.42889314075754753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1.2614504139927868E-2</v>
      </c>
      <c r="U56" s="19">
        <v>0</v>
      </c>
      <c r="V56" s="19">
        <v>270.95954892565061</v>
      </c>
      <c r="W56" s="19">
        <v>4.4655344655344651</v>
      </c>
      <c r="X56" s="19">
        <v>4.4907634738143214</v>
      </c>
      <c r="Y56" s="19">
        <v>4.5790650027938158</v>
      </c>
      <c r="Z56" s="19">
        <v>19.577710425168053</v>
      </c>
      <c r="AA56" s="19">
        <v>11.681030833573205</v>
      </c>
      <c r="AB56" s="19">
        <v>0</v>
      </c>
      <c r="AC56" s="19">
        <v>0</v>
      </c>
      <c r="AD56" s="19">
        <v>0</v>
      </c>
      <c r="AE56" s="19">
        <v>0</v>
      </c>
      <c r="AF56" s="19">
        <v>0.63072520699639345</v>
      </c>
      <c r="AG56" s="19">
        <v>0</v>
      </c>
      <c r="AH56" s="19">
        <v>3.7843512419783606E-2</v>
      </c>
      <c r="AI56" s="19">
        <v>1.2614504139927868E-2</v>
      </c>
      <c r="AJ56" s="19">
        <v>0.21444657037877377</v>
      </c>
      <c r="AK56" s="19">
        <v>1.2614504139927868E-2</v>
      </c>
      <c r="AL56" s="19">
        <v>0</v>
      </c>
      <c r="AM56" s="19">
        <v>3.7843512419783606E-2</v>
      </c>
      <c r="AN56" s="19">
        <v>0</v>
      </c>
      <c r="AO56" s="19">
        <v>6.3072520699639339E-2</v>
      </c>
      <c r="AP56" s="19">
        <v>5.0458016559711473E-2</v>
      </c>
      <c r="AQ56" s="19">
        <v>6.1684925244247282</v>
      </c>
      <c r="AR56" s="19">
        <v>1.8669466127093244</v>
      </c>
      <c r="AS56" s="19">
        <v>2.4598283072859344</v>
      </c>
      <c r="AT56" s="19">
        <v>10.848473560337967</v>
      </c>
      <c r="AU56" s="19">
        <v>0</v>
      </c>
      <c r="AV56" s="19">
        <v>0</v>
      </c>
      <c r="AW56" s="19">
        <v>0.68118322355610494</v>
      </c>
      <c r="AX56" s="19">
        <v>0</v>
      </c>
      <c r="AY56" s="19">
        <v>2.5229008279855736E-2</v>
      </c>
      <c r="AZ56" s="19">
        <v>0</v>
      </c>
      <c r="BA56" s="19">
        <v>1.2614504139927868E-2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1.1479198767334362</v>
      </c>
      <c r="BH56" s="19">
        <v>0.2775190910784131</v>
      </c>
      <c r="BI56" s="19">
        <v>0</v>
      </c>
      <c r="BJ56" s="19">
        <v>0</v>
      </c>
      <c r="BK56" s="19">
        <v>1.1100763643136524</v>
      </c>
      <c r="BL56" s="19">
        <v>10.293435378181142</v>
      </c>
      <c r="BM56" s="19">
        <v>1.7912595878697575</v>
      </c>
      <c r="BN56" s="19">
        <v>0</v>
      </c>
      <c r="BO56" s="19">
        <v>0.4919656614571869</v>
      </c>
      <c r="BP56" s="19">
        <v>0.54242367801689828</v>
      </c>
      <c r="BQ56" s="19">
        <v>0</v>
      </c>
      <c r="BR56" s="19">
        <v>1.6020420257708394</v>
      </c>
      <c r="BS56" s="19">
        <v>0</v>
      </c>
      <c r="BT56" s="19">
        <v>367.15775749674054</v>
      </c>
      <c r="BU56" s="19">
        <v>53.132291437376182</v>
      </c>
      <c r="BV56" s="19">
        <v>0</v>
      </c>
      <c r="BW56" s="19">
        <v>0</v>
      </c>
      <c r="BX56" s="19">
        <v>324.70995106588327</v>
      </c>
      <c r="BY56" s="19">
        <v>0</v>
      </c>
      <c r="BZ56" s="19">
        <v>0</v>
      </c>
      <c r="CA56" s="19">
        <v>377.84224250325946</v>
      </c>
      <c r="CB56" s="19">
        <v>745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96.424845254470426</v>
      </c>
      <c r="E57" s="19">
        <v>21.350120357634115</v>
      </c>
      <c r="F57" s="19">
        <v>1.2949793672627234</v>
      </c>
      <c r="G57" s="19">
        <v>1.9935866574965615</v>
      </c>
      <c r="H57" s="19">
        <v>19.458768913342503</v>
      </c>
      <c r="I57" s="19">
        <v>1.7039202200825308E-2</v>
      </c>
      <c r="J57" s="19">
        <v>1.8743122420907841</v>
      </c>
      <c r="K57" s="19">
        <v>1.7039202200825308E-2</v>
      </c>
      <c r="L57" s="19">
        <v>2.7944291609353509</v>
      </c>
      <c r="M57" s="19">
        <v>11.740010316368638</v>
      </c>
      <c r="N57" s="19">
        <v>2.1639786795048144</v>
      </c>
      <c r="O57" s="19">
        <v>0</v>
      </c>
      <c r="P57" s="19">
        <v>4.5494669876203577</v>
      </c>
      <c r="Q57" s="19">
        <v>0</v>
      </c>
      <c r="R57" s="19">
        <v>4.9072902338376894</v>
      </c>
      <c r="S57" s="19">
        <v>0</v>
      </c>
      <c r="T57" s="19">
        <v>47.914236588720769</v>
      </c>
      <c r="U57" s="19">
        <v>0.23854883081155431</v>
      </c>
      <c r="V57" s="19">
        <v>0</v>
      </c>
      <c r="W57" s="19">
        <v>0.20447042640990373</v>
      </c>
      <c r="X57" s="19">
        <v>467.40235557083906</v>
      </c>
      <c r="Y57" s="19">
        <v>77.937310866574975</v>
      </c>
      <c r="Z57" s="19">
        <v>25.149862448418158</v>
      </c>
      <c r="AA57" s="19">
        <v>4.2768397524071524</v>
      </c>
      <c r="AB57" s="19">
        <v>11.961519944979367</v>
      </c>
      <c r="AC57" s="19">
        <v>38.764185006877575</v>
      </c>
      <c r="AD57" s="19">
        <v>14.261812242090786</v>
      </c>
      <c r="AE57" s="19">
        <v>19.680278541953232</v>
      </c>
      <c r="AF57" s="19">
        <v>9.6612276478679497</v>
      </c>
      <c r="AG57" s="19">
        <v>0</v>
      </c>
      <c r="AH57" s="19">
        <v>4.3961141678129296</v>
      </c>
      <c r="AI57" s="19">
        <v>0.56229367262723517</v>
      </c>
      <c r="AJ57" s="19">
        <v>0.20447042640990373</v>
      </c>
      <c r="AK57" s="19">
        <v>0.28966643741403025</v>
      </c>
      <c r="AL57" s="19">
        <v>7.0712689133425037</v>
      </c>
      <c r="AM57" s="19">
        <v>4.9584078404401648</v>
      </c>
      <c r="AN57" s="19">
        <v>4.447231774415406</v>
      </c>
      <c r="AO57" s="19">
        <v>3.799742090784044</v>
      </c>
      <c r="AP57" s="19">
        <v>18.572730398899587</v>
      </c>
      <c r="AQ57" s="19">
        <v>1.7039202200825308E-2</v>
      </c>
      <c r="AR57" s="19">
        <v>0</v>
      </c>
      <c r="AS57" s="19">
        <v>9.2693259972489681</v>
      </c>
      <c r="AT57" s="19">
        <v>1.7039202200825308E-2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0.23854883081155431</v>
      </c>
      <c r="BH57" s="19">
        <v>5.1117606602475933E-2</v>
      </c>
      <c r="BI57" s="19">
        <v>0</v>
      </c>
      <c r="BJ57" s="19">
        <v>0</v>
      </c>
      <c r="BK57" s="19">
        <v>0</v>
      </c>
      <c r="BL57" s="19">
        <v>0.13631361760660246</v>
      </c>
      <c r="BM57" s="19">
        <v>0.54525447042640984</v>
      </c>
      <c r="BN57" s="19">
        <v>0</v>
      </c>
      <c r="BO57" s="19">
        <v>4.1405261348005498</v>
      </c>
      <c r="BP57" s="19">
        <v>13.426891334250344</v>
      </c>
      <c r="BQ57" s="19">
        <v>0</v>
      </c>
      <c r="BR57" s="19">
        <v>7.7017193947730398</v>
      </c>
      <c r="BS57" s="19">
        <v>0</v>
      </c>
      <c r="BT57" s="19">
        <v>965.88421595598345</v>
      </c>
      <c r="BU57" s="19">
        <v>24.740921595598348</v>
      </c>
      <c r="BV57" s="19">
        <v>0</v>
      </c>
      <c r="BW57" s="19">
        <v>0</v>
      </c>
      <c r="BX57" s="19">
        <v>0.3748624484181568</v>
      </c>
      <c r="BY57" s="19">
        <v>0</v>
      </c>
      <c r="BZ57" s="19">
        <v>0</v>
      </c>
      <c r="CA57" s="19">
        <v>25.115784044016507</v>
      </c>
      <c r="CB57" s="19">
        <v>991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520.93861365743123</v>
      </c>
      <c r="E58" s="19">
        <v>51.571737563085797</v>
      </c>
      <c r="F58" s="19">
        <v>4.0040168915439285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3.3313420537645482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29.005098362344214</v>
      </c>
      <c r="Y58" s="19">
        <v>0.33633741888968993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4.8048202698527137E-2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609.23519414975794</v>
      </c>
      <c r="BU58" s="19">
        <v>12.764805850242043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12.764805850242043</v>
      </c>
      <c r="CB58" s="19">
        <v>622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3.9846695734479493E-2</v>
      </c>
      <c r="F59" s="19">
        <v>0</v>
      </c>
      <c r="G59" s="19">
        <v>0</v>
      </c>
      <c r="H59" s="19">
        <v>16.416838642605551</v>
      </c>
      <c r="I59" s="19">
        <v>3.4400980650767301</v>
      </c>
      <c r="J59" s="19">
        <v>1.5938678293791799</v>
      </c>
      <c r="K59" s="19">
        <v>5.551972939004143</v>
      </c>
      <c r="L59" s="19">
        <v>0</v>
      </c>
      <c r="M59" s="19">
        <v>4.8878613434294849</v>
      </c>
      <c r="N59" s="19">
        <v>0.35862026161031546</v>
      </c>
      <c r="O59" s="19">
        <v>0</v>
      </c>
      <c r="P59" s="19">
        <v>17.957577544338761</v>
      </c>
      <c r="Q59" s="19">
        <v>3.0814778034664143</v>
      </c>
      <c r="R59" s="19">
        <v>10.479680978168107</v>
      </c>
      <c r="S59" s="19">
        <v>0</v>
      </c>
      <c r="T59" s="19">
        <v>20.481201607522461</v>
      </c>
      <c r="U59" s="19">
        <v>0</v>
      </c>
      <c r="V59" s="19">
        <v>0</v>
      </c>
      <c r="W59" s="19">
        <v>11.010970254627834</v>
      </c>
      <c r="X59" s="19">
        <v>306.24842118329792</v>
      </c>
      <c r="Y59" s="19">
        <v>191.95481558489922</v>
      </c>
      <c r="Z59" s="19">
        <v>56.887799276925222</v>
      </c>
      <c r="AA59" s="19">
        <v>31.213244992008935</v>
      </c>
      <c r="AB59" s="19">
        <v>36.65896007572114</v>
      </c>
      <c r="AC59" s="19">
        <v>0</v>
      </c>
      <c r="AD59" s="19">
        <v>7.1458407683833229</v>
      </c>
      <c r="AE59" s="19">
        <v>4.4362654584387169</v>
      </c>
      <c r="AF59" s="19">
        <v>8.1420081617453093</v>
      </c>
      <c r="AG59" s="19">
        <v>0</v>
      </c>
      <c r="AH59" s="19">
        <v>1.5407389017332072</v>
      </c>
      <c r="AI59" s="19">
        <v>0.14610455102642483</v>
      </c>
      <c r="AJ59" s="19">
        <v>0.4914425807252471</v>
      </c>
      <c r="AK59" s="19">
        <v>0</v>
      </c>
      <c r="AL59" s="19">
        <v>2.6564463822986328E-2</v>
      </c>
      <c r="AM59" s="19">
        <v>4.0510807330054153</v>
      </c>
      <c r="AN59" s="19">
        <v>0</v>
      </c>
      <c r="AO59" s="19">
        <v>0.13282231911493164</v>
      </c>
      <c r="AP59" s="19">
        <v>2.2314149611308518</v>
      </c>
      <c r="AQ59" s="19">
        <v>0</v>
      </c>
      <c r="AR59" s="19">
        <v>0</v>
      </c>
      <c r="AS59" s="19">
        <v>0.95632069762750782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0.69067605939764454</v>
      </c>
      <c r="BH59" s="19">
        <v>0</v>
      </c>
      <c r="BI59" s="19">
        <v>0</v>
      </c>
      <c r="BJ59" s="19">
        <v>0</v>
      </c>
      <c r="BK59" s="19">
        <v>0</v>
      </c>
      <c r="BL59" s="19">
        <v>0.10625785529194531</v>
      </c>
      <c r="BM59" s="19">
        <v>0.50472481263674029</v>
      </c>
      <c r="BN59" s="19">
        <v>0</v>
      </c>
      <c r="BO59" s="19">
        <v>1.2352475677688644</v>
      </c>
      <c r="BP59" s="19">
        <v>0.9828851614504942</v>
      </c>
      <c r="BQ59" s="19">
        <v>0</v>
      </c>
      <c r="BR59" s="19">
        <v>0</v>
      </c>
      <c r="BS59" s="19">
        <v>0</v>
      </c>
      <c r="BT59" s="19">
        <v>751.08365013111552</v>
      </c>
      <c r="BU59" s="19">
        <v>104.91634986888451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104.91634986888451</v>
      </c>
      <c r="CB59" s="19">
        <v>856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2.5633309139832536</v>
      </c>
      <c r="E60" s="19">
        <v>0.14162049248526262</v>
      </c>
      <c r="F60" s="19">
        <v>0</v>
      </c>
      <c r="G60" s="19">
        <v>0</v>
      </c>
      <c r="H60" s="19">
        <v>12.250172599975215</v>
      </c>
      <c r="I60" s="19">
        <v>0</v>
      </c>
      <c r="J60" s="19">
        <v>0</v>
      </c>
      <c r="K60" s="19">
        <v>2.8324098497052527E-2</v>
      </c>
      <c r="L60" s="19">
        <v>5.6648196994105053E-2</v>
      </c>
      <c r="M60" s="19">
        <v>0.12745844323673636</v>
      </c>
      <c r="N60" s="19">
        <v>0</v>
      </c>
      <c r="O60" s="19">
        <v>0.4815096744498929</v>
      </c>
      <c r="P60" s="19">
        <v>66.703251960558703</v>
      </c>
      <c r="Q60" s="19">
        <v>0</v>
      </c>
      <c r="R60" s="19">
        <v>21.087291331055606</v>
      </c>
      <c r="S60" s="19">
        <v>9.3894386517729114</v>
      </c>
      <c r="T60" s="19">
        <v>24.769424135672434</v>
      </c>
      <c r="U60" s="19">
        <v>0.79307475791747062</v>
      </c>
      <c r="V60" s="19">
        <v>0</v>
      </c>
      <c r="W60" s="19">
        <v>0</v>
      </c>
      <c r="X60" s="19">
        <v>32.799306059586826</v>
      </c>
      <c r="Y60" s="19">
        <v>34.824479102126077</v>
      </c>
      <c r="Z60" s="19">
        <v>18.070774841119512</v>
      </c>
      <c r="AA60" s="19">
        <v>1.1046398413850484</v>
      </c>
      <c r="AB60" s="19">
        <v>305.47540229071149</v>
      </c>
      <c r="AC60" s="19">
        <v>31.114022199012197</v>
      </c>
      <c r="AD60" s="19">
        <v>1.4162049248526263E-2</v>
      </c>
      <c r="AE60" s="19">
        <v>3.8662394448476696</v>
      </c>
      <c r="AF60" s="19">
        <v>18.169909185859193</v>
      </c>
      <c r="AG60" s="19">
        <v>3.4697020658889342</v>
      </c>
      <c r="AH60" s="19">
        <v>59.254014055833878</v>
      </c>
      <c r="AI60" s="19">
        <v>3.4697020658889342</v>
      </c>
      <c r="AJ60" s="19">
        <v>1.5719874665864151</v>
      </c>
      <c r="AK60" s="19">
        <v>29.357928092194939</v>
      </c>
      <c r="AL60" s="19">
        <v>5.7497919949016625</v>
      </c>
      <c r="AM60" s="19">
        <v>30.774133017047568</v>
      </c>
      <c r="AN60" s="19">
        <v>0</v>
      </c>
      <c r="AO60" s="19">
        <v>0</v>
      </c>
      <c r="AP60" s="19">
        <v>0</v>
      </c>
      <c r="AQ60" s="19">
        <v>1.4162049248526263E-2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0.21243073872789392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717.70433181681392</v>
      </c>
      <c r="BU60" s="19">
        <v>82.295668183186109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82.295668183186109</v>
      </c>
      <c r="CB60" s="19">
        <v>800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0.44381824586121876</v>
      </c>
      <c r="F62" s="19">
        <v>0</v>
      </c>
      <c r="G62" s="19">
        <v>46.719267347657627</v>
      </c>
      <c r="H62" s="19">
        <v>3.5653399084184572</v>
      </c>
      <c r="I62" s="19">
        <v>4.0239520958083839</v>
      </c>
      <c r="J62" s="19">
        <v>2.9587883057414581</v>
      </c>
      <c r="K62" s="19">
        <v>17.160972173300458</v>
      </c>
      <c r="L62" s="19">
        <v>0.28108488904543855</v>
      </c>
      <c r="M62" s="19">
        <v>48.257837266643179</v>
      </c>
      <c r="N62" s="19">
        <v>2.3078548784783375</v>
      </c>
      <c r="O62" s="19">
        <v>0.13314547375836563</v>
      </c>
      <c r="P62" s="19">
        <v>3.0327580133849947</v>
      </c>
      <c r="Q62" s="19">
        <v>0</v>
      </c>
      <c r="R62" s="19">
        <v>2.1155336386051427</v>
      </c>
      <c r="S62" s="19">
        <v>6.3761887988728425</v>
      </c>
      <c r="T62" s="19">
        <v>9.3941528707291297</v>
      </c>
      <c r="U62" s="19">
        <v>5.7400493131384289</v>
      </c>
      <c r="V62" s="19">
        <v>4.4529764001408951</v>
      </c>
      <c r="W62" s="19">
        <v>2.3078548784783375</v>
      </c>
      <c r="X62" s="19">
        <v>12.693201831630857</v>
      </c>
      <c r="Y62" s="19">
        <v>55.773159563226486</v>
      </c>
      <c r="Z62" s="19">
        <v>19.439239168721379</v>
      </c>
      <c r="AA62" s="19">
        <v>16.2289538569919</v>
      </c>
      <c r="AB62" s="19">
        <v>23.729482212046495</v>
      </c>
      <c r="AC62" s="19">
        <v>9.3497710461430081</v>
      </c>
      <c r="AD62" s="19">
        <v>7.3969707643536458</v>
      </c>
      <c r="AE62" s="19">
        <v>0.85804860866502297</v>
      </c>
      <c r="AF62" s="19">
        <v>3.6688974991194079</v>
      </c>
      <c r="AG62" s="19">
        <v>7.3969707643536456E-2</v>
      </c>
      <c r="AH62" s="19">
        <v>2.1895033462486793</v>
      </c>
      <c r="AI62" s="19">
        <v>4.2606551602677003</v>
      </c>
      <c r="AJ62" s="19">
        <v>1.6125396266290946</v>
      </c>
      <c r="AK62" s="19">
        <v>0.32546671363156043</v>
      </c>
      <c r="AL62" s="19">
        <v>0.48820007044734054</v>
      </c>
      <c r="AM62" s="19">
        <v>6.5980979218034523</v>
      </c>
      <c r="AN62" s="19">
        <v>4.5121521662557242</v>
      </c>
      <c r="AO62" s="19">
        <v>0.29587883057414582</v>
      </c>
      <c r="AP62" s="19">
        <v>3.5801338499471647</v>
      </c>
      <c r="AQ62" s="19">
        <v>13.980274744628391</v>
      </c>
      <c r="AR62" s="19">
        <v>0.71010919337794998</v>
      </c>
      <c r="AS62" s="19">
        <v>30.712222613596339</v>
      </c>
      <c r="AT62" s="19">
        <v>0.11835153222965832</v>
      </c>
      <c r="AU62" s="19">
        <v>0</v>
      </c>
      <c r="AV62" s="19">
        <v>0</v>
      </c>
      <c r="AW62" s="19">
        <v>0.71010919337794998</v>
      </c>
      <c r="AX62" s="19">
        <v>0</v>
      </c>
      <c r="AY62" s="19">
        <v>0</v>
      </c>
      <c r="AZ62" s="19">
        <v>0</v>
      </c>
      <c r="BA62" s="19">
        <v>0</v>
      </c>
      <c r="BB62" s="19">
        <v>1.4793941528707289E-2</v>
      </c>
      <c r="BC62" s="19">
        <v>1.4793941528707289E-2</v>
      </c>
      <c r="BD62" s="19">
        <v>0.48820007044734054</v>
      </c>
      <c r="BE62" s="19">
        <v>0.50299401197604798</v>
      </c>
      <c r="BF62" s="19">
        <v>0</v>
      </c>
      <c r="BG62" s="19">
        <v>0.29587883057414582</v>
      </c>
      <c r="BH62" s="19">
        <v>0.25149700598802399</v>
      </c>
      <c r="BI62" s="19">
        <v>0</v>
      </c>
      <c r="BJ62" s="19">
        <v>1.2870729129975345</v>
      </c>
      <c r="BK62" s="19">
        <v>1.4793941528707289E-2</v>
      </c>
      <c r="BL62" s="19">
        <v>0.90243043325114469</v>
      </c>
      <c r="BM62" s="19">
        <v>5.6216977809087707</v>
      </c>
      <c r="BN62" s="19">
        <v>0</v>
      </c>
      <c r="BO62" s="19">
        <v>13.713983797111659</v>
      </c>
      <c r="BP62" s="19">
        <v>0</v>
      </c>
      <c r="BQ62" s="19">
        <v>0.20711518140190208</v>
      </c>
      <c r="BR62" s="19">
        <v>0.14793941528707291</v>
      </c>
      <c r="BS62" s="19">
        <v>0</v>
      </c>
      <c r="BT62" s="19">
        <v>402.04015498414935</v>
      </c>
      <c r="BU62" s="19">
        <v>52.193025713279326</v>
      </c>
      <c r="BV62" s="19">
        <v>0</v>
      </c>
      <c r="BW62" s="19">
        <v>0</v>
      </c>
      <c r="BX62" s="19">
        <v>7.7668193025713288</v>
      </c>
      <c r="BY62" s="19">
        <v>0</v>
      </c>
      <c r="BZ62" s="19">
        <v>0</v>
      </c>
      <c r="CA62" s="19">
        <v>59.959845015850647</v>
      </c>
      <c r="CB62" s="19">
        <v>462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0.24852386419550598</v>
      </c>
      <c r="E63" s="19">
        <v>0.52320813514843367</v>
      </c>
      <c r="F63" s="19">
        <v>2.6160406757421682E-2</v>
      </c>
      <c r="G63" s="19">
        <v>0</v>
      </c>
      <c r="H63" s="19">
        <v>0</v>
      </c>
      <c r="I63" s="19">
        <v>0</v>
      </c>
      <c r="J63" s="19">
        <v>0</v>
      </c>
      <c r="K63" s="19">
        <v>2.6160406757421682E-2</v>
      </c>
      <c r="L63" s="19">
        <v>0</v>
      </c>
      <c r="M63" s="19">
        <v>0.62784976217812039</v>
      </c>
      <c r="N63" s="19">
        <v>0</v>
      </c>
      <c r="O63" s="19">
        <v>0</v>
      </c>
      <c r="P63" s="19">
        <v>0.83713301623749381</v>
      </c>
      <c r="Q63" s="19">
        <v>0.74557159258651806</v>
      </c>
      <c r="R63" s="19">
        <v>1.2949401344923732</v>
      </c>
      <c r="S63" s="19">
        <v>3.8324995899622767</v>
      </c>
      <c r="T63" s="19">
        <v>16.258692799737574</v>
      </c>
      <c r="U63" s="19">
        <v>12.831679514515335</v>
      </c>
      <c r="V63" s="19">
        <v>0</v>
      </c>
      <c r="W63" s="19">
        <v>0</v>
      </c>
      <c r="X63" s="19">
        <v>0</v>
      </c>
      <c r="Y63" s="19">
        <v>2.3021157946531079</v>
      </c>
      <c r="Z63" s="19">
        <v>0.20928325405937345</v>
      </c>
      <c r="AA63" s="19">
        <v>1.3080203378710841E-2</v>
      </c>
      <c r="AB63" s="19">
        <v>21.399212727570934</v>
      </c>
      <c r="AC63" s="19">
        <v>10.529563719862226</v>
      </c>
      <c r="AD63" s="19">
        <v>0</v>
      </c>
      <c r="AE63" s="19">
        <v>0</v>
      </c>
      <c r="AF63" s="19">
        <v>8.2928489421026743</v>
      </c>
      <c r="AG63" s="19">
        <v>5.1143595210759392</v>
      </c>
      <c r="AH63" s="19">
        <v>0.32700508446777105</v>
      </c>
      <c r="AI63" s="19">
        <v>0.91561423650975893</v>
      </c>
      <c r="AJ63" s="19">
        <v>11.275135312448745</v>
      </c>
      <c r="AK63" s="19">
        <v>3.4270132852222401</v>
      </c>
      <c r="AL63" s="19">
        <v>2.1320731507298674</v>
      </c>
      <c r="AM63" s="19">
        <v>4.2641463014597347</v>
      </c>
      <c r="AN63" s="19">
        <v>6.8278661636870588</v>
      </c>
      <c r="AO63" s="19">
        <v>1.752747252747253</v>
      </c>
      <c r="AP63" s="19">
        <v>2.0012711169427586</v>
      </c>
      <c r="AQ63" s="19">
        <v>134.69993439396424</v>
      </c>
      <c r="AR63" s="19">
        <v>16.154051172707888</v>
      </c>
      <c r="AS63" s="19">
        <v>0</v>
      </c>
      <c r="AT63" s="19">
        <v>3.4793340987370835</v>
      </c>
      <c r="AU63" s="19">
        <v>0</v>
      </c>
      <c r="AV63" s="19">
        <v>0</v>
      </c>
      <c r="AW63" s="19">
        <v>0</v>
      </c>
      <c r="AX63" s="19">
        <v>0.14388223716581924</v>
      </c>
      <c r="AY63" s="19">
        <v>0</v>
      </c>
      <c r="AZ63" s="19">
        <v>2.9430457602099391</v>
      </c>
      <c r="BA63" s="19">
        <v>2.0797523372150239</v>
      </c>
      <c r="BB63" s="19">
        <v>0</v>
      </c>
      <c r="BC63" s="19">
        <v>0</v>
      </c>
      <c r="BD63" s="19">
        <v>1.3080203378710841E-2</v>
      </c>
      <c r="BE63" s="19">
        <v>17.998359849106119</v>
      </c>
      <c r="BF63" s="19">
        <v>0</v>
      </c>
      <c r="BG63" s="19">
        <v>5.2320813514843363E-2</v>
      </c>
      <c r="BH63" s="19">
        <v>1.3080203378710841E-2</v>
      </c>
      <c r="BI63" s="19">
        <v>0.26160406757421684</v>
      </c>
      <c r="BJ63" s="19">
        <v>6.9586681974741671</v>
      </c>
      <c r="BK63" s="19">
        <v>0</v>
      </c>
      <c r="BL63" s="19">
        <v>2.1843939642447103</v>
      </c>
      <c r="BM63" s="19">
        <v>1.0987370838117105</v>
      </c>
      <c r="BN63" s="19">
        <v>0</v>
      </c>
      <c r="BO63" s="19">
        <v>6.5401016893554209E-2</v>
      </c>
      <c r="BP63" s="19">
        <v>0</v>
      </c>
      <c r="BQ63" s="19">
        <v>6.5401016893554209E-2</v>
      </c>
      <c r="BR63" s="19">
        <v>1.3734213547646381</v>
      </c>
      <c r="BS63" s="19">
        <v>0</v>
      </c>
      <c r="BT63" s="19">
        <v>307.6202230605216</v>
      </c>
      <c r="BU63" s="19">
        <v>7.2333524684270953</v>
      </c>
      <c r="BV63" s="19">
        <v>0</v>
      </c>
      <c r="BW63" s="19">
        <v>0</v>
      </c>
      <c r="BX63" s="19">
        <v>4.1464244710513372</v>
      </c>
      <c r="BY63" s="19">
        <v>0</v>
      </c>
      <c r="BZ63" s="19">
        <v>0</v>
      </c>
      <c r="CA63" s="19">
        <v>11.379776939478432</v>
      </c>
      <c r="CB63" s="19">
        <v>319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3.0278989818854952E-2</v>
      </c>
      <c r="E64" s="19">
        <v>0.32549914055269069</v>
      </c>
      <c r="F64" s="19">
        <v>0</v>
      </c>
      <c r="G64" s="19">
        <v>0</v>
      </c>
      <c r="H64" s="19">
        <v>0.53745206928467537</v>
      </c>
      <c r="I64" s="19">
        <v>0.49203358455639296</v>
      </c>
      <c r="J64" s="19">
        <v>0.13625545418484727</v>
      </c>
      <c r="K64" s="19">
        <v>0.47689408964696545</v>
      </c>
      <c r="L64" s="19">
        <v>0.16653444400370224</v>
      </c>
      <c r="M64" s="19">
        <v>1.9529948433161446</v>
      </c>
      <c r="N64" s="19">
        <v>0.19681343382255717</v>
      </c>
      <c r="O64" s="19">
        <v>0</v>
      </c>
      <c r="P64" s="19">
        <v>0.40876636255454185</v>
      </c>
      <c r="Q64" s="19">
        <v>0.42390585746396936</v>
      </c>
      <c r="R64" s="19">
        <v>7.569747454713738E-3</v>
      </c>
      <c r="S64" s="19">
        <v>0.16653444400370224</v>
      </c>
      <c r="T64" s="19">
        <v>0.34820838291683198</v>
      </c>
      <c r="U64" s="19">
        <v>7.569747454713738E-3</v>
      </c>
      <c r="V64" s="19">
        <v>0.22709242364141213</v>
      </c>
      <c r="W64" s="19">
        <v>7.569747454713738E-3</v>
      </c>
      <c r="X64" s="19">
        <v>0.52231257437524792</v>
      </c>
      <c r="Y64" s="19">
        <v>1.2944268147560491</v>
      </c>
      <c r="Z64" s="19">
        <v>14.54148486050509</v>
      </c>
      <c r="AA64" s="19">
        <v>0.15896469654898851</v>
      </c>
      <c r="AB64" s="19">
        <v>0.28765040327912206</v>
      </c>
      <c r="AC64" s="19">
        <v>0.60557979637709902</v>
      </c>
      <c r="AD64" s="19">
        <v>0.17410419145841599</v>
      </c>
      <c r="AE64" s="19">
        <v>0.45418484728282427</v>
      </c>
      <c r="AF64" s="19">
        <v>5.1474282692053421</v>
      </c>
      <c r="AG64" s="19">
        <v>0.71912600819780514</v>
      </c>
      <c r="AH64" s="19">
        <v>0.12111595927541981</v>
      </c>
      <c r="AI64" s="19">
        <v>0.34820838291683198</v>
      </c>
      <c r="AJ64" s="19">
        <v>0.26494116091498082</v>
      </c>
      <c r="AK64" s="19">
        <v>0.33306888800740447</v>
      </c>
      <c r="AL64" s="19">
        <v>3.7848737273568689E-2</v>
      </c>
      <c r="AM64" s="19">
        <v>6.0557979637709904E-2</v>
      </c>
      <c r="AN64" s="19">
        <v>0</v>
      </c>
      <c r="AO64" s="19">
        <v>0.14382520163956103</v>
      </c>
      <c r="AP64" s="19">
        <v>0.49960333201110674</v>
      </c>
      <c r="AQ64" s="19">
        <v>1.3171360571201904</v>
      </c>
      <c r="AR64" s="19">
        <v>2.1573780245934153</v>
      </c>
      <c r="AS64" s="19">
        <v>22.747091101414782</v>
      </c>
      <c r="AT64" s="19">
        <v>3.3836771122570406</v>
      </c>
      <c r="AU64" s="19">
        <v>9.8406716911278586E-2</v>
      </c>
      <c r="AV64" s="19">
        <v>7.569747454713738E-3</v>
      </c>
      <c r="AW64" s="19">
        <v>1.0446251487504958</v>
      </c>
      <c r="AX64" s="19">
        <v>0.85538146238265234</v>
      </c>
      <c r="AY64" s="19">
        <v>0.71912600819780514</v>
      </c>
      <c r="AZ64" s="19">
        <v>0.12111595927541981</v>
      </c>
      <c r="BA64" s="19">
        <v>0.50717307946582046</v>
      </c>
      <c r="BB64" s="19">
        <v>1.5745074705804574</v>
      </c>
      <c r="BC64" s="19">
        <v>9.0836969456564859E-2</v>
      </c>
      <c r="BD64" s="19">
        <v>0.20438318127727093</v>
      </c>
      <c r="BE64" s="19">
        <v>0</v>
      </c>
      <c r="BF64" s="19">
        <v>2.8537947904270795</v>
      </c>
      <c r="BG64" s="19">
        <v>1.3625545418484726</v>
      </c>
      <c r="BH64" s="19">
        <v>2.6494116091498081</v>
      </c>
      <c r="BI64" s="19">
        <v>1.2035898452994842</v>
      </c>
      <c r="BJ64" s="19">
        <v>19.575366917889728</v>
      </c>
      <c r="BK64" s="19">
        <v>1.5139494909427476E-2</v>
      </c>
      <c r="BL64" s="19">
        <v>2.0135528229538542</v>
      </c>
      <c r="BM64" s="19">
        <v>2.0514015602274229</v>
      </c>
      <c r="BN64" s="19">
        <v>1.4836705011238926</v>
      </c>
      <c r="BO64" s="19">
        <v>0.52231257437524792</v>
      </c>
      <c r="BP64" s="19">
        <v>5.079300542112918</v>
      </c>
      <c r="BQ64" s="19">
        <v>2.1422385296839881</v>
      </c>
      <c r="BR64" s="19">
        <v>11.710399312442151</v>
      </c>
      <c r="BS64" s="19">
        <v>0</v>
      </c>
      <c r="BT64" s="19">
        <v>119.11754594737539</v>
      </c>
      <c r="BU64" s="19">
        <v>22.663823879412931</v>
      </c>
      <c r="BV64" s="19">
        <v>0</v>
      </c>
      <c r="BW64" s="19">
        <v>0</v>
      </c>
      <c r="BX64" s="19">
        <v>545.21863017321164</v>
      </c>
      <c r="BY64" s="19">
        <v>0</v>
      </c>
      <c r="BZ64" s="19">
        <v>0</v>
      </c>
      <c r="CA64" s="19">
        <v>567.88245405262455</v>
      </c>
      <c r="CB64" s="19">
        <v>687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4.972423599809308</v>
      </c>
      <c r="E65" s="19">
        <v>41.038820667094079</v>
      </c>
      <c r="F65" s="19">
        <v>0.21456987391297203</v>
      </c>
      <c r="G65" s="19">
        <v>0</v>
      </c>
      <c r="H65" s="19">
        <v>2.3789268629481679</v>
      </c>
      <c r="I65" s="19">
        <v>0</v>
      </c>
      <c r="J65" s="19">
        <v>0</v>
      </c>
      <c r="K65" s="19">
        <v>0</v>
      </c>
      <c r="L65" s="19">
        <v>0</v>
      </c>
      <c r="M65" s="19">
        <v>3.6476878565205242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2.7987374858213739E-2</v>
      </c>
      <c r="Y65" s="19">
        <v>3.6383587315677866</v>
      </c>
      <c r="Z65" s="19">
        <v>0</v>
      </c>
      <c r="AA65" s="19">
        <v>57.94319508145518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3.5357383570876695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0.22389899886570991</v>
      </c>
      <c r="BH65" s="19">
        <v>0.63438049678617803</v>
      </c>
      <c r="BI65" s="19">
        <v>0</v>
      </c>
      <c r="BJ65" s="19">
        <v>0</v>
      </c>
      <c r="BK65" s="19">
        <v>0</v>
      </c>
      <c r="BL65" s="19">
        <v>7.0341602143643867</v>
      </c>
      <c r="BM65" s="19">
        <v>6.1199059689960711</v>
      </c>
      <c r="BN65" s="19">
        <v>2.6588006115303053</v>
      </c>
      <c r="BO65" s="19">
        <v>56.030724466143901</v>
      </c>
      <c r="BP65" s="19">
        <v>106.48263221055053</v>
      </c>
      <c r="BQ65" s="19">
        <v>0.12127862438559286</v>
      </c>
      <c r="BR65" s="19">
        <v>9.916859824760401</v>
      </c>
      <c r="BS65" s="19">
        <v>0</v>
      </c>
      <c r="BT65" s="19">
        <v>306.62034982163703</v>
      </c>
      <c r="BU65" s="19">
        <v>31.15927734214463</v>
      </c>
      <c r="BV65" s="19">
        <v>79.00835922473739</v>
      </c>
      <c r="BW65" s="19">
        <v>0</v>
      </c>
      <c r="BX65" s="19">
        <v>718.21201361148098</v>
      </c>
      <c r="BY65" s="19">
        <v>0</v>
      </c>
      <c r="BZ65" s="19">
        <v>0</v>
      </c>
      <c r="CA65" s="19">
        <v>828.37965017836302</v>
      </c>
      <c r="CB65" s="19">
        <v>1135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0.25194280750358039</v>
      </c>
      <c r="H66" s="19">
        <v>0.82781208179747845</v>
      </c>
      <c r="I66" s="19">
        <v>6.1546028690160357</v>
      </c>
      <c r="J66" s="19">
        <v>1.1637358251355856</v>
      </c>
      <c r="K66" s="19">
        <v>0</v>
      </c>
      <c r="L66" s="19">
        <v>0</v>
      </c>
      <c r="M66" s="19">
        <v>4.7989106191158169E-2</v>
      </c>
      <c r="N66" s="19">
        <v>0</v>
      </c>
      <c r="O66" s="19">
        <v>0</v>
      </c>
      <c r="P66" s="19">
        <v>0.41990467917263402</v>
      </c>
      <c r="Q66" s="19">
        <v>0</v>
      </c>
      <c r="R66" s="19">
        <v>6.5865048247364584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4.7989106191158169E-2</v>
      </c>
      <c r="Z66" s="19">
        <v>0</v>
      </c>
      <c r="AA66" s="19">
        <v>1.1997276547789542E-2</v>
      </c>
      <c r="AB66" s="19">
        <v>24.342474115464981</v>
      </c>
      <c r="AC66" s="19">
        <v>1.0677576127532693</v>
      </c>
      <c r="AD66" s="19">
        <v>3.0833000727819124</v>
      </c>
      <c r="AE66" s="19">
        <v>0.25194280750358039</v>
      </c>
      <c r="AF66" s="19">
        <v>7.198365928673725E-2</v>
      </c>
      <c r="AG66" s="19">
        <v>0</v>
      </c>
      <c r="AH66" s="19">
        <v>1.8235860352640105</v>
      </c>
      <c r="AI66" s="19">
        <v>19.555560772896953</v>
      </c>
      <c r="AJ66" s="19">
        <v>135.1373230343014</v>
      </c>
      <c r="AK66" s="19">
        <v>25.518207217148358</v>
      </c>
      <c r="AL66" s="19">
        <v>10.401638766933534</v>
      </c>
      <c r="AM66" s="19">
        <v>0.51588289155495037</v>
      </c>
      <c r="AN66" s="19">
        <v>7.5342896720118331</v>
      </c>
      <c r="AO66" s="19">
        <v>0</v>
      </c>
      <c r="AP66" s="19">
        <v>0.19195642476463268</v>
      </c>
      <c r="AQ66" s="19">
        <v>0.5878665508416876</v>
      </c>
      <c r="AR66" s="19">
        <v>8.7340173267907879</v>
      </c>
      <c r="AS66" s="19">
        <v>3.8271312187448641</v>
      </c>
      <c r="AT66" s="19">
        <v>88.731857347451452</v>
      </c>
      <c r="AU66" s="19">
        <v>0</v>
      </c>
      <c r="AV66" s="19">
        <v>12.705115864109125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4.7989106191158169E-2</v>
      </c>
      <c r="BH66" s="19">
        <v>0</v>
      </c>
      <c r="BI66" s="19">
        <v>5.2308125748362402</v>
      </c>
      <c r="BJ66" s="19">
        <v>0</v>
      </c>
      <c r="BK66" s="19">
        <v>0</v>
      </c>
      <c r="BL66" s="19">
        <v>1.1997276547789542E-2</v>
      </c>
      <c r="BM66" s="19">
        <v>7.198365928673725E-2</v>
      </c>
      <c r="BN66" s="19">
        <v>0</v>
      </c>
      <c r="BO66" s="19">
        <v>0.1439673185734745</v>
      </c>
      <c r="BP66" s="19">
        <v>7.198365928673725E-2</v>
      </c>
      <c r="BQ66" s="19">
        <v>0</v>
      </c>
      <c r="BR66" s="19">
        <v>0.23994553095579088</v>
      </c>
      <c r="BS66" s="19">
        <v>0</v>
      </c>
      <c r="BT66" s="19">
        <v>365.41304909257394</v>
      </c>
      <c r="BU66" s="19">
        <v>47.197285939004068</v>
      </c>
      <c r="BV66" s="19">
        <v>0</v>
      </c>
      <c r="BW66" s="19">
        <v>0</v>
      </c>
      <c r="BX66" s="19">
        <v>98.389664968422039</v>
      </c>
      <c r="BY66" s="19">
        <v>0</v>
      </c>
      <c r="BZ66" s="19">
        <v>0</v>
      </c>
      <c r="CA66" s="19">
        <v>145.58695090742611</v>
      </c>
      <c r="CB66" s="19">
        <v>511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8.4289828146771946</v>
      </c>
      <c r="E67" s="19">
        <v>2.8096609382257318</v>
      </c>
      <c r="F67" s="19">
        <v>0.65954482117974922</v>
      </c>
      <c r="G67" s="19">
        <v>2.2820250812819323</v>
      </c>
      <c r="H67" s="19">
        <v>1.0948444031583837</v>
      </c>
      <c r="I67" s="19">
        <v>0</v>
      </c>
      <c r="J67" s="19">
        <v>0</v>
      </c>
      <c r="K67" s="19">
        <v>38.253599628425455</v>
      </c>
      <c r="L67" s="19">
        <v>2.8228518346493265</v>
      </c>
      <c r="M67" s="19">
        <v>103.78597306084534</v>
      </c>
      <c r="N67" s="19">
        <v>43.886112401300515</v>
      </c>
      <c r="O67" s="19">
        <v>0</v>
      </c>
      <c r="P67" s="19">
        <v>1.2531351602415235</v>
      </c>
      <c r="Q67" s="19">
        <v>1.3190896423594984</v>
      </c>
      <c r="R67" s="19">
        <v>5.3159312587087788</v>
      </c>
      <c r="S67" s="19">
        <v>2.8624245239201116</v>
      </c>
      <c r="T67" s="19">
        <v>10.618671620993963</v>
      </c>
      <c r="U67" s="19">
        <v>17.781328379006037</v>
      </c>
      <c r="V67" s="19">
        <v>1.0420808174640037</v>
      </c>
      <c r="W67" s="19">
        <v>0.44849047840222944</v>
      </c>
      <c r="X67" s="19">
        <v>17.715373896888064</v>
      </c>
      <c r="Y67" s="19">
        <v>9.9459359033906178</v>
      </c>
      <c r="Z67" s="19">
        <v>25.616720854621455</v>
      </c>
      <c r="AA67" s="19">
        <v>6.1865304226660474</v>
      </c>
      <c r="AB67" s="19">
        <v>225.22136553646075</v>
      </c>
      <c r="AC67" s="19">
        <v>34.837157454714351</v>
      </c>
      <c r="AD67" s="19">
        <v>3.8517417556897353</v>
      </c>
      <c r="AE67" s="19">
        <v>0</v>
      </c>
      <c r="AF67" s="19">
        <v>12.01690664189503</v>
      </c>
      <c r="AG67" s="19">
        <v>21.46158848118904</v>
      </c>
      <c r="AH67" s="19">
        <v>34.072085462145843</v>
      </c>
      <c r="AI67" s="19">
        <v>21.369252206223873</v>
      </c>
      <c r="AJ67" s="19">
        <v>49.254807245703667</v>
      </c>
      <c r="AK67" s="19">
        <v>42.77807710171853</v>
      </c>
      <c r="AL67" s="19">
        <v>3.5087784486762654</v>
      </c>
      <c r="AM67" s="19">
        <v>38.359126799814213</v>
      </c>
      <c r="AN67" s="19">
        <v>9.8404087320018583</v>
      </c>
      <c r="AO67" s="19">
        <v>2.4666976312122619</v>
      </c>
      <c r="AP67" s="19">
        <v>4.5376683697166742</v>
      </c>
      <c r="AQ67" s="19">
        <v>195.55503947979562</v>
      </c>
      <c r="AR67" s="19">
        <v>15.710357640501627</v>
      </c>
      <c r="AS67" s="19">
        <v>76.823780771017184</v>
      </c>
      <c r="AT67" s="19">
        <v>0.89698095680445888</v>
      </c>
      <c r="AU67" s="19">
        <v>0</v>
      </c>
      <c r="AV67" s="19">
        <v>0.10552717138875986</v>
      </c>
      <c r="AW67" s="19">
        <v>1.635671156525778</v>
      </c>
      <c r="AX67" s="19">
        <v>0.13190896423594983</v>
      </c>
      <c r="AY67" s="19">
        <v>6.6745935903390619</v>
      </c>
      <c r="AZ67" s="19">
        <v>0</v>
      </c>
      <c r="BA67" s="19">
        <v>0</v>
      </c>
      <c r="BB67" s="19">
        <v>0</v>
      </c>
      <c r="BC67" s="19">
        <v>3.9572689270784951E-2</v>
      </c>
      <c r="BD67" s="19">
        <v>0.4352995819786345</v>
      </c>
      <c r="BE67" s="19">
        <v>1.2531351602415235</v>
      </c>
      <c r="BF67" s="19">
        <v>7.5847654435671163</v>
      </c>
      <c r="BG67" s="19">
        <v>0.17148165350673478</v>
      </c>
      <c r="BH67" s="19">
        <v>0</v>
      </c>
      <c r="BI67" s="19">
        <v>0</v>
      </c>
      <c r="BJ67" s="19">
        <v>8.2838829540176491</v>
      </c>
      <c r="BK67" s="19">
        <v>0</v>
      </c>
      <c r="BL67" s="19">
        <v>2.0577798420808175</v>
      </c>
      <c r="BM67" s="19">
        <v>3.1921969345099863</v>
      </c>
      <c r="BN67" s="19">
        <v>0</v>
      </c>
      <c r="BO67" s="19">
        <v>6.9779842080817458</v>
      </c>
      <c r="BP67" s="19">
        <v>5.1444496052020439</v>
      </c>
      <c r="BQ67" s="19">
        <v>0</v>
      </c>
      <c r="BR67" s="19">
        <v>1.3454714352066883</v>
      </c>
      <c r="BS67" s="19">
        <v>0</v>
      </c>
      <c r="BT67" s="19">
        <v>1141.7248490478403</v>
      </c>
      <c r="BU67" s="19">
        <v>32.937668369716675</v>
      </c>
      <c r="BV67" s="19">
        <v>0</v>
      </c>
      <c r="BW67" s="19">
        <v>0</v>
      </c>
      <c r="BX67" s="19">
        <v>103.3374825824431</v>
      </c>
      <c r="BY67" s="19">
        <v>0</v>
      </c>
      <c r="BZ67" s="19">
        <v>0</v>
      </c>
      <c r="CA67" s="19">
        <v>136.27515095215978</v>
      </c>
      <c r="CB67" s="19">
        <v>1278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1.3774549367769706</v>
      </c>
      <c r="E68" s="19">
        <v>3.1222311900278004</v>
      </c>
      <c r="F68" s="19">
        <v>0.22957582279616179</v>
      </c>
      <c r="G68" s="19">
        <v>0</v>
      </c>
      <c r="H68" s="19">
        <v>1.8595641646489105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170.89624248946282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13.315397722177384</v>
      </c>
      <c r="AP68" s="19">
        <v>3.1222311900278004</v>
      </c>
      <c r="AQ68" s="19">
        <v>294.52282306519595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20.937315039009952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1.5152004304546678</v>
      </c>
      <c r="BM68" s="19">
        <v>0.45915164559232358</v>
      </c>
      <c r="BN68" s="19">
        <v>0</v>
      </c>
      <c r="BO68" s="19">
        <v>6.8872746838848531E-2</v>
      </c>
      <c r="BP68" s="19">
        <v>0</v>
      </c>
      <c r="BQ68" s="19">
        <v>0</v>
      </c>
      <c r="BR68" s="19">
        <v>0</v>
      </c>
      <c r="BS68" s="19">
        <v>0</v>
      </c>
      <c r="BT68" s="19">
        <v>511.42606044300959</v>
      </c>
      <c r="BU68" s="19">
        <v>0.57393955699040444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0.57393955699040444</v>
      </c>
      <c r="CB68" s="19">
        <v>512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1.037513397642015</v>
      </c>
      <c r="E69" s="19">
        <v>1.8588781707752771</v>
      </c>
      <c r="F69" s="19">
        <v>0.14049660593068955</v>
      </c>
      <c r="G69" s="19">
        <v>0</v>
      </c>
      <c r="H69" s="19">
        <v>0.37826009289031792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0.18372633083244014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11.15326902465166</v>
      </c>
      <c r="AP69" s="19">
        <v>7.7489281886388</v>
      </c>
      <c r="AQ69" s="19">
        <v>327.49758842443731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8.6459449803501245E-2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9.8887995712754559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0.58360128617363338</v>
      </c>
      <c r="BM69" s="19">
        <v>0.11888174347981421</v>
      </c>
      <c r="BN69" s="19">
        <v>0</v>
      </c>
      <c r="BO69" s="19">
        <v>3.2422293676312969E-2</v>
      </c>
      <c r="BP69" s="19">
        <v>0</v>
      </c>
      <c r="BQ69" s="19">
        <v>0</v>
      </c>
      <c r="BR69" s="19">
        <v>1.8372633083244014</v>
      </c>
      <c r="BS69" s="19">
        <v>0</v>
      </c>
      <c r="BT69" s="19">
        <v>362.54608788853164</v>
      </c>
      <c r="BU69" s="19">
        <v>0.45391211146838156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0.45391211146838156</v>
      </c>
      <c r="CB69" s="19">
        <v>363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54.167413715822505</v>
      </c>
      <c r="E70" s="19">
        <v>33.109965635738838</v>
      </c>
      <c r="F70" s="19">
        <v>0.90355595398177202</v>
      </c>
      <c r="G70" s="19">
        <v>0.98012849245480349</v>
      </c>
      <c r="H70" s="19">
        <v>0.44412072314358286</v>
      </c>
      <c r="I70" s="19">
        <v>3.0629015389212609E-2</v>
      </c>
      <c r="J70" s="19">
        <v>0.19908860002988196</v>
      </c>
      <c r="K70" s="19">
        <v>1.5314507694606305E-2</v>
      </c>
      <c r="L70" s="19">
        <v>2.7412968773345288</v>
      </c>
      <c r="M70" s="19">
        <v>27.305767219483041</v>
      </c>
      <c r="N70" s="19">
        <v>28.546242342746151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2.9097564619751983</v>
      </c>
      <c r="U70" s="19">
        <v>0</v>
      </c>
      <c r="V70" s="19">
        <v>0</v>
      </c>
      <c r="W70" s="19">
        <v>0</v>
      </c>
      <c r="X70" s="19">
        <v>7.1825041087703569</v>
      </c>
      <c r="Y70" s="19">
        <v>3.154788585088899</v>
      </c>
      <c r="Z70" s="19">
        <v>5.865456447034215</v>
      </c>
      <c r="AA70" s="19">
        <v>0.98012849245480349</v>
      </c>
      <c r="AB70" s="19">
        <v>8.2238906320035863</v>
      </c>
      <c r="AC70" s="19">
        <v>62.789481547885849</v>
      </c>
      <c r="AD70" s="19">
        <v>5.4213357238906319</v>
      </c>
      <c r="AE70" s="19">
        <v>9.1887046167637834E-2</v>
      </c>
      <c r="AF70" s="19">
        <v>3.078216046615867</v>
      </c>
      <c r="AG70" s="19">
        <v>1.5314507694606305E-2</v>
      </c>
      <c r="AH70" s="19">
        <v>5.758254893171971</v>
      </c>
      <c r="AI70" s="19">
        <v>6.5392947855968924</v>
      </c>
      <c r="AJ70" s="19">
        <v>47.015538622441362</v>
      </c>
      <c r="AK70" s="19">
        <v>1.9143134618257882</v>
      </c>
      <c r="AL70" s="19">
        <v>2.8025549081129539</v>
      </c>
      <c r="AM70" s="19">
        <v>9.1580756013745699</v>
      </c>
      <c r="AN70" s="19">
        <v>3.6907963544001197</v>
      </c>
      <c r="AO70" s="19">
        <v>2.3737486926639773</v>
      </c>
      <c r="AP70" s="19">
        <v>1.1026445540116541</v>
      </c>
      <c r="AQ70" s="19">
        <v>524.07776781712232</v>
      </c>
      <c r="AR70" s="19">
        <v>3.4457642312864185</v>
      </c>
      <c r="AS70" s="19">
        <v>6.1258030778425218E-2</v>
      </c>
      <c r="AT70" s="19">
        <v>0</v>
      </c>
      <c r="AU70" s="19">
        <v>0</v>
      </c>
      <c r="AV70" s="19">
        <v>0</v>
      </c>
      <c r="AW70" s="19">
        <v>0</v>
      </c>
      <c r="AX70" s="19">
        <v>3.5070222620648441</v>
      </c>
      <c r="AY70" s="19">
        <v>10.536381293889137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18.31615120274914</v>
      </c>
      <c r="BF70" s="19">
        <v>0</v>
      </c>
      <c r="BG70" s="19">
        <v>6.1258030778425218E-2</v>
      </c>
      <c r="BH70" s="19">
        <v>0</v>
      </c>
      <c r="BI70" s="19">
        <v>0</v>
      </c>
      <c r="BJ70" s="19">
        <v>1.5161362617660241</v>
      </c>
      <c r="BK70" s="19">
        <v>0</v>
      </c>
      <c r="BL70" s="19">
        <v>4.4871507545196474</v>
      </c>
      <c r="BM70" s="19">
        <v>2.6494098311668908</v>
      </c>
      <c r="BN70" s="19">
        <v>0</v>
      </c>
      <c r="BO70" s="19">
        <v>2.1746600926340953</v>
      </c>
      <c r="BP70" s="19">
        <v>1.1026445540116541</v>
      </c>
      <c r="BQ70" s="19">
        <v>1.5314507694606305E-2</v>
      </c>
      <c r="BR70" s="19">
        <v>0.98012849245480349</v>
      </c>
      <c r="BS70" s="19">
        <v>0</v>
      </c>
      <c r="BT70" s="19">
        <v>901.44255191991635</v>
      </c>
      <c r="BU70" s="19">
        <v>73.371806364858813</v>
      </c>
      <c r="BV70" s="19">
        <v>0</v>
      </c>
      <c r="BW70" s="19">
        <v>0</v>
      </c>
      <c r="BX70" s="19">
        <v>50.185641715224861</v>
      </c>
      <c r="BY70" s="19">
        <v>0</v>
      </c>
      <c r="BZ70" s="19">
        <v>0</v>
      </c>
      <c r="CA70" s="19">
        <v>123.55744808008366</v>
      </c>
      <c r="CB70" s="19">
        <v>1025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1.3109741829810466</v>
      </c>
      <c r="AD71" s="19">
        <v>131.30598237266983</v>
      </c>
      <c r="AE71" s="19">
        <v>25.176663286795097</v>
      </c>
      <c r="AF71" s="19">
        <v>0</v>
      </c>
      <c r="AG71" s="19">
        <v>0</v>
      </c>
      <c r="AH71" s="19">
        <v>0</v>
      </c>
      <c r="AI71" s="19">
        <v>0.32774354574526166</v>
      </c>
      <c r="AJ71" s="19">
        <v>0.86405116605568988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0.11917947118009516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159.10459402542705</v>
      </c>
      <c r="BU71" s="19">
        <v>222.89540597457295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222.89540597457295</v>
      </c>
      <c r="CB71" s="19">
        <v>382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4.4807165163081191</v>
      </c>
      <c r="E72" s="19">
        <v>7.9657182512144349</v>
      </c>
      <c r="F72" s="19">
        <v>0.37931991672449689</v>
      </c>
      <c r="G72" s="19">
        <v>2.726361901457321</v>
      </c>
      <c r="H72" s="19">
        <v>51.492678695350449</v>
      </c>
      <c r="I72" s="19">
        <v>0</v>
      </c>
      <c r="J72" s="19">
        <v>1.9914295628036087</v>
      </c>
      <c r="K72" s="19">
        <v>4.5281315058986813</v>
      </c>
      <c r="L72" s="19">
        <v>0</v>
      </c>
      <c r="M72" s="19">
        <v>0.97200728660652314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3.4138792505204716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2.3707494795281055E-2</v>
      </c>
      <c r="AB72" s="19">
        <v>22.23763011797363</v>
      </c>
      <c r="AC72" s="19">
        <v>22.759195003469813</v>
      </c>
      <c r="AD72" s="19">
        <v>227.3785825815406</v>
      </c>
      <c r="AE72" s="19">
        <v>3.1530968077723802</v>
      </c>
      <c r="AF72" s="19">
        <v>528.79567140874394</v>
      </c>
      <c r="AG72" s="19">
        <v>1.3276197085357391</v>
      </c>
      <c r="AH72" s="19">
        <v>84.635756419153367</v>
      </c>
      <c r="AI72" s="19">
        <v>276.02636190145728</v>
      </c>
      <c r="AJ72" s="19">
        <v>221.73619882026372</v>
      </c>
      <c r="AK72" s="19">
        <v>231.3614417071478</v>
      </c>
      <c r="AL72" s="19">
        <v>37.125936849410131</v>
      </c>
      <c r="AM72" s="19">
        <v>34.162500000000001</v>
      </c>
      <c r="AN72" s="19">
        <v>26.33902671755725</v>
      </c>
      <c r="AO72" s="19">
        <v>5.239356349757113</v>
      </c>
      <c r="AP72" s="19">
        <v>2.2996269951422623</v>
      </c>
      <c r="AQ72" s="19">
        <v>549.99017175572521</v>
      </c>
      <c r="AR72" s="19">
        <v>0</v>
      </c>
      <c r="AS72" s="19">
        <v>28.306748785565581</v>
      </c>
      <c r="AT72" s="19">
        <v>0.61639486467730742</v>
      </c>
      <c r="AU72" s="19">
        <v>0</v>
      </c>
      <c r="AV72" s="19">
        <v>0</v>
      </c>
      <c r="AW72" s="19">
        <v>0.11853747397640527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0.42673490631505895</v>
      </c>
      <c r="BD72" s="19">
        <v>0</v>
      </c>
      <c r="BE72" s="19">
        <v>0</v>
      </c>
      <c r="BF72" s="19">
        <v>0</v>
      </c>
      <c r="BG72" s="19">
        <v>0.87717730742539912</v>
      </c>
      <c r="BH72" s="19">
        <v>0</v>
      </c>
      <c r="BI72" s="19">
        <v>6.6380985426786951</v>
      </c>
      <c r="BJ72" s="19">
        <v>0</v>
      </c>
      <c r="BK72" s="19">
        <v>0</v>
      </c>
      <c r="BL72" s="19">
        <v>3.3901717557251909</v>
      </c>
      <c r="BM72" s="19">
        <v>1.0431297709923664</v>
      </c>
      <c r="BN72" s="19">
        <v>0</v>
      </c>
      <c r="BO72" s="19">
        <v>0.11853747397640527</v>
      </c>
      <c r="BP72" s="19">
        <v>0</v>
      </c>
      <c r="BQ72" s="19">
        <v>0</v>
      </c>
      <c r="BR72" s="19">
        <v>0</v>
      </c>
      <c r="BS72" s="19">
        <v>0</v>
      </c>
      <c r="BT72" s="19">
        <v>2394.0776544066621</v>
      </c>
      <c r="BU72" s="19">
        <v>329.48676266481613</v>
      </c>
      <c r="BV72" s="19">
        <v>0</v>
      </c>
      <c r="BW72" s="19">
        <v>0</v>
      </c>
      <c r="BX72" s="19">
        <v>6.4484385843164471</v>
      </c>
      <c r="BY72" s="19">
        <v>2.9871443442054124</v>
      </c>
      <c r="BZ72" s="19">
        <v>0</v>
      </c>
      <c r="CA72" s="19">
        <v>338.92234559333798</v>
      </c>
      <c r="CB72" s="19">
        <v>2733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8.2203991350423403E-2</v>
      </c>
      <c r="K73" s="19">
        <v>4.3568115415724407</v>
      </c>
      <c r="L73" s="19">
        <v>0</v>
      </c>
      <c r="M73" s="19">
        <v>7.0695432561364129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3.4662683019428537</v>
      </c>
      <c r="U73" s="19">
        <v>4.6171241808487808</v>
      </c>
      <c r="V73" s="19">
        <v>0</v>
      </c>
      <c r="W73" s="19">
        <v>0</v>
      </c>
      <c r="X73" s="19">
        <v>0.32881596540169361</v>
      </c>
      <c r="Y73" s="19">
        <v>3.1785543322163714</v>
      </c>
      <c r="Z73" s="19">
        <v>0</v>
      </c>
      <c r="AA73" s="19">
        <v>0.10960532180056454</v>
      </c>
      <c r="AB73" s="19">
        <v>1.2467605354814217</v>
      </c>
      <c r="AC73" s="19">
        <v>1.6029778313332563</v>
      </c>
      <c r="AD73" s="19">
        <v>21.893663029662765</v>
      </c>
      <c r="AE73" s="19">
        <v>158.55779864974167</v>
      </c>
      <c r="AF73" s="19">
        <v>34.950396989155017</v>
      </c>
      <c r="AG73" s="19">
        <v>3.2607583235667943</v>
      </c>
      <c r="AH73" s="19">
        <v>128.12862118485995</v>
      </c>
      <c r="AI73" s="19">
        <v>24.757102061702515</v>
      </c>
      <c r="AJ73" s="19">
        <v>13.166339281292814</v>
      </c>
      <c r="AK73" s="19">
        <v>56.802958023142565</v>
      </c>
      <c r="AL73" s="19">
        <v>13.454053251019298</v>
      </c>
      <c r="AM73" s="19">
        <v>37.813836021194767</v>
      </c>
      <c r="AN73" s="19">
        <v>6.2201020121820374</v>
      </c>
      <c r="AO73" s="19">
        <v>0.16440798270084681</v>
      </c>
      <c r="AP73" s="19">
        <v>1.671481157458609</v>
      </c>
      <c r="AQ73" s="19">
        <v>66.708538980868596</v>
      </c>
      <c r="AR73" s="19">
        <v>0</v>
      </c>
      <c r="AS73" s="19">
        <v>0.34251663062676418</v>
      </c>
      <c r="AT73" s="19">
        <v>0.16440798270084681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0.97274723098001037</v>
      </c>
      <c r="BF73" s="19">
        <v>0</v>
      </c>
      <c r="BG73" s="19">
        <v>1.3700665225070567E-2</v>
      </c>
      <c r="BH73" s="19">
        <v>0</v>
      </c>
      <c r="BI73" s="19">
        <v>0</v>
      </c>
      <c r="BJ73" s="19">
        <v>0</v>
      </c>
      <c r="BK73" s="19">
        <v>0</v>
      </c>
      <c r="BL73" s="19">
        <v>0.20550997837605847</v>
      </c>
      <c r="BM73" s="19">
        <v>5.4802660900282268E-2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595.36240735544152</v>
      </c>
      <c r="BU73" s="19">
        <v>228.89701391525398</v>
      </c>
      <c r="BV73" s="19">
        <v>0</v>
      </c>
      <c r="BW73" s="19">
        <v>0</v>
      </c>
      <c r="BX73" s="19">
        <v>5.7405787293045671</v>
      </c>
      <c r="BY73" s="19">
        <v>0</v>
      </c>
      <c r="BZ73" s="19">
        <v>0</v>
      </c>
      <c r="CA73" s="19">
        <v>234.63759264455851</v>
      </c>
      <c r="CB73" s="19">
        <v>830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1.6088292183411081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1.5929002161793153E-2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2.421208328592559</v>
      </c>
      <c r="AE74" s="19">
        <v>8.2990101262942311</v>
      </c>
      <c r="AF74" s="19">
        <v>0</v>
      </c>
      <c r="AG74" s="19">
        <v>0</v>
      </c>
      <c r="AH74" s="19">
        <v>22.523609056775516</v>
      </c>
      <c r="AI74" s="19">
        <v>20.182045738991921</v>
      </c>
      <c r="AJ74" s="19">
        <v>0</v>
      </c>
      <c r="AK74" s="19">
        <v>46.337467288656278</v>
      </c>
      <c r="AL74" s="19">
        <v>0.39822505404482877</v>
      </c>
      <c r="AM74" s="19">
        <v>0</v>
      </c>
      <c r="AN74" s="19">
        <v>21.424507907611787</v>
      </c>
      <c r="AO74" s="19">
        <v>0</v>
      </c>
      <c r="AP74" s="19">
        <v>0</v>
      </c>
      <c r="AQ74" s="19">
        <v>6.8016839230856752</v>
      </c>
      <c r="AR74" s="19">
        <v>9.3981112754579588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139.41062692001364</v>
      </c>
      <c r="BU74" s="19">
        <v>0.58937307998634658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0.58937307998634658</v>
      </c>
      <c r="CB74" s="19">
        <v>140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5.3369912605707501</v>
      </c>
      <c r="E75" s="19">
        <v>8.3781146590491264</v>
      </c>
      <c r="F75" s="19">
        <v>0.70919478462539243</v>
      </c>
      <c r="G75" s="19">
        <v>0.86545804225471612</v>
      </c>
      <c r="H75" s="19">
        <v>13.823288174901716</v>
      </c>
      <c r="I75" s="19">
        <v>7.5126566167944109</v>
      </c>
      <c r="J75" s="19">
        <v>3.4017309160845093</v>
      </c>
      <c r="K75" s="19">
        <v>29.449613937834094</v>
      </c>
      <c r="L75" s="19">
        <v>1.3823288174901716</v>
      </c>
      <c r="M75" s="19">
        <v>29.401532935486607</v>
      </c>
      <c r="N75" s="19">
        <v>47.624232825183135</v>
      </c>
      <c r="O75" s="19">
        <v>0.36060751760613174</v>
      </c>
      <c r="P75" s="19">
        <v>1.0818225528183951</v>
      </c>
      <c r="Q75" s="19">
        <v>1.25010606103459</v>
      </c>
      <c r="R75" s="19">
        <v>0.85343779166784506</v>
      </c>
      <c r="S75" s="19">
        <v>5.3610317617444911</v>
      </c>
      <c r="T75" s="19">
        <v>1.5746528268801085</v>
      </c>
      <c r="U75" s="19">
        <v>0.32454676584551856</v>
      </c>
      <c r="V75" s="19">
        <v>3.0892044008258619</v>
      </c>
      <c r="W75" s="19">
        <v>0.69717453403852137</v>
      </c>
      <c r="X75" s="19">
        <v>5.6615380264162685</v>
      </c>
      <c r="Y75" s="19">
        <v>11.262974799898181</v>
      </c>
      <c r="Z75" s="19">
        <v>12.344797352716576</v>
      </c>
      <c r="AA75" s="19">
        <v>1.8871793421387559</v>
      </c>
      <c r="AB75" s="19">
        <v>2.295867862092372</v>
      </c>
      <c r="AC75" s="19">
        <v>2.9569816443702801</v>
      </c>
      <c r="AD75" s="19">
        <v>36.998331306389119</v>
      </c>
      <c r="AE75" s="19">
        <v>2.6684956302853751</v>
      </c>
      <c r="AF75" s="19">
        <v>134.87923183528014</v>
      </c>
      <c r="AG75" s="19">
        <v>15.037333484175694</v>
      </c>
      <c r="AH75" s="19">
        <v>36.072772011200044</v>
      </c>
      <c r="AI75" s="19">
        <v>98.229487795910288</v>
      </c>
      <c r="AJ75" s="19">
        <v>75.943943207851333</v>
      </c>
      <c r="AK75" s="19">
        <v>36.433379528806178</v>
      </c>
      <c r="AL75" s="19">
        <v>40.652487484797916</v>
      </c>
      <c r="AM75" s="19">
        <v>19.929575473032216</v>
      </c>
      <c r="AN75" s="19">
        <v>41.493905025878888</v>
      </c>
      <c r="AO75" s="19">
        <v>31.637299544644623</v>
      </c>
      <c r="AP75" s="19">
        <v>7.5366971179681537</v>
      </c>
      <c r="AQ75" s="19">
        <v>412.15035212263484</v>
      </c>
      <c r="AR75" s="19">
        <v>4.1349662018836444</v>
      </c>
      <c r="AS75" s="19">
        <v>17.862092372090395</v>
      </c>
      <c r="AT75" s="19">
        <v>1.045761801057782</v>
      </c>
      <c r="AU75" s="19">
        <v>1.2020250586871058E-2</v>
      </c>
      <c r="AV75" s="19">
        <v>0</v>
      </c>
      <c r="AW75" s="19">
        <v>7.2121503521226343E-2</v>
      </c>
      <c r="AX75" s="19">
        <v>2.0073818480074666</v>
      </c>
      <c r="AY75" s="19">
        <v>26.528693045224426</v>
      </c>
      <c r="AZ75" s="19">
        <v>0</v>
      </c>
      <c r="BA75" s="19">
        <v>0.14424300704245269</v>
      </c>
      <c r="BB75" s="19">
        <v>0.30050626467177644</v>
      </c>
      <c r="BC75" s="19">
        <v>3.6060751760613172E-2</v>
      </c>
      <c r="BD75" s="19">
        <v>0</v>
      </c>
      <c r="BE75" s="19">
        <v>5.8418417852193345</v>
      </c>
      <c r="BF75" s="19">
        <v>0</v>
      </c>
      <c r="BG75" s="19">
        <v>0.44474927171422912</v>
      </c>
      <c r="BH75" s="19">
        <v>0</v>
      </c>
      <c r="BI75" s="19">
        <v>0</v>
      </c>
      <c r="BJ75" s="19">
        <v>3.6301156772350591</v>
      </c>
      <c r="BK75" s="19">
        <v>1.2140453092739769</v>
      </c>
      <c r="BL75" s="19">
        <v>13.919450179596685</v>
      </c>
      <c r="BM75" s="19">
        <v>1.5986933280538507</v>
      </c>
      <c r="BN75" s="19">
        <v>0</v>
      </c>
      <c r="BO75" s="19">
        <v>2.1876856068105326</v>
      </c>
      <c r="BP75" s="19">
        <v>0</v>
      </c>
      <c r="BQ75" s="19">
        <v>0</v>
      </c>
      <c r="BR75" s="19">
        <v>1.2621263116214612</v>
      </c>
      <c r="BS75" s="19">
        <v>0</v>
      </c>
      <c r="BT75" s="19">
        <v>1270.7929122945952</v>
      </c>
      <c r="BU75" s="19">
        <v>61.531662754192951</v>
      </c>
      <c r="BV75" s="19">
        <v>0</v>
      </c>
      <c r="BW75" s="19">
        <v>0</v>
      </c>
      <c r="BX75" s="19">
        <v>225.27151624855048</v>
      </c>
      <c r="BY75" s="19">
        <v>142.40390870266143</v>
      </c>
      <c r="BZ75" s="19">
        <v>0</v>
      </c>
      <c r="CA75" s="19">
        <v>429.20708770540489</v>
      </c>
      <c r="CB75" s="19">
        <v>1700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4.5775275233212875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252.05975292041347</v>
      </c>
      <c r="AH76" s="19">
        <v>10.389444491133709</v>
      </c>
      <c r="AI76" s="19">
        <v>1.8515841667367006</v>
      </c>
      <c r="AJ76" s="19">
        <v>0.64291116900579881</v>
      </c>
      <c r="AK76" s="19">
        <v>5.5290360534498699</v>
      </c>
      <c r="AL76" s="19">
        <v>0.1028657870409278</v>
      </c>
      <c r="AM76" s="19">
        <v>0.59147827548533494</v>
      </c>
      <c r="AN76" s="19">
        <v>7.7149340280695853</v>
      </c>
      <c r="AO76" s="19">
        <v>2.4687788889822677</v>
      </c>
      <c r="AP76" s="19">
        <v>0</v>
      </c>
      <c r="AQ76" s="19">
        <v>0</v>
      </c>
      <c r="AR76" s="19">
        <v>0</v>
      </c>
      <c r="AS76" s="19">
        <v>0.61719472224556693</v>
      </c>
      <c r="AT76" s="19">
        <v>0</v>
      </c>
      <c r="AU76" s="19">
        <v>0</v>
      </c>
      <c r="AV76" s="19">
        <v>0</v>
      </c>
      <c r="AW76" s="19">
        <v>3.3688545255903857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6.7634254979410029</v>
      </c>
      <c r="BD76" s="19">
        <v>0</v>
      </c>
      <c r="BE76" s="19">
        <v>0</v>
      </c>
      <c r="BF76" s="19">
        <v>0</v>
      </c>
      <c r="BG76" s="19">
        <v>0.14144045718127574</v>
      </c>
      <c r="BH76" s="19">
        <v>0</v>
      </c>
      <c r="BI76" s="19">
        <v>0</v>
      </c>
      <c r="BJ76" s="19">
        <v>0</v>
      </c>
      <c r="BK76" s="19">
        <v>0</v>
      </c>
      <c r="BL76" s="19">
        <v>0.99008320026893015</v>
      </c>
      <c r="BM76" s="19">
        <v>0.61719472224556693</v>
      </c>
      <c r="BN76" s="19">
        <v>0</v>
      </c>
      <c r="BO76" s="19">
        <v>6.4291116900579884E-2</v>
      </c>
      <c r="BP76" s="19">
        <v>1.2858223380115975E-2</v>
      </c>
      <c r="BQ76" s="19">
        <v>0.2185897974619716</v>
      </c>
      <c r="BR76" s="19">
        <v>2.2373308681401798</v>
      </c>
      <c r="BS76" s="19">
        <v>0</v>
      </c>
      <c r="BT76" s="19">
        <v>300.95957643499452</v>
      </c>
      <c r="BU76" s="19">
        <v>5.0404235650054625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5.0404235650054625</v>
      </c>
      <c r="CB76" s="19">
        <v>306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1.2314509480626545E-2</v>
      </c>
      <c r="E77" s="19">
        <v>0</v>
      </c>
      <c r="F77" s="19">
        <v>0</v>
      </c>
      <c r="G77" s="19">
        <v>0</v>
      </c>
      <c r="H77" s="19">
        <v>0.82507213520197853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72.015251442704042</v>
      </c>
      <c r="AH77" s="19">
        <v>0</v>
      </c>
      <c r="AI77" s="19">
        <v>0.41869332234130252</v>
      </c>
      <c r="AJ77" s="19">
        <v>0</v>
      </c>
      <c r="AK77" s="19">
        <v>2.462901896125309E-2</v>
      </c>
      <c r="AL77" s="19">
        <v>0.40637881286067601</v>
      </c>
      <c r="AM77" s="19">
        <v>0</v>
      </c>
      <c r="AN77" s="19">
        <v>2.278184253915911</v>
      </c>
      <c r="AO77" s="19">
        <v>0.43100783182192909</v>
      </c>
      <c r="AP77" s="19">
        <v>0.20934666117065126</v>
      </c>
      <c r="AQ77" s="19">
        <v>0</v>
      </c>
      <c r="AR77" s="19">
        <v>4.925803792250618E-2</v>
      </c>
      <c r="AS77" s="19">
        <v>2.0934666117065128</v>
      </c>
      <c r="AT77" s="19">
        <v>0</v>
      </c>
      <c r="AU77" s="19">
        <v>0</v>
      </c>
      <c r="AV77" s="19">
        <v>0</v>
      </c>
      <c r="AW77" s="19">
        <v>0.70192704039571308</v>
      </c>
      <c r="AX77" s="19">
        <v>1.2314509480626545E-2</v>
      </c>
      <c r="AY77" s="19">
        <v>0</v>
      </c>
      <c r="AZ77" s="19">
        <v>0</v>
      </c>
      <c r="BA77" s="19">
        <v>5.652359851607585</v>
      </c>
      <c r="BB77" s="19">
        <v>0.1600886232481451</v>
      </c>
      <c r="BC77" s="19">
        <v>43.507161995053586</v>
      </c>
      <c r="BD77" s="19">
        <v>7.3271331409727951</v>
      </c>
      <c r="BE77" s="19">
        <v>1.2314509480626545E-2</v>
      </c>
      <c r="BF77" s="19">
        <v>6.6867786479802147</v>
      </c>
      <c r="BG77" s="19">
        <v>8.0906327287716415</v>
      </c>
      <c r="BH77" s="19">
        <v>2.5983615004122012</v>
      </c>
      <c r="BI77" s="19">
        <v>1.0097897774113767</v>
      </c>
      <c r="BJ77" s="19">
        <v>9.6545754328112121</v>
      </c>
      <c r="BK77" s="19">
        <v>0.62803998351195389</v>
      </c>
      <c r="BL77" s="19">
        <v>5.9479080791426222</v>
      </c>
      <c r="BM77" s="19">
        <v>17.277256801319044</v>
      </c>
      <c r="BN77" s="19">
        <v>2.6106760098928277</v>
      </c>
      <c r="BO77" s="19">
        <v>1.8348619126133552</v>
      </c>
      <c r="BP77" s="19">
        <v>1.4654266281945589</v>
      </c>
      <c r="BQ77" s="19">
        <v>8.620156636438582E-2</v>
      </c>
      <c r="BR77" s="19">
        <v>9.2235676009892824</v>
      </c>
      <c r="BS77" s="19">
        <v>0</v>
      </c>
      <c r="BT77" s="19">
        <v>203.25097897774114</v>
      </c>
      <c r="BU77" s="19">
        <v>7.3763911788953012</v>
      </c>
      <c r="BV77" s="19">
        <v>0</v>
      </c>
      <c r="BW77" s="19">
        <v>0</v>
      </c>
      <c r="BX77" s="19">
        <v>248.03884995877988</v>
      </c>
      <c r="BY77" s="19">
        <v>258.33377988458369</v>
      </c>
      <c r="BZ77" s="19">
        <v>0</v>
      </c>
      <c r="CA77" s="19">
        <v>513.74902102225894</v>
      </c>
      <c r="CB77" s="19">
        <v>717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242.1536789313603</v>
      </c>
      <c r="AH78" s="19">
        <v>0.14179880054537999</v>
      </c>
      <c r="AI78" s="19">
        <v>0</v>
      </c>
      <c r="AJ78" s="19">
        <v>4.2152916162126601</v>
      </c>
      <c r="AK78" s="19">
        <v>0</v>
      </c>
      <c r="AL78" s="19">
        <v>0.52852280203278001</v>
      </c>
      <c r="AM78" s="19">
        <v>0.43828720168572005</v>
      </c>
      <c r="AN78" s="19">
        <v>3.8672400148740002E-2</v>
      </c>
      <c r="AO78" s="19">
        <v>0</v>
      </c>
      <c r="AP78" s="19">
        <v>0</v>
      </c>
      <c r="AQ78" s="19">
        <v>0.21914360084286003</v>
      </c>
      <c r="AR78" s="19">
        <v>0</v>
      </c>
      <c r="AS78" s="19">
        <v>0.34805160133865998</v>
      </c>
      <c r="AT78" s="19">
        <v>5.1563200198320003E-2</v>
      </c>
      <c r="AU78" s="19">
        <v>0</v>
      </c>
      <c r="AV78" s="19">
        <v>0.16758040064454</v>
      </c>
      <c r="AW78" s="19">
        <v>0.51563200198320003</v>
      </c>
      <c r="AX78" s="19">
        <v>0</v>
      </c>
      <c r="AY78" s="19">
        <v>0</v>
      </c>
      <c r="AZ78" s="19">
        <v>0</v>
      </c>
      <c r="BA78" s="19">
        <v>2.16565440832944</v>
      </c>
      <c r="BB78" s="19">
        <v>5.5043716211706597</v>
      </c>
      <c r="BC78" s="19">
        <v>0</v>
      </c>
      <c r="BD78" s="19">
        <v>2.3203440089243998</v>
      </c>
      <c r="BE78" s="19">
        <v>0</v>
      </c>
      <c r="BF78" s="19">
        <v>2.2558900086764999</v>
      </c>
      <c r="BG78" s="19">
        <v>2.4621428094697801</v>
      </c>
      <c r="BH78" s="19">
        <v>3.8672400148740002E-2</v>
      </c>
      <c r="BI78" s="19">
        <v>0</v>
      </c>
      <c r="BJ78" s="19">
        <v>18.111574069659898</v>
      </c>
      <c r="BK78" s="19">
        <v>2.9777748114529801</v>
      </c>
      <c r="BL78" s="19">
        <v>0.27070680104118</v>
      </c>
      <c r="BM78" s="19">
        <v>0.11601720044621999</v>
      </c>
      <c r="BN78" s="19">
        <v>3.8672400148740002E-2</v>
      </c>
      <c r="BO78" s="19">
        <v>2.5781600099160001E-2</v>
      </c>
      <c r="BP78" s="19">
        <v>3.8672400148740002E-2</v>
      </c>
      <c r="BQ78" s="19">
        <v>1.50822360580086</v>
      </c>
      <c r="BR78" s="19">
        <v>8.5208188327723793</v>
      </c>
      <c r="BS78" s="19">
        <v>0</v>
      </c>
      <c r="BT78" s="19">
        <v>295.17353953528283</v>
      </c>
      <c r="BU78" s="19">
        <v>17.557269667527962</v>
      </c>
      <c r="BV78" s="19">
        <v>0</v>
      </c>
      <c r="BW78" s="19">
        <v>0</v>
      </c>
      <c r="BX78" s="19">
        <v>674.00837139233988</v>
      </c>
      <c r="BY78" s="19">
        <v>365.26081940484931</v>
      </c>
      <c r="BZ78" s="19">
        <v>0</v>
      </c>
      <c r="CA78" s="19">
        <v>1056.8264604647172</v>
      </c>
      <c r="CB78" s="19">
        <v>1352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3.8599537037037033</v>
      </c>
      <c r="I79" s="19">
        <v>0</v>
      </c>
      <c r="J79" s="19">
        <v>0</v>
      </c>
      <c r="K79" s="19">
        <v>0.4131054131054131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3.9890491452991448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35.359241452991455</v>
      </c>
      <c r="AH79" s="19">
        <v>0.58092948717948723</v>
      </c>
      <c r="AI79" s="19">
        <v>12.0446047008547</v>
      </c>
      <c r="AJ79" s="19">
        <v>3.5630341880341878</v>
      </c>
      <c r="AK79" s="19">
        <v>2.5819088319088319E-2</v>
      </c>
      <c r="AL79" s="19">
        <v>0.58092948717948723</v>
      </c>
      <c r="AM79" s="19">
        <v>0.71002492877492873</v>
      </c>
      <c r="AN79" s="19">
        <v>4.8152599715099713</v>
      </c>
      <c r="AO79" s="19">
        <v>0.10327635327635327</v>
      </c>
      <c r="AP79" s="19">
        <v>5.1638176638176637E-2</v>
      </c>
      <c r="AQ79" s="19">
        <v>12.844996438746438</v>
      </c>
      <c r="AR79" s="19">
        <v>0</v>
      </c>
      <c r="AS79" s="19">
        <v>1.6782407407407407</v>
      </c>
      <c r="AT79" s="19">
        <v>0</v>
      </c>
      <c r="AU79" s="19">
        <v>0</v>
      </c>
      <c r="AV79" s="19">
        <v>0</v>
      </c>
      <c r="AW79" s="19">
        <v>0.51638176638176636</v>
      </c>
      <c r="AX79" s="19">
        <v>0</v>
      </c>
      <c r="AY79" s="19">
        <v>0</v>
      </c>
      <c r="AZ79" s="19">
        <v>0</v>
      </c>
      <c r="BA79" s="19">
        <v>0.69711538461538458</v>
      </c>
      <c r="BB79" s="19">
        <v>0</v>
      </c>
      <c r="BC79" s="19">
        <v>0.4131054131054131</v>
      </c>
      <c r="BD79" s="19">
        <v>0</v>
      </c>
      <c r="BE79" s="19">
        <v>0</v>
      </c>
      <c r="BF79" s="19">
        <v>0</v>
      </c>
      <c r="BG79" s="19">
        <v>25.418892450142451</v>
      </c>
      <c r="BH79" s="19">
        <v>9.036680911680911E-2</v>
      </c>
      <c r="BI79" s="19">
        <v>0</v>
      </c>
      <c r="BJ79" s="19">
        <v>0</v>
      </c>
      <c r="BK79" s="19">
        <v>0</v>
      </c>
      <c r="BL79" s="19">
        <v>1.2393162393162394</v>
      </c>
      <c r="BM79" s="19">
        <v>2.2204415954415953</v>
      </c>
      <c r="BN79" s="19">
        <v>0</v>
      </c>
      <c r="BO79" s="19">
        <v>5.1509081196581201</v>
      </c>
      <c r="BP79" s="19">
        <v>2.8788283475783478</v>
      </c>
      <c r="BQ79" s="19">
        <v>0</v>
      </c>
      <c r="BR79" s="19">
        <v>0.51638176638176636</v>
      </c>
      <c r="BS79" s="19">
        <v>0</v>
      </c>
      <c r="BT79" s="19">
        <v>119.76184116809115</v>
      </c>
      <c r="BU79" s="19">
        <v>14.755608974358973</v>
      </c>
      <c r="BV79" s="19">
        <v>0</v>
      </c>
      <c r="BW79" s="19">
        <v>0</v>
      </c>
      <c r="BX79" s="19">
        <v>85.099715099715098</v>
      </c>
      <c r="BY79" s="19">
        <v>215.38283475783476</v>
      </c>
      <c r="BZ79" s="19">
        <v>0</v>
      </c>
      <c r="CA79" s="19">
        <v>315.23815883190883</v>
      </c>
      <c r="CB79" s="19">
        <v>435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0.65130977846094318</v>
      </c>
      <c r="E80" s="19">
        <v>1.4887080650535842</v>
      </c>
      <c r="F80" s="19">
        <v>9.3044254065849014E-2</v>
      </c>
      <c r="G80" s="19">
        <v>0.41869914329632058</v>
      </c>
      <c r="H80" s="19">
        <v>2.0120819941739851</v>
      </c>
      <c r="I80" s="19">
        <v>0.32565488923047159</v>
      </c>
      <c r="J80" s="19">
        <v>0.25587169868108484</v>
      </c>
      <c r="K80" s="19">
        <v>0.75598456428502325</v>
      </c>
      <c r="L80" s="19">
        <v>0.41869914329632058</v>
      </c>
      <c r="M80" s="19">
        <v>1.1979447710978062</v>
      </c>
      <c r="N80" s="19">
        <v>0.31402435747224045</v>
      </c>
      <c r="O80" s="19">
        <v>3.4891595274693384E-2</v>
      </c>
      <c r="P80" s="19">
        <v>0.70946243725209868</v>
      </c>
      <c r="Q80" s="19">
        <v>0.10467478582408014</v>
      </c>
      <c r="R80" s="19">
        <v>0.13956638109877353</v>
      </c>
      <c r="S80" s="19">
        <v>0.33728542098870268</v>
      </c>
      <c r="T80" s="19">
        <v>0.9071814771420279</v>
      </c>
      <c r="U80" s="19">
        <v>9.3044254065849014E-2</v>
      </c>
      <c r="V80" s="19">
        <v>5.8152658791155637E-2</v>
      </c>
      <c r="W80" s="19">
        <v>0.10467478582408014</v>
      </c>
      <c r="X80" s="19">
        <v>1.6050133826358954</v>
      </c>
      <c r="Y80" s="19">
        <v>0.27913276219754707</v>
      </c>
      <c r="Z80" s="19">
        <v>0.11630531758231127</v>
      </c>
      <c r="AA80" s="19">
        <v>0.13956638109877353</v>
      </c>
      <c r="AB80" s="19">
        <v>1.2677279616471928</v>
      </c>
      <c r="AC80" s="19">
        <v>2.2795842246133007</v>
      </c>
      <c r="AD80" s="19">
        <v>0.34891595274693382</v>
      </c>
      <c r="AE80" s="19">
        <v>1.372402747471273</v>
      </c>
      <c r="AF80" s="19">
        <v>0.6047876514280186</v>
      </c>
      <c r="AG80" s="19">
        <v>31.797873827003901</v>
      </c>
      <c r="AH80" s="19">
        <v>132.66947576614245</v>
      </c>
      <c r="AI80" s="19">
        <v>51.104556545667577</v>
      </c>
      <c r="AJ80" s="19">
        <v>20.341800045146243</v>
      </c>
      <c r="AK80" s="19">
        <v>17.945910502950628</v>
      </c>
      <c r="AL80" s="19">
        <v>5.9548322602143369</v>
      </c>
      <c r="AM80" s="19">
        <v>4.0125334565897388</v>
      </c>
      <c r="AN80" s="19">
        <v>34.542679321946451</v>
      </c>
      <c r="AO80" s="19">
        <v>80.111102750696006</v>
      </c>
      <c r="AP80" s="19">
        <v>2.8029581537337016</v>
      </c>
      <c r="AQ80" s="19">
        <v>184.0996872010405</v>
      </c>
      <c r="AR80" s="19">
        <v>7.3388655394438409</v>
      </c>
      <c r="AS80" s="19">
        <v>14.794036396469993</v>
      </c>
      <c r="AT80" s="19">
        <v>19.737012393718224</v>
      </c>
      <c r="AU80" s="19">
        <v>0.29076329395577821</v>
      </c>
      <c r="AV80" s="19">
        <v>1.1630531758231127E-2</v>
      </c>
      <c r="AW80" s="19">
        <v>1.2212058346142682</v>
      </c>
      <c r="AX80" s="19">
        <v>0.51174339736216967</v>
      </c>
      <c r="AY80" s="19">
        <v>0.31402435747224045</v>
      </c>
      <c r="AZ80" s="19">
        <v>0.10467478582408014</v>
      </c>
      <c r="BA80" s="19">
        <v>0.96533413593318362</v>
      </c>
      <c r="BB80" s="19">
        <v>14.491642570755985</v>
      </c>
      <c r="BC80" s="19">
        <v>0.19771903988992917</v>
      </c>
      <c r="BD80" s="19">
        <v>0.70946243725209868</v>
      </c>
      <c r="BE80" s="19">
        <v>7.7691952144983931</v>
      </c>
      <c r="BF80" s="19">
        <v>11.037374638561339</v>
      </c>
      <c r="BG80" s="19">
        <v>0.97696466769141466</v>
      </c>
      <c r="BH80" s="19">
        <v>0.59315711966978746</v>
      </c>
      <c r="BI80" s="19">
        <v>0.54663499263686299</v>
      </c>
      <c r="BJ80" s="19">
        <v>9.9208435897711507</v>
      </c>
      <c r="BK80" s="19">
        <v>2.3261063516462253E-2</v>
      </c>
      <c r="BL80" s="19">
        <v>1.4072943427459665</v>
      </c>
      <c r="BM80" s="19">
        <v>1.093269985273726</v>
      </c>
      <c r="BN80" s="19">
        <v>0</v>
      </c>
      <c r="BO80" s="19">
        <v>0.10467478582408014</v>
      </c>
      <c r="BP80" s="19">
        <v>3.4891595274693384E-2</v>
      </c>
      <c r="BQ80" s="19">
        <v>1.104900517031957</v>
      </c>
      <c r="BR80" s="19">
        <v>8.8740957315303515</v>
      </c>
      <c r="BS80" s="19">
        <v>0</v>
      </c>
      <c r="BT80" s="19">
        <v>687.99247562640414</v>
      </c>
      <c r="BU80" s="19">
        <v>83.402543238275413</v>
      </c>
      <c r="BV80" s="19">
        <v>0</v>
      </c>
      <c r="BW80" s="19">
        <v>0</v>
      </c>
      <c r="BX80" s="19">
        <v>52.62815620599585</v>
      </c>
      <c r="BY80" s="19">
        <v>257.97682492932466</v>
      </c>
      <c r="BZ80" s="19">
        <v>0</v>
      </c>
      <c r="CA80" s="19">
        <v>394.00752437359586</v>
      </c>
      <c r="CB80" s="19">
        <v>1082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7.5196832881099601E-2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1.0742404697299942E-2</v>
      </c>
      <c r="AG81" s="19">
        <v>0</v>
      </c>
      <c r="AH81" s="19">
        <v>13.911414083003425</v>
      </c>
      <c r="AI81" s="19">
        <v>0.1503936657621992</v>
      </c>
      <c r="AJ81" s="19">
        <v>0.22559049864329878</v>
      </c>
      <c r="AK81" s="19">
        <v>0</v>
      </c>
      <c r="AL81" s="19">
        <v>3.2227214091899825E-2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3.2227214091899825E-2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2.1484809394599885E-2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5.8331257506338687</v>
      </c>
      <c r="BS81" s="19">
        <v>0</v>
      </c>
      <c r="BT81" s="19">
        <v>20.292402473199591</v>
      </c>
      <c r="BU81" s="19">
        <v>6.9395934344557624</v>
      </c>
      <c r="BV81" s="19">
        <v>0</v>
      </c>
      <c r="BW81" s="19">
        <v>0</v>
      </c>
      <c r="BX81" s="19">
        <v>436.62503892175613</v>
      </c>
      <c r="BY81" s="19">
        <v>19.1429651705885</v>
      </c>
      <c r="BZ81" s="19">
        <v>0</v>
      </c>
      <c r="CA81" s="19">
        <v>462.70759752680038</v>
      </c>
      <c r="CB81" s="19">
        <v>483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40.318297667708585</v>
      </c>
      <c r="AJ82" s="19">
        <v>0</v>
      </c>
      <c r="AK82" s="19">
        <v>0</v>
      </c>
      <c r="AL82" s="19">
        <v>0</v>
      </c>
      <c r="AM82" s="19">
        <v>0</v>
      </c>
      <c r="AN82" s="19">
        <v>13.348761721567683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53.667059389276261</v>
      </c>
      <c r="BU82" s="19">
        <v>21.478913200288531</v>
      </c>
      <c r="BV82" s="19">
        <v>0</v>
      </c>
      <c r="BW82" s="19">
        <v>0</v>
      </c>
      <c r="BX82" s="19">
        <v>2.7201250300553017</v>
      </c>
      <c r="BY82" s="19">
        <v>341.13390238037988</v>
      </c>
      <c r="BZ82" s="19">
        <v>0</v>
      </c>
      <c r="CA82" s="19">
        <v>365.33294061072371</v>
      </c>
      <c r="CB82" s="19">
        <v>419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1.8310379682860574</v>
      </c>
      <c r="H83" s="19">
        <v>21.257375702823932</v>
      </c>
      <c r="I83" s="19">
        <v>11.625465916987809</v>
      </c>
      <c r="J83" s="19">
        <v>4.7997030766314994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9.7510897719375822E-2</v>
      </c>
      <c r="AF83" s="19">
        <v>0</v>
      </c>
      <c r="AG83" s="19">
        <v>0</v>
      </c>
      <c r="AH83" s="19">
        <v>0</v>
      </c>
      <c r="AI83" s="19">
        <v>29.112420241329204</v>
      </c>
      <c r="AJ83" s="19">
        <v>0</v>
      </c>
      <c r="AK83" s="19">
        <v>0</v>
      </c>
      <c r="AL83" s="19">
        <v>0</v>
      </c>
      <c r="AM83" s="19">
        <v>0</v>
      </c>
      <c r="AN83" s="19">
        <v>11.712142270516141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7.5841809337292315E-2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80.511497883631307</v>
      </c>
      <c r="BU83" s="19">
        <v>65.559826899993681</v>
      </c>
      <c r="BV83" s="19">
        <v>0</v>
      </c>
      <c r="BW83" s="19">
        <v>0</v>
      </c>
      <c r="BX83" s="19">
        <v>0</v>
      </c>
      <c r="BY83" s="19">
        <v>196.92867521637501</v>
      </c>
      <c r="BZ83" s="19">
        <v>0</v>
      </c>
      <c r="CA83" s="19">
        <v>262.48850211636869</v>
      </c>
      <c r="CB83" s="19">
        <v>343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0.18611378401477435</v>
      </c>
      <c r="E84" s="19">
        <v>0.45908066723644342</v>
      </c>
      <c r="F84" s="19">
        <v>0.16129861281280444</v>
      </c>
      <c r="G84" s="19">
        <v>0.93056892007387182</v>
      </c>
      <c r="H84" s="19">
        <v>29.232271675920558</v>
      </c>
      <c r="I84" s="19">
        <v>29.579684072748137</v>
      </c>
      <c r="J84" s="19">
        <v>8.8838312903052277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1.1663130464925859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1.3896495873103152</v>
      </c>
      <c r="AC84" s="19">
        <v>2.4815171201969913E-2</v>
      </c>
      <c r="AD84" s="19">
        <v>0</v>
      </c>
      <c r="AE84" s="19">
        <v>0.22333654081772922</v>
      </c>
      <c r="AF84" s="19">
        <v>1.0174220192807664</v>
      </c>
      <c r="AG84" s="19">
        <v>1.0546447760837212</v>
      </c>
      <c r="AH84" s="19">
        <v>10.372741562423425</v>
      </c>
      <c r="AI84" s="19">
        <v>336.23316220109137</v>
      </c>
      <c r="AJ84" s="19">
        <v>34.145675573910601</v>
      </c>
      <c r="AK84" s="19">
        <v>0.43426549603447351</v>
      </c>
      <c r="AL84" s="19">
        <v>15.484666830029227</v>
      </c>
      <c r="AM84" s="19">
        <v>0</v>
      </c>
      <c r="AN84" s="19">
        <v>136.55788712444041</v>
      </c>
      <c r="AO84" s="19">
        <v>0.37222756802954871</v>
      </c>
      <c r="AP84" s="19">
        <v>1.2655737313004656</v>
      </c>
      <c r="AQ84" s="19">
        <v>81.344131200057376</v>
      </c>
      <c r="AR84" s="19">
        <v>5.9432335028717942</v>
      </c>
      <c r="AS84" s="19">
        <v>7.3204755045811245</v>
      </c>
      <c r="AT84" s="19">
        <v>0.50871100964038318</v>
      </c>
      <c r="AU84" s="19">
        <v>2.4691095345960066</v>
      </c>
      <c r="AV84" s="19">
        <v>0</v>
      </c>
      <c r="AW84" s="19">
        <v>3.3376405266649534</v>
      </c>
      <c r="AX84" s="19">
        <v>0.11166827040886461</v>
      </c>
      <c r="AY84" s="19">
        <v>0</v>
      </c>
      <c r="AZ84" s="19">
        <v>0</v>
      </c>
      <c r="BA84" s="19">
        <v>0</v>
      </c>
      <c r="BB84" s="19">
        <v>1.1663130464925859</v>
      </c>
      <c r="BC84" s="19">
        <v>0</v>
      </c>
      <c r="BD84" s="19">
        <v>7.4445513605909744E-2</v>
      </c>
      <c r="BE84" s="19">
        <v>0</v>
      </c>
      <c r="BF84" s="19">
        <v>0</v>
      </c>
      <c r="BG84" s="19">
        <v>7.4445513605909744E-2</v>
      </c>
      <c r="BH84" s="19">
        <v>2.4815171201969913E-2</v>
      </c>
      <c r="BI84" s="19">
        <v>0</v>
      </c>
      <c r="BJ84" s="19">
        <v>24.169976750718696</v>
      </c>
      <c r="BK84" s="19">
        <v>0</v>
      </c>
      <c r="BL84" s="19">
        <v>1.3400192449063755</v>
      </c>
      <c r="BM84" s="19">
        <v>0.18611378401477435</v>
      </c>
      <c r="BN84" s="19">
        <v>0</v>
      </c>
      <c r="BO84" s="19">
        <v>1.9231757681526682</v>
      </c>
      <c r="BP84" s="19">
        <v>0</v>
      </c>
      <c r="BQ84" s="19">
        <v>6.2037928004924782E-2</v>
      </c>
      <c r="BR84" s="19">
        <v>0</v>
      </c>
      <c r="BS84" s="19">
        <v>0</v>
      </c>
      <c r="BT84" s="19">
        <v>739.23154252108282</v>
      </c>
      <c r="BU84" s="19">
        <v>138.84088287502166</v>
      </c>
      <c r="BV84" s="19">
        <v>0</v>
      </c>
      <c r="BW84" s="19">
        <v>0</v>
      </c>
      <c r="BX84" s="19">
        <v>70.909351709629021</v>
      </c>
      <c r="BY84" s="19">
        <v>1127.0182228942665</v>
      </c>
      <c r="BZ84" s="19">
        <v>0</v>
      </c>
      <c r="CA84" s="19">
        <v>1336.7684574789173</v>
      </c>
      <c r="CB84" s="19">
        <v>2076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29.013559847021522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2.03006655166035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0.35305505246266955</v>
      </c>
      <c r="BH85" s="19">
        <v>0</v>
      </c>
      <c r="BI85" s="19">
        <v>0</v>
      </c>
      <c r="BJ85" s="19">
        <v>0</v>
      </c>
      <c r="BK85" s="19">
        <v>0</v>
      </c>
      <c r="BL85" s="19">
        <v>0.2143548532809065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31.611036304425451</v>
      </c>
      <c r="BU85" s="19">
        <v>183.38688153632376</v>
      </c>
      <c r="BV85" s="19">
        <v>0</v>
      </c>
      <c r="BW85" s="19">
        <v>0</v>
      </c>
      <c r="BX85" s="19">
        <v>1909.0191051017205</v>
      </c>
      <c r="BY85" s="19">
        <v>806.98297705753032</v>
      </c>
      <c r="BZ85" s="19">
        <v>0</v>
      </c>
      <c r="CA85" s="19">
        <v>2899.3889636955746</v>
      </c>
      <c r="CB85" s="19">
        <v>2931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0.12476518844370467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4.5369159434074428E-2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15.707181072405184</v>
      </c>
      <c r="AK86" s="19">
        <v>6.8053739151111639E-2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0.42911663298062064</v>
      </c>
      <c r="AS86" s="19">
        <v>0</v>
      </c>
      <c r="AT86" s="19">
        <v>1.2854595172987755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17.659945309713471</v>
      </c>
      <c r="BU86" s="19">
        <v>17.083378908572108</v>
      </c>
      <c r="BV86" s="19">
        <v>0</v>
      </c>
      <c r="BW86" s="19">
        <v>0</v>
      </c>
      <c r="BX86" s="19">
        <v>2.7599571989061942</v>
      </c>
      <c r="BY86" s="19">
        <v>121.49671858280823</v>
      </c>
      <c r="BZ86" s="19">
        <v>0</v>
      </c>
      <c r="CA86" s="19">
        <v>141.34005469028654</v>
      </c>
      <c r="CB86" s="19">
        <v>159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483.72574936153046</v>
      </c>
      <c r="AK87" s="19">
        <v>117.02435891691684</v>
      </c>
      <c r="AL87" s="19">
        <v>0.18444673447137716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133.24857744522603</v>
      </c>
      <c r="AS87" s="19">
        <v>0</v>
      </c>
      <c r="AT87" s="19">
        <v>101.22578669892617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0.43983452066251477</v>
      </c>
      <c r="BH87" s="19">
        <v>0</v>
      </c>
      <c r="BI87" s="19">
        <v>1.6883970309302987</v>
      </c>
      <c r="BJ87" s="19">
        <v>0</v>
      </c>
      <c r="BK87" s="19">
        <v>0</v>
      </c>
      <c r="BL87" s="19">
        <v>8.01633884433293</v>
      </c>
      <c r="BM87" s="19">
        <v>2.9724300670579624</v>
      </c>
      <c r="BN87" s="19">
        <v>0</v>
      </c>
      <c r="BO87" s="19">
        <v>1.0215511447645504</v>
      </c>
      <c r="BP87" s="19">
        <v>0</v>
      </c>
      <c r="BQ87" s="19">
        <v>0</v>
      </c>
      <c r="BR87" s="19">
        <v>0</v>
      </c>
      <c r="BS87" s="19">
        <v>0</v>
      </c>
      <c r="BT87" s="19">
        <v>849.5474707648192</v>
      </c>
      <c r="BU87" s="19">
        <v>100.45252923518079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100.45252923518079</v>
      </c>
      <c r="CB87" s="19">
        <v>950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93.286542881114798</v>
      </c>
      <c r="AM88" s="19">
        <v>0</v>
      </c>
      <c r="AN88" s="19">
        <v>13.014846970415496</v>
      </c>
      <c r="AO88" s="19">
        <v>0</v>
      </c>
      <c r="AP88" s="19">
        <v>0</v>
      </c>
      <c r="AQ88" s="19">
        <v>0</v>
      </c>
      <c r="AR88" s="19">
        <v>1.2192998455720523</v>
      </c>
      <c r="AS88" s="19">
        <v>0</v>
      </c>
      <c r="AT88" s="19">
        <v>9.074015977820741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2.2769245734991914</v>
      </c>
      <c r="BM88" s="19">
        <v>6.736463235204708E-3</v>
      </c>
      <c r="BN88" s="19">
        <v>0</v>
      </c>
      <c r="BO88" s="19">
        <v>0</v>
      </c>
      <c r="BP88" s="19">
        <v>0</v>
      </c>
      <c r="BQ88" s="19">
        <v>0</v>
      </c>
      <c r="BR88" s="19">
        <v>0.64670047057965196</v>
      </c>
      <c r="BS88" s="19">
        <v>0</v>
      </c>
      <c r="BT88" s="19">
        <v>119.52506718223714</v>
      </c>
      <c r="BU88" s="19">
        <v>207.31465606342491</v>
      </c>
      <c r="BV88" s="19">
        <v>0</v>
      </c>
      <c r="BW88" s="19">
        <v>0</v>
      </c>
      <c r="BX88" s="19">
        <v>118.27882148372427</v>
      </c>
      <c r="BY88" s="19">
        <v>108.8814552706137</v>
      </c>
      <c r="BZ88" s="19">
        <v>0</v>
      </c>
      <c r="CA88" s="19">
        <v>434.47493281776286</v>
      </c>
      <c r="CB88" s="19">
        <v>554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6.2736295085919398</v>
      </c>
      <c r="AL89" s="19">
        <v>0</v>
      </c>
      <c r="AM89" s="19">
        <v>27.023478831549763</v>
      </c>
      <c r="AN89" s="19">
        <v>0</v>
      </c>
      <c r="AO89" s="19">
        <v>0</v>
      </c>
      <c r="AP89" s="19">
        <v>0</v>
      </c>
      <c r="AQ89" s="19">
        <v>9.0138355008504874E-3</v>
      </c>
      <c r="AR89" s="19">
        <v>0.13520753251275733</v>
      </c>
      <c r="AS89" s="19">
        <v>1.1177156021054606</v>
      </c>
      <c r="AT89" s="19">
        <v>0</v>
      </c>
      <c r="AU89" s="19">
        <v>0</v>
      </c>
      <c r="AV89" s="19">
        <v>0</v>
      </c>
      <c r="AW89" s="19">
        <v>0.41463643303912245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1.2258816281156664</v>
      </c>
      <c r="BM89" s="19">
        <v>1.0095495760952546</v>
      </c>
      <c r="BN89" s="19">
        <v>0</v>
      </c>
      <c r="BO89" s="19">
        <v>0.44167793954167395</v>
      </c>
      <c r="BP89" s="19">
        <v>0.22534588752126219</v>
      </c>
      <c r="BQ89" s="19">
        <v>0.1442213680136078</v>
      </c>
      <c r="BR89" s="19">
        <v>0</v>
      </c>
      <c r="BS89" s="19">
        <v>0</v>
      </c>
      <c r="BT89" s="19">
        <v>38.020358142587355</v>
      </c>
      <c r="BU89" s="19">
        <v>13.421601060766376</v>
      </c>
      <c r="BV89" s="19">
        <v>0</v>
      </c>
      <c r="BW89" s="19">
        <v>0</v>
      </c>
      <c r="BX89" s="19">
        <v>490.1092776877436</v>
      </c>
      <c r="BY89" s="19">
        <v>131.44876310890268</v>
      </c>
      <c r="BZ89" s="19">
        <v>0</v>
      </c>
      <c r="CA89" s="19">
        <v>634.97964185741262</v>
      </c>
      <c r="CB89" s="19">
        <v>673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8.4894723063689753E-2</v>
      </c>
      <c r="E90" s="19">
        <v>2.5468416919106923E-2</v>
      </c>
      <c r="F90" s="19">
        <v>0.15281050151464154</v>
      </c>
      <c r="G90" s="19">
        <v>0</v>
      </c>
      <c r="H90" s="19">
        <v>0.46692097685029355</v>
      </c>
      <c r="I90" s="19">
        <v>0.27166311380380714</v>
      </c>
      <c r="J90" s="19">
        <v>5.0936833838213846E-2</v>
      </c>
      <c r="K90" s="19">
        <v>0.11885261228916565</v>
      </c>
      <c r="L90" s="19">
        <v>7.640525075732077E-2</v>
      </c>
      <c r="M90" s="19">
        <v>0.21223680765922434</v>
      </c>
      <c r="N90" s="19">
        <v>6.7915778450951786E-2</v>
      </c>
      <c r="O90" s="19">
        <v>0</v>
      </c>
      <c r="P90" s="19">
        <v>0.11885261228916565</v>
      </c>
      <c r="Q90" s="19">
        <v>19.975728336886196</v>
      </c>
      <c r="R90" s="19">
        <v>3.4297468117730654</v>
      </c>
      <c r="S90" s="19">
        <v>9.3384195370058709E-2</v>
      </c>
      <c r="T90" s="19">
        <v>1.6978944612737946E-2</v>
      </c>
      <c r="U90" s="19">
        <v>0</v>
      </c>
      <c r="V90" s="19">
        <v>4.2447361531844877E-2</v>
      </c>
      <c r="W90" s="19">
        <v>1.6978944612737946E-2</v>
      </c>
      <c r="X90" s="19">
        <v>1.0357156213770149</v>
      </c>
      <c r="Y90" s="19">
        <v>0.51785781068850745</v>
      </c>
      <c r="Z90" s="19">
        <v>0</v>
      </c>
      <c r="AA90" s="19">
        <v>0.79801039679868357</v>
      </c>
      <c r="AB90" s="19">
        <v>1.6978944612737946E-2</v>
      </c>
      <c r="AC90" s="19">
        <v>1.8252365458693296</v>
      </c>
      <c r="AD90" s="19">
        <v>8.4894723063689753E-2</v>
      </c>
      <c r="AE90" s="19">
        <v>8.4894723063689732E-3</v>
      </c>
      <c r="AF90" s="19">
        <v>4.2447361531844877E-2</v>
      </c>
      <c r="AG90" s="19">
        <v>0.36504730917386591</v>
      </c>
      <c r="AH90" s="19">
        <v>2.5468416919106923E-2</v>
      </c>
      <c r="AI90" s="19">
        <v>7.5131829911365422</v>
      </c>
      <c r="AJ90" s="19">
        <v>5.0597254945959085</v>
      </c>
      <c r="AK90" s="19">
        <v>0.37353678148023484</v>
      </c>
      <c r="AL90" s="19">
        <v>7.640525075732077E-2</v>
      </c>
      <c r="AM90" s="19">
        <v>9.8562773476943786</v>
      </c>
      <c r="AN90" s="19">
        <v>1.3413366244062979</v>
      </c>
      <c r="AO90" s="19">
        <v>0.67915778450951803</v>
      </c>
      <c r="AP90" s="19">
        <v>0.41598414301207975</v>
      </c>
      <c r="AQ90" s="19">
        <v>11.138187665956094</v>
      </c>
      <c r="AR90" s="19">
        <v>0.25468416919106923</v>
      </c>
      <c r="AS90" s="19">
        <v>4.1768203747335351</v>
      </c>
      <c r="AT90" s="19">
        <v>1.2988892628744531</v>
      </c>
      <c r="AU90" s="19">
        <v>1.2055050675043943</v>
      </c>
      <c r="AV90" s="19">
        <v>1.6978944612737946E-2</v>
      </c>
      <c r="AW90" s="19">
        <v>1.680915516661057</v>
      </c>
      <c r="AX90" s="19">
        <v>5.0936833838213846E-2</v>
      </c>
      <c r="AY90" s="19">
        <v>7.640525075732077E-2</v>
      </c>
      <c r="AZ90" s="19">
        <v>1.6978944612737946E-2</v>
      </c>
      <c r="BA90" s="19">
        <v>0.72160514604136283</v>
      </c>
      <c r="BB90" s="19">
        <v>2.5468416919106923E-2</v>
      </c>
      <c r="BC90" s="19">
        <v>0.9847787875388011</v>
      </c>
      <c r="BD90" s="19">
        <v>3.1326152810501515</v>
      </c>
      <c r="BE90" s="19">
        <v>1.6045102659037362</v>
      </c>
      <c r="BF90" s="19">
        <v>3.2259994764202102</v>
      </c>
      <c r="BG90" s="19">
        <v>5.6200306668162616</v>
      </c>
      <c r="BH90" s="19">
        <v>3.5401099517558627</v>
      </c>
      <c r="BI90" s="19">
        <v>7.0547514865926173</v>
      </c>
      <c r="BJ90" s="19">
        <v>2.5723101088297988</v>
      </c>
      <c r="BK90" s="19">
        <v>0.23770522457833129</v>
      </c>
      <c r="BL90" s="19">
        <v>10.255282546093721</v>
      </c>
      <c r="BM90" s="19">
        <v>12.83608212722989</v>
      </c>
      <c r="BN90" s="19">
        <v>0.34806836456112794</v>
      </c>
      <c r="BO90" s="19">
        <v>28.252963835595946</v>
      </c>
      <c r="BP90" s="19">
        <v>125.75455327424362</v>
      </c>
      <c r="BQ90" s="19">
        <v>2.2581996334941472</v>
      </c>
      <c r="BR90" s="19">
        <v>1.2734208459553462</v>
      </c>
      <c r="BS90" s="19">
        <v>0</v>
      </c>
      <c r="BT90" s="19">
        <v>284.87273271251729</v>
      </c>
      <c r="BU90" s="19">
        <v>18.243875986386925</v>
      </c>
      <c r="BV90" s="19">
        <v>0</v>
      </c>
      <c r="BW90" s="19">
        <v>0</v>
      </c>
      <c r="BX90" s="19">
        <v>301.6224615729833</v>
      </c>
      <c r="BY90" s="19">
        <v>76.260929728112501</v>
      </c>
      <c r="BZ90" s="19">
        <v>0</v>
      </c>
      <c r="CA90" s="19">
        <v>396.12726728748271</v>
      </c>
      <c r="CB90" s="19">
        <v>681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0.30415121642398479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5.3359862530523647E-3</v>
      </c>
      <c r="AL107" s="19">
        <v>0</v>
      </c>
      <c r="AM107" s="19">
        <v>0</v>
      </c>
      <c r="AN107" s="19">
        <v>3.0237255433963404E-2</v>
      </c>
      <c r="AO107" s="19">
        <v>0.19921015344728829</v>
      </c>
      <c r="AP107" s="19">
        <v>8.8933104217539423E-3</v>
      </c>
      <c r="AQ107" s="19">
        <v>0</v>
      </c>
      <c r="AR107" s="19">
        <v>0</v>
      </c>
      <c r="AS107" s="19">
        <v>0.50336136987127311</v>
      </c>
      <c r="AT107" s="19">
        <v>0</v>
      </c>
      <c r="AU107" s="19">
        <v>0</v>
      </c>
      <c r="AV107" s="19">
        <v>0</v>
      </c>
      <c r="AW107" s="19">
        <v>0</v>
      </c>
      <c r="AX107" s="19">
        <v>0.12806367007325678</v>
      </c>
      <c r="AY107" s="19">
        <v>0</v>
      </c>
      <c r="AZ107" s="19">
        <v>5.3359862530523654E-2</v>
      </c>
      <c r="BA107" s="19">
        <v>5.3359862530523647E-3</v>
      </c>
      <c r="BB107" s="19">
        <v>0.32727382352054502</v>
      </c>
      <c r="BC107" s="19">
        <v>1.7786620843507884E-3</v>
      </c>
      <c r="BD107" s="19">
        <v>4.0108830002110274</v>
      </c>
      <c r="BE107" s="19">
        <v>9.0711766301890207E-2</v>
      </c>
      <c r="BF107" s="19">
        <v>0.63142503994452981</v>
      </c>
      <c r="BG107" s="19">
        <v>0.38952699647282263</v>
      </c>
      <c r="BH107" s="19">
        <v>5.7237345874408367</v>
      </c>
      <c r="BI107" s="19">
        <v>4.4466552108769708E-2</v>
      </c>
      <c r="BJ107" s="19">
        <v>7.1146483374031535E-3</v>
      </c>
      <c r="BK107" s="19">
        <v>0</v>
      </c>
      <c r="BL107" s="19">
        <v>1.4780681920955052</v>
      </c>
      <c r="BM107" s="19">
        <v>6.0047631967682618</v>
      </c>
      <c r="BN107" s="19">
        <v>3.688945162943535</v>
      </c>
      <c r="BO107" s="19">
        <v>6.5810497120979167E-2</v>
      </c>
      <c r="BP107" s="19">
        <v>0.26679931265261825</v>
      </c>
      <c r="BQ107" s="19">
        <v>0</v>
      </c>
      <c r="BR107" s="19">
        <v>0.39664164481022579</v>
      </c>
      <c r="BS107" s="19">
        <v>0</v>
      </c>
      <c r="BT107" s="19">
        <v>24.36589189352145</v>
      </c>
      <c r="BU107" s="19">
        <v>1.4264869916493321</v>
      </c>
      <c r="BV107" s="19">
        <v>0</v>
      </c>
      <c r="BW107" s="19">
        <v>0</v>
      </c>
      <c r="BX107" s="19">
        <v>33.207621114829216</v>
      </c>
      <c r="BY107" s="19">
        <v>0</v>
      </c>
      <c r="BZ107" s="19">
        <v>0</v>
      </c>
      <c r="CA107" s="19">
        <v>34.63410810647855</v>
      </c>
      <c r="CB107" s="19">
        <v>59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1118.4033301385432</v>
      </c>
      <c r="E133" s="19">
        <f t="shared" ref="E133:BP133" si="10">SUM(E5:E132)</f>
        <v>916.66075352463963</v>
      </c>
      <c r="F133" s="19">
        <f t="shared" si="10"/>
        <v>84.398678378913161</v>
      </c>
      <c r="G133" s="19">
        <f t="shared" si="10"/>
        <v>109.71189707930013</v>
      </c>
      <c r="H133" s="19">
        <f t="shared" si="10"/>
        <v>259.60735024021494</v>
      </c>
      <c r="I133" s="19">
        <f t="shared" si="10"/>
        <v>132.10177955061144</v>
      </c>
      <c r="J133" s="19">
        <f t="shared" si="10"/>
        <v>99.740461959131821</v>
      </c>
      <c r="K133" s="19">
        <f t="shared" si="10"/>
        <v>1599.7853722242412</v>
      </c>
      <c r="L133" s="19">
        <f t="shared" si="10"/>
        <v>1356.8290176238204</v>
      </c>
      <c r="M133" s="19">
        <f t="shared" si="10"/>
        <v>3635.3319650386538</v>
      </c>
      <c r="N133" s="19">
        <f t="shared" si="10"/>
        <v>455.11223920891661</v>
      </c>
      <c r="O133" s="19">
        <f t="shared" si="10"/>
        <v>107.97027983485611</v>
      </c>
      <c r="P133" s="19">
        <f t="shared" si="10"/>
        <v>373.0149195446366</v>
      </c>
      <c r="Q133" s="19">
        <f t="shared" si="10"/>
        <v>299.58397818680004</v>
      </c>
      <c r="R133" s="19">
        <f t="shared" si="10"/>
        <v>200.95409266874606</v>
      </c>
      <c r="S133" s="19">
        <f t="shared" si="10"/>
        <v>164.49594653484567</v>
      </c>
      <c r="T133" s="19">
        <f t="shared" si="10"/>
        <v>457.84339165161612</v>
      </c>
      <c r="U133" s="19">
        <f t="shared" si="10"/>
        <v>95.83982317813323</v>
      </c>
      <c r="V133" s="19">
        <f t="shared" si="10"/>
        <v>1663.6291209049168</v>
      </c>
      <c r="W133" s="19">
        <f t="shared" si="10"/>
        <v>763.6914137884645</v>
      </c>
      <c r="X133" s="19">
        <f t="shared" si="10"/>
        <v>1482.3824815741666</v>
      </c>
      <c r="Y133" s="19">
        <f t="shared" si="10"/>
        <v>449.50578485362877</v>
      </c>
      <c r="Z133" s="19">
        <f t="shared" si="10"/>
        <v>260.22620502100187</v>
      </c>
      <c r="AA133" s="19">
        <f t="shared" si="10"/>
        <v>148.45478132519145</v>
      </c>
      <c r="AB133" s="19">
        <f t="shared" si="10"/>
        <v>768.23201703434665</v>
      </c>
      <c r="AC133" s="19">
        <f t="shared" si="10"/>
        <v>913.23624745021368</v>
      </c>
      <c r="AD133" s="19">
        <f t="shared" si="10"/>
        <v>1675.3697525622586</v>
      </c>
      <c r="AE133" s="19">
        <f t="shared" si="10"/>
        <v>798.61582575899649</v>
      </c>
      <c r="AF133" s="19">
        <f t="shared" si="10"/>
        <v>803.94691290070909</v>
      </c>
      <c r="AG133" s="19">
        <f t="shared" si="10"/>
        <v>711.0569009116607</v>
      </c>
      <c r="AH133" s="19">
        <f t="shared" si="10"/>
        <v>566.76199944986638</v>
      </c>
      <c r="AI133" s="19">
        <f t="shared" si="10"/>
        <v>974.35740116939201</v>
      </c>
      <c r="AJ133" s="19">
        <f t="shared" si="10"/>
        <v>1184.8541316149192</v>
      </c>
      <c r="AK133" s="19">
        <f t="shared" si="10"/>
        <v>674.48683522617648</v>
      </c>
      <c r="AL133" s="19">
        <f t="shared" si="10"/>
        <v>251.34722746439934</v>
      </c>
      <c r="AM133" s="19">
        <f t="shared" si="10"/>
        <v>391.42011192913759</v>
      </c>
      <c r="AN133" s="19">
        <f t="shared" si="10"/>
        <v>361.28498011482412</v>
      </c>
      <c r="AO133" s="19">
        <f t="shared" si="10"/>
        <v>479.17319034632203</v>
      </c>
      <c r="AP133" s="19">
        <f t="shared" si="10"/>
        <v>100.40363203773643</v>
      </c>
      <c r="AQ133" s="19">
        <f t="shared" si="10"/>
        <v>3683.3214629149106</v>
      </c>
      <c r="AR133" s="19">
        <f t="shared" si="10"/>
        <v>235.90550437745895</v>
      </c>
      <c r="AS133" s="19">
        <f t="shared" si="10"/>
        <v>964.95707117992674</v>
      </c>
      <c r="AT133" s="19">
        <f t="shared" si="10"/>
        <v>1066.9360987865853</v>
      </c>
      <c r="AU133" s="19">
        <f t="shared" si="10"/>
        <v>31.435937237410542</v>
      </c>
      <c r="AV133" s="19">
        <f t="shared" si="10"/>
        <v>116.061565897119</v>
      </c>
      <c r="AW133" s="19">
        <f t="shared" si="10"/>
        <v>47.131655361796334</v>
      </c>
      <c r="AX133" s="19">
        <f t="shared" si="10"/>
        <v>44.008091720109128</v>
      </c>
      <c r="AY133" s="19">
        <f t="shared" si="10"/>
        <v>1091.4188540225073</v>
      </c>
      <c r="AZ133" s="19">
        <f t="shared" si="10"/>
        <v>60.099289009610061</v>
      </c>
      <c r="BA133" s="19">
        <f t="shared" si="10"/>
        <v>25.992837187855311</v>
      </c>
      <c r="BB133" s="19">
        <f t="shared" si="10"/>
        <v>38.283959617296333</v>
      </c>
      <c r="BC133" s="19">
        <f t="shared" si="10"/>
        <v>70.443820599407232</v>
      </c>
      <c r="BD133" s="19">
        <f t="shared" si="10"/>
        <v>93.566617726567856</v>
      </c>
      <c r="BE133" s="19">
        <f t="shared" si="10"/>
        <v>129.6953214816966</v>
      </c>
      <c r="BF133" s="19">
        <f t="shared" si="10"/>
        <v>70.202878343525612</v>
      </c>
      <c r="BG133" s="19">
        <f t="shared" si="10"/>
        <v>71.4236888870211</v>
      </c>
      <c r="BH133" s="19">
        <f t="shared" si="10"/>
        <v>74.775951120423954</v>
      </c>
      <c r="BI133" s="19">
        <f t="shared" si="10"/>
        <v>38.000045891659234</v>
      </c>
      <c r="BJ133" s="19">
        <f t="shared" si="10"/>
        <v>164.42962426699404</v>
      </c>
      <c r="BK133" s="19">
        <f t="shared" si="10"/>
        <v>15.093258103231349</v>
      </c>
      <c r="BL133" s="19">
        <f t="shared" si="10"/>
        <v>241.27881492616021</v>
      </c>
      <c r="BM133" s="19">
        <f t="shared" si="10"/>
        <v>153.46035937179511</v>
      </c>
      <c r="BN133" s="19">
        <f t="shared" si="10"/>
        <v>23.272443232570865</v>
      </c>
      <c r="BO133" s="19">
        <f t="shared" si="10"/>
        <v>157.07377719952322</v>
      </c>
      <c r="BP133" s="19">
        <f t="shared" si="10"/>
        <v>294.1443765665091</v>
      </c>
      <c r="BQ133" s="19">
        <f t="shared" ref="BQ133:CB133" si="11">SUM(BQ5:BQ132)</f>
        <v>18.073082984517271</v>
      </c>
      <c r="BR133" s="19">
        <f t="shared" si="11"/>
        <v>146.1280006029163</v>
      </c>
      <c r="BS133" s="19">
        <f t="shared" si="11"/>
        <v>0</v>
      </c>
      <c r="BT133" s="19">
        <f t="shared" si="11"/>
        <v>36056.43661862205</v>
      </c>
      <c r="BU133" s="19">
        <f t="shared" si="11"/>
        <v>9213.245588265172</v>
      </c>
      <c r="BV133" s="19">
        <f t="shared" si="11"/>
        <v>82.809689952220481</v>
      </c>
      <c r="BW133" s="19">
        <f t="shared" si="11"/>
        <v>0</v>
      </c>
      <c r="BX133" s="19">
        <f t="shared" si="11"/>
        <v>17017.450637819005</v>
      </c>
      <c r="BY133" s="19">
        <f t="shared" si="11"/>
        <v>4250.0574653415506</v>
      </c>
      <c r="BZ133" s="19">
        <f t="shared" si="11"/>
        <v>0</v>
      </c>
      <c r="CA133" s="19">
        <f t="shared" si="11"/>
        <v>30563.563381377939</v>
      </c>
      <c r="CB133" s="19">
        <f t="shared" si="11"/>
        <v>66620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7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19.85546875" customWidth="1"/>
    <col min="3" max="3" width="6.85546875" customWidth="1"/>
    <col min="4" max="67" width="9.5703125" bestFit="1" customWidth="1"/>
    <col min="68" max="68" width="10.28515625" bestFit="1" customWidth="1"/>
    <col min="69" max="69" width="9.7109375" bestFit="1" customWidth="1"/>
    <col min="70" max="76" width="9.5703125" bestFit="1" customWidth="1"/>
    <col min="77" max="77" width="9.7109375" bestFit="1" customWidth="1"/>
    <col min="78" max="79" width="9.42578125" bestFit="1" customWidth="1"/>
    <col min="80" max="80" width="10.140625" bestFit="1" customWidth="1"/>
    <col min="81" max="83" width="9.42578125" bestFit="1" customWidth="1"/>
    <col min="85" max="112" width="9.28515625" bestFit="1" customWidth="1"/>
    <col min="113" max="130" width="9.28515625" customWidth="1"/>
    <col min="131" max="131" width="9.28515625" bestFit="1" customWidth="1"/>
    <col min="132" max="132" width="9.7109375" bestFit="1" customWidth="1"/>
    <col min="134" max="134" width="10.7109375" bestFit="1" customWidth="1"/>
  </cols>
  <sheetData>
    <row r="1" spans="1:134" x14ac:dyDescent="0.2">
      <c r="A1" s="1" t="s">
        <v>0</v>
      </c>
      <c r="B1" s="2" t="s">
        <v>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134" x14ac:dyDescent="0.2">
      <c r="A2" s="3" t="s">
        <v>2</v>
      </c>
      <c r="B2" s="4" t="s">
        <v>2</v>
      </c>
      <c r="C2" s="4"/>
      <c r="D2" s="24" t="s">
        <v>79</v>
      </c>
      <c r="E2" s="24" t="s">
        <v>80</v>
      </c>
      <c r="F2" s="24" t="s">
        <v>81</v>
      </c>
      <c r="G2" s="24" t="s">
        <v>82</v>
      </c>
      <c r="H2" s="24" t="s">
        <v>83</v>
      </c>
      <c r="I2" s="24" t="s">
        <v>84</v>
      </c>
      <c r="J2" s="24" t="s">
        <v>85</v>
      </c>
      <c r="K2" s="24" t="s">
        <v>86</v>
      </c>
      <c r="L2" s="24" t="s">
        <v>87</v>
      </c>
      <c r="M2" s="24" t="s">
        <v>88</v>
      </c>
      <c r="N2" s="25" t="s">
        <v>89</v>
      </c>
      <c r="O2" s="25" t="s">
        <v>90</v>
      </c>
      <c r="P2" s="24" t="s">
        <v>91</v>
      </c>
      <c r="Q2" s="24" t="s">
        <v>92</v>
      </c>
      <c r="R2" s="24" t="s">
        <v>93</v>
      </c>
      <c r="S2" s="25" t="s">
        <v>94</v>
      </c>
      <c r="T2" s="24" t="s">
        <v>95</v>
      </c>
      <c r="U2" s="24" t="s">
        <v>96</v>
      </c>
      <c r="V2" s="24" t="s">
        <v>97</v>
      </c>
      <c r="W2" s="25" t="s">
        <v>98</v>
      </c>
      <c r="X2" s="24" t="s">
        <v>99</v>
      </c>
      <c r="Y2" s="24" t="s">
        <v>100</v>
      </c>
      <c r="Z2" s="24" t="s">
        <v>101</v>
      </c>
      <c r="AA2" s="24" t="s">
        <v>102</v>
      </c>
      <c r="AB2" s="25" t="s">
        <v>103</v>
      </c>
      <c r="AC2" s="25" t="s">
        <v>104</v>
      </c>
      <c r="AD2" s="24" t="s">
        <v>105</v>
      </c>
      <c r="AE2" s="25" t="s">
        <v>106</v>
      </c>
      <c r="AF2" s="24" t="s">
        <v>107</v>
      </c>
      <c r="AG2" s="25" t="s">
        <v>108</v>
      </c>
      <c r="AH2" s="25" t="s">
        <v>109</v>
      </c>
      <c r="AI2" s="24" t="s">
        <v>110</v>
      </c>
      <c r="AJ2" s="24" t="s">
        <v>111</v>
      </c>
      <c r="AK2" s="25" t="s">
        <v>112</v>
      </c>
      <c r="AL2" s="25" t="s">
        <v>113</v>
      </c>
      <c r="AM2" s="24" t="s">
        <v>114</v>
      </c>
      <c r="AN2" s="24" t="s">
        <v>115</v>
      </c>
      <c r="AO2" s="24" t="s">
        <v>116</v>
      </c>
      <c r="AP2" s="24" t="s">
        <v>117</v>
      </c>
      <c r="AQ2" s="24" t="s">
        <v>118</v>
      </c>
      <c r="AR2" s="24" t="s">
        <v>119</v>
      </c>
      <c r="AS2" s="24" t="s">
        <v>120</v>
      </c>
      <c r="AT2" s="25" t="s">
        <v>121</v>
      </c>
      <c r="AU2" s="24" t="s">
        <v>122</v>
      </c>
      <c r="AV2" s="25" t="s">
        <v>123</v>
      </c>
      <c r="AW2" s="24" t="s">
        <v>124</v>
      </c>
      <c r="AX2" s="24" t="s">
        <v>125</v>
      </c>
      <c r="AY2" s="24" t="s">
        <v>126</v>
      </c>
      <c r="AZ2" s="25" t="s">
        <v>127</v>
      </c>
      <c r="BA2" s="25" t="s">
        <v>128</v>
      </c>
      <c r="BB2" s="24" t="s">
        <v>129</v>
      </c>
      <c r="BC2" s="24" t="s">
        <v>130</v>
      </c>
      <c r="BD2" s="25" t="s">
        <v>131</v>
      </c>
      <c r="BE2" s="24" t="s">
        <v>132</v>
      </c>
      <c r="BF2" s="25" t="s">
        <v>133</v>
      </c>
      <c r="BG2" s="24" t="s">
        <v>134</v>
      </c>
      <c r="BH2" s="24" t="s">
        <v>135</v>
      </c>
      <c r="BI2" s="24" t="s">
        <v>136</v>
      </c>
      <c r="BJ2" s="24" t="s">
        <v>137</v>
      </c>
      <c r="BK2" s="24" t="s">
        <v>138</v>
      </c>
      <c r="BL2" s="24" t="s">
        <v>139</v>
      </c>
      <c r="BM2" s="24" t="s">
        <v>140</v>
      </c>
      <c r="BN2" s="24" t="s">
        <v>141</v>
      </c>
      <c r="BO2" s="24" t="s">
        <v>142</v>
      </c>
      <c r="BP2" s="24" t="s">
        <v>143</v>
      </c>
      <c r="BQ2" s="25" t="s">
        <v>144</v>
      </c>
      <c r="BR2" s="25" t="s">
        <v>145</v>
      </c>
      <c r="BS2" s="24" t="s">
        <v>146</v>
      </c>
      <c r="BT2" s="24" t="s">
        <v>147</v>
      </c>
      <c r="BU2" s="24" t="s">
        <v>148</v>
      </c>
      <c r="BV2" s="24" t="s">
        <v>149</v>
      </c>
      <c r="BW2" s="24" t="s">
        <v>150</v>
      </c>
      <c r="BX2" s="24" t="s">
        <v>151</v>
      </c>
      <c r="BY2" s="25" t="s">
        <v>152</v>
      </c>
      <c r="BZ2" s="24" t="s">
        <v>153</v>
      </c>
      <c r="CA2" s="24" t="s">
        <v>154</v>
      </c>
      <c r="CB2" s="24" t="s">
        <v>155</v>
      </c>
      <c r="CC2" s="24" t="s">
        <v>156</v>
      </c>
      <c r="CD2" s="24" t="s">
        <v>157</v>
      </c>
      <c r="CE2" s="24" t="s">
        <v>158</v>
      </c>
      <c r="CF2" s="24" t="s">
        <v>159</v>
      </c>
      <c r="CG2" s="23" t="s">
        <v>160</v>
      </c>
      <c r="CH2" s="23" t="s">
        <v>161</v>
      </c>
      <c r="CI2" s="23" t="s">
        <v>162</v>
      </c>
      <c r="CJ2" s="23" t="s">
        <v>163</v>
      </c>
      <c r="CK2" s="23" t="s">
        <v>164</v>
      </c>
      <c r="CL2" s="23" t="s">
        <v>165</v>
      </c>
      <c r="CM2" s="23" t="s">
        <v>166</v>
      </c>
      <c r="CN2" s="23" t="s">
        <v>167</v>
      </c>
      <c r="CO2" s="23" t="s">
        <v>168</v>
      </c>
      <c r="CP2" s="23" t="s">
        <v>169</v>
      </c>
      <c r="CQ2" s="23" t="s">
        <v>170</v>
      </c>
      <c r="CR2" s="23" t="s">
        <v>171</v>
      </c>
      <c r="CS2" s="23" t="s">
        <v>172</v>
      </c>
      <c r="CT2" s="23" t="s">
        <v>173</v>
      </c>
      <c r="CU2" s="23" t="s">
        <v>174</v>
      </c>
      <c r="CV2" s="23" t="s">
        <v>175</v>
      </c>
      <c r="CW2" s="23" t="s">
        <v>176</v>
      </c>
      <c r="CX2" s="23" t="s">
        <v>177</v>
      </c>
      <c r="CY2" s="23" t="s">
        <v>178</v>
      </c>
      <c r="CZ2" s="23" t="s">
        <v>179</v>
      </c>
      <c r="DA2" s="23" t="s">
        <v>180</v>
      </c>
      <c r="DB2" s="23" t="s">
        <v>181</v>
      </c>
      <c r="DC2" s="23" t="s">
        <v>182</v>
      </c>
      <c r="DD2" s="23" t="s">
        <v>183</v>
      </c>
      <c r="DE2" s="23" t="s">
        <v>184</v>
      </c>
      <c r="DF2" s="23" t="s">
        <v>185</v>
      </c>
      <c r="DG2" s="23" t="s">
        <v>186</v>
      </c>
      <c r="DH2" s="23" t="s">
        <v>187</v>
      </c>
      <c r="DI2" s="23" t="s">
        <v>188</v>
      </c>
      <c r="DJ2" s="23" t="s">
        <v>189</v>
      </c>
      <c r="DK2" s="23" t="s">
        <v>190</v>
      </c>
      <c r="DL2" s="23" t="s">
        <v>191</v>
      </c>
      <c r="DM2" s="23" t="s">
        <v>192</v>
      </c>
      <c r="DN2" s="23" t="s">
        <v>193</v>
      </c>
      <c r="DO2" s="23" t="s">
        <v>194</v>
      </c>
      <c r="DP2" s="23" t="s">
        <v>195</v>
      </c>
      <c r="DQ2" s="23" t="s">
        <v>196</v>
      </c>
      <c r="DR2" s="23" t="s">
        <v>197</v>
      </c>
      <c r="DS2" s="23" t="s">
        <v>198</v>
      </c>
      <c r="DT2" s="23" t="s">
        <v>199</v>
      </c>
      <c r="DU2" s="23" t="s">
        <v>200</v>
      </c>
      <c r="DV2" s="23" t="s">
        <v>201</v>
      </c>
      <c r="DW2" s="23" t="s">
        <v>202</v>
      </c>
      <c r="DX2" s="23" t="s">
        <v>203</v>
      </c>
      <c r="DY2" s="23" t="s">
        <v>204</v>
      </c>
      <c r="DZ2" s="23" t="s">
        <v>205</v>
      </c>
      <c r="EA2" s="23" t="s">
        <v>206</v>
      </c>
    </row>
    <row r="3" spans="1:134" x14ac:dyDescent="0.2">
      <c r="A3" s="1"/>
      <c r="B3" s="2"/>
      <c r="C3" s="2"/>
      <c r="D3" s="24" t="s">
        <v>207</v>
      </c>
      <c r="E3" s="25" t="s">
        <v>50</v>
      </c>
      <c r="F3" s="24" t="s">
        <v>208</v>
      </c>
      <c r="G3" s="24" t="s">
        <v>51</v>
      </c>
      <c r="H3" s="24" t="s">
        <v>209</v>
      </c>
      <c r="I3" s="24" t="s">
        <v>210</v>
      </c>
      <c r="J3" s="24" t="s">
        <v>211</v>
      </c>
      <c r="K3" s="25" t="s">
        <v>52</v>
      </c>
      <c r="L3" s="24" t="s">
        <v>212</v>
      </c>
      <c r="M3" s="24" t="s">
        <v>213</v>
      </c>
      <c r="N3" s="24" t="s">
        <v>54</v>
      </c>
      <c r="O3" s="24" t="s">
        <v>214</v>
      </c>
      <c r="P3" s="24" t="s">
        <v>215</v>
      </c>
      <c r="Q3" s="24" t="s">
        <v>53</v>
      </c>
      <c r="R3" s="25" t="s">
        <v>216</v>
      </c>
      <c r="S3" s="25" t="s">
        <v>55</v>
      </c>
      <c r="T3" s="24" t="s">
        <v>57</v>
      </c>
      <c r="U3" s="24" t="s">
        <v>217</v>
      </c>
      <c r="V3" s="25" t="s">
        <v>37</v>
      </c>
      <c r="W3" s="25" t="s">
        <v>56</v>
      </c>
      <c r="X3" s="25" t="s">
        <v>218</v>
      </c>
      <c r="Y3" s="24" t="s">
        <v>219</v>
      </c>
      <c r="Z3" s="25" t="s">
        <v>220</v>
      </c>
      <c r="AA3" s="24" t="s">
        <v>58</v>
      </c>
      <c r="AB3" s="24" t="s">
        <v>59</v>
      </c>
      <c r="AC3" s="24" t="s">
        <v>221</v>
      </c>
      <c r="AD3" s="24" t="s">
        <v>222</v>
      </c>
      <c r="AE3" s="25" t="s">
        <v>223</v>
      </c>
      <c r="AF3" s="24" t="s">
        <v>224</v>
      </c>
      <c r="AG3" s="25" t="s">
        <v>225</v>
      </c>
      <c r="AH3" s="24" t="s">
        <v>226</v>
      </c>
      <c r="AI3" s="24" t="s">
        <v>227</v>
      </c>
      <c r="AJ3" s="24" t="s">
        <v>228</v>
      </c>
      <c r="AK3" s="24" t="s">
        <v>60</v>
      </c>
      <c r="AL3" s="24" t="s">
        <v>61</v>
      </c>
      <c r="AM3" s="24" t="s">
        <v>38</v>
      </c>
      <c r="AN3" s="24" t="s">
        <v>229</v>
      </c>
      <c r="AO3" s="24" t="s">
        <v>230</v>
      </c>
      <c r="AP3" s="24" t="s">
        <v>231</v>
      </c>
      <c r="AQ3" s="25" t="s">
        <v>39</v>
      </c>
      <c r="AR3" s="24" t="s">
        <v>232</v>
      </c>
      <c r="AS3" s="24" t="s">
        <v>233</v>
      </c>
      <c r="AT3" s="24" t="s">
        <v>234</v>
      </c>
      <c r="AU3" s="24" t="s">
        <v>235</v>
      </c>
      <c r="AV3" s="24" t="s">
        <v>236</v>
      </c>
      <c r="AW3" s="24" t="s">
        <v>237</v>
      </c>
      <c r="AX3" s="25" t="s">
        <v>62</v>
      </c>
      <c r="AY3" s="24" t="s">
        <v>238</v>
      </c>
      <c r="AZ3" s="24" t="s">
        <v>239</v>
      </c>
      <c r="BA3" s="24" t="s">
        <v>240</v>
      </c>
      <c r="BB3" s="24" t="s">
        <v>241</v>
      </c>
      <c r="BC3" s="24" t="s">
        <v>242</v>
      </c>
      <c r="BD3" s="25" t="s">
        <v>63</v>
      </c>
      <c r="BE3" s="24" t="s">
        <v>243</v>
      </c>
      <c r="BF3" s="24" t="s">
        <v>64</v>
      </c>
      <c r="BG3" s="24" t="s">
        <v>244</v>
      </c>
      <c r="BH3" s="24" t="s">
        <v>245</v>
      </c>
      <c r="BI3" s="25" t="s">
        <v>246</v>
      </c>
      <c r="BJ3" s="24" t="s">
        <v>41</v>
      </c>
      <c r="BK3" s="24" t="s">
        <v>65</v>
      </c>
      <c r="BL3" s="24" t="s">
        <v>40</v>
      </c>
      <c r="BM3" s="24" t="s">
        <v>66</v>
      </c>
      <c r="BN3" s="24" t="s">
        <v>67</v>
      </c>
      <c r="BO3" s="24" t="s">
        <v>42</v>
      </c>
      <c r="BP3" s="24" t="s">
        <v>247</v>
      </c>
      <c r="BQ3" s="24" t="s">
        <v>248</v>
      </c>
      <c r="BR3" s="24" t="s">
        <v>249</v>
      </c>
      <c r="BS3" s="25" t="s">
        <v>68</v>
      </c>
      <c r="BT3" s="24" t="s">
        <v>69</v>
      </c>
      <c r="BU3" s="24" t="s">
        <v>250</v>
      </c>
      <c r="BV3" s="24" t="s">
        <v>251</v>
      </c>
      <c r="BW3" s="24" t="s">
        <v>252</v>
      </c>
      <c r="BX3" s="24" t="s">
        <v>253</v>
      </c>
      <c r="BY3" s="24" t="s">
        <v>254</v>
      </c>
      <c r="BZ3" s="24" t="s">
        <v>255</v>
      </c>
      <c r="CA3" s="24" t="s">
        <v>44</v>
      </c>
      <c r="CB3" s="25" t="s">
        <v>43</v>
      </c>
      <c r="CC3" s="25" t="s">
        <v>256</v>
      </c>
      <c r="CD3" s="25" t="s">
        <v>257</v>
      </c>
      <c r="CE3" s="24" t="s">
        <v>258</v>
      </c>
      <c r="CF3" s="24" t="s">
        <v>45</v>
      </c>
      <c r="CG3" s="23" t="s">
        <v>259</v>
      </c>
      <c r="CH3" s="23" t="s">
        <v>46</v>
      </c>
      <c r="CI3" s="23" t="s">
        <v>260</v>
      </c>
      <c r="CJ3" s="23" t="s">
        <v>261</v>
      </c>
      <c r="CK3" s="23" t="s">
        <v>262</v>
      </c>
      <c r="CL3" s="23" t="s">
        <v>263</v>
      </c>
      <c r="CM3" s="23" t="s">
        <v>264</v>
      </c>
      <c r="CN3" s="23" t="s">
        <v>265</v>
      </c>
      <c r="CO3" s="23" t="s">
        <v>266</v>
      </c>
      <c r="CP3" s="23" t="s">
        <v>267</v>
      </c>
      <c r="CQ3" s="23" t="s">
        <v>268</v>
      </c>
      <c r="CR3" s="23" t="s">
        <v>269</v>
      </c>
      <c r="CS3" s="23" t="s">
        <v>270</v>
      </c>
      <c r="CT3" s="23" t="s">
        <v>271</v>
      </c>
      <c r="CU3" s="23" t="s">
        <v>272</v>
      </c>
      <c r="CV3" s="23" t="s">
        <v>273</v>
      </c>
      <c r="CW3" s="23" t="s">
        <v>274</v>
      </c>
      <c r="CX3" s="23" t="s">
        <v>275</v>
      </c>
      <c r="CY3" s="23" t="s">
        <v>276</v>
      </c>
      <c r="CZ3" s="23" t="s">
        <v>277</v>
      </c>
      <c r="DA3" s="23" t="s">
        <v>278</v>
      </c>
      <c r="DB3" s="23" t="s">
        <v>279</v>
      </c>
      <c r="DC3" s="23" t="s">
        <v>280</v>
      </c>
      <c r="DD3" s="23" t="s">
        <v>281</v>
      </c>
      <c r="DE3" s="23" t="s">
        <v>282</v>
      </c>
      <c r="DF3" s="23" t="s">
        <v>283</v>
      </c>
      <c r="DG3" s="23" t="s">
        <v>284</v>
      </c>
      <c r="DH3" s="23" t="s">
        <v>70</v>
      </c>
      <c r="DI3" s="23" t="s">
        <v>285</v>
      </c>
      <c r="DJ3" s="23" t="s">
        <v>286</v>
      </c>
      <c r="DK3" s="23" t="s">
        <v>287</v>
      </c>
      <c r="DL3" s="23" t="s">
        <v>288</v>
      </c>
      <c r="DM3" s="23" t="s">
        <v>289</v>
      </c>
      <c r="DN3" s="23" t="s">
        <v>290</v>
      </c>
      <c r="DO3" s="23" t="s">
        <v>291</v>
      </c>
      <c r="DP3" s="23" t="s">
        <v>292</v>
      </c>
      <c r="DQ3" s="23" t="s">
        <v>293</v>
      </c>
      <c r="DR3" s="23" t="s">
        <v>294</v>
      </c>
      <c r="DS3" s="23" t="s">
        <v>48</v>
      </c>
      <c r="DT3" s="23" t="s">
        <v>295</v>
      </c>
      <c r="DU3" s="23" t="s">
        <v>49</v>
      </c>
      <c r="DV3" s="23" t="s">
        <v>296</v>
      </c>
      <c r="DW3" s="23" t="s">
        <v>297</v>
      </c>
      <c r="DX3" s="23" t="s">
        <v>298</v>
      </c>
      <c r="DY3" s="23" t="s">
        <v>299</v>
      </c>
      <c r="DZ3" s="23" t="s">
        <v>300</v>
      </c>
      <c r="EA3" s="23" t="s">
        <v>71</v>
      </c>
      <c r="EB3" s="23" t="s">
        <v>5</v>
      </c>
      <c r="ED3" s="26" t="s">
        <v>23</v>
      </c>
    </row>
    <row r="4" spans="1:134" x14ac:dyDescent="0.2">
      <c r="A4" s="5"/>
      <c r="B4" s="5"/>
      <c r="C4" s="5"/>
      <c r="D4">
        <v>1</v>
      </c>
      <c r="E4">
        <f>D4+1</f>
        <v>2</v>
      </c>
      <c r="F4">
        <f t="shared" ref="F4:BQ4" si="0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t="shared" ref="BR4:EB4" si="1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  <c r="CG4">
        <f t="shared" si="1"/>
        <v>82</v>
      </c>
      <c r="CH4">
        <f t="shared" si="1"/>
        <v>83</v>
      </c>
      <c r="CI4">
        <f t="shared" si="1"/>
        <v>84</v>
      </c>
      <c r="CJ4">
        <f t="shared" si="1"/>
        <v>85</v>
      </c>
      <c r="CK4">
        <f t="shared" si="1"/>
        <v>86</v>
      </c>
      <c r="CL4">
        <f t="shared" si="1"/>
        <v>87</v>
      </c>
      <c r="CM4">
        <f t="shared" si="1"/>
        <v>88</v>
      </c>
      <c r="CN4">
        <f t="shared" si="1"/>
        <v>89</v>
      </c>
      <c r="CO4">
        <f t="shared" si="1"/>
        <v>90</v>
      </c>
      <c r="CP4">
        <f t="shared" si="1"/>
        <v>91</v>
      </c>
      <c r="CQ4">
        <f t="shared" si="1"/>
        <v>92</v>
      </c>
      <c r="CR4">
        <f t="shared" si="1"/>
        <v>93</v>
      </c>
      <c r="CS4">
        <f t="shared" si="1"/>
        <v>94</v>
      </c>
      <c r="CT4">
        <f t="shared" si="1"/>
        <v>95</v>
      </c>
      <c r="CU4">
        <f t="shared" si="1"/>
        <v>96</v>
      </c>
      <c r="CV4">
        <f t="shared" si="1"/>
        <v>97</v>
      </c>
      <c r="CW4">
        <f t="shared" si="1"/>
        <v>98</v>
      </c>
      <c r="CX4">
        <f t="shared" si="1"/>
        <v>99</v>
      </c>
      <c r="CY4">
        <f t="shared" si="1"/>
        <v>100</v>
      </c>
      <c r="CZ4">
        <f t="shared" si="1"/>
        <v>101</v>
      </c>
      <c r="DA4">
        <f t="shared" si="1"/>
        <v>102</v>
      </c>
      <c r="DB4">
        <f t="shared" si="1"/>
        <v>103</v>
      </c>
      <c r="DC4">
        <f t="shared" si="1"/>
        <v>104</v>
      </c>
      <c r="DD4">
        <f t="shared" si="1"/>
        <v>105</v>
      </c>
      <c r="DE4">
        <f t="shared" si="1"/>
        <v>106</v>
      </c>
      <c r="DF4">
        <f t="shared" si="1"/>
        <v>107</v>
      </c>
      <c r="DG4">
        <f t="shared" si="1"/>
        <v>108</v>
      </c>
      <c r="DH4">
        <f t="shared" si="1"/>
        <v>109</v>
      </c>
      <c r="DI4">
        <f t="shared" si="1"/>
        <v>110</v>
      </c>
      <c r="DJ4">
        <f t="shared" si="1"/>
        <v>111</v>
      </c>
      <c r="DK4">
        <f t="shared" si="1"/>
        <v>112</v>
      </c>
      <c r="DL4">
        <f t="shared" si="1"/>
        <v>113</v>
      </c>
      <c r="DM4">
        <f t="shared" si="1"/>
        <v>114</v>
      </c>
      <c r="DN4">
        <f t="shared" si="1"/>
        <v>115</v>
      </c>
      <c r="DO4">
        <f t="shared" si="1"/>
        <v>116</v>
      </c>
      <c r="DP4">
        <f t="shared" si="1"/>
        <v>117</v>
      </c>
      <c r="DQ4">
        <f t="shared" si="1"/>
        <v>118</v>
      </c>
      <c r="DR4">
        <f t="shared" si="1"/>
        <v>119</v>
      </c>
      <c r="DS4">
        <f t="shared" si="1"/>
        <v>120</v>
      </c>
      <c r="DT4">
        <f t="shared" si="1"/>
        <v>121</v>
      </c>
      <c r="DU4">
        <f t="shared" si="1"/>
        <v>122</v>
      </c>
      <c r="DV4">
        <f t="shared" si="1"/>
        <v>123</v>
      </c>
      <c r="DW4">
        <f t="shared" si="1"/>
        <v>124</v>
      </c>
      <c r="DX4">
        <f t="shared" si="1"/>
        <v>125</v>
      </c>
      <c r="DY4">
        <f t="shared" si="1"/>
        <v>126</v>
      </c>
      <c r="DZ4">
        <f t="shared" si="1"/>
        <v>127</v>
      </c>
      <c r="EA4">
        <f t="shared" si="1"/>
        <v>128</v>
      </c>
      <c r="EB4">
        <f t="shared" si="1"/>
        <v>129</v>
      </c>
    </row>
    <row r="5" spans="1:134" x14ac:dyDescent="0.2">
      <c r="A5" s="22" t="s">
        <v>301</v>
      </c>
      <c r="B5" t="s">
        <v>302</v>
      </c>
      <c r="C5" s="9">
        <v>1</v>
      </c>
      <c r="D5" s="14">
        <v>10630</v>
      </c>
      <c r="E5" s="14">
        <v>24911</v>
      </c>
      <c r="F5" s="14">
        <v>7863</v>
      </c>
      <c r="G5" s="14">
        <v>44629</v>
      </c>
      <c r="H5" s="14">
        <v>81788</v>
      </c>
      <c r="I5" s="14">
        <v>47525</v>
      </c>
      <c r="J5" s="14">
        <v>4780</v>
      </c>
      <c r="K5" s="14">
        <v>11930</v>
      </c>
      <c r="L5" s="14">
        <v>16089</v>
      </c>
      <c r="M5" s="14">
        <v>3786</v>
      </c>
      <c r="N5" s="14">
        <v>2325</v>
      </c>
      <c r="O5" s="14">
        <v>374</v>
      </c>
      <c r="P5" s="14">
        <v>391</v>
      </c>
      <c r="Q5" s="14">
        <v>871</v>
      </c>
      <c r="R5" s="14">
        <v>210</v>
      </c>
      <c r="S5" s="14">
        <v>0</v>
      </c>
      <c r="T5" s="14">
        <v>67</v>
      </c>
      <c r="U5" s="14">
        <v>0</v>
      </c>
      <c r="V5" s="14">
        <v>0</v>
      </c>
      <c r="W5" s="14">
        <v>0</v>
      </c>
      <c r="X5" s="14">
        <v>80</v>
      </c>
      <c r="Y5" s="14">
        <v>24</v>
      </c>
      <c r="Z5" s="14">
        <v>0</v>
      </c>
      <c r="AA5" s="14">
        <v>0</v>
      </c>
      <c r="AB5" s="14">
        <v>0</v>
      </c>
      <c r="AC5" s="14">
        <v>104</v>
      </c>
      <c r="AD5" s="14">
        <v>140</v>
      </c>
      <c r="AE5" s="14">
        <v>49</v>
      </c>
      <c r="AF5" s="14">
        <v>9</v>
      </c>
      <c r="AG5" s="14">
        <v>77</v>
      </c>
      <c r="AH5" s="14">
        <v>696</v>
      </c>
      <c r="AI5" s="14">
        <v>2652</v>
      </c>
      <c r="AJ5" s="14">
        <v>0</v>
      </c>
      <c r="AK5" s="14">
        <v>16</v>
      </c>
      <c r="AL5" s="14">
        <v>161</v>
      </c>
      <c r="AM5" s="14">
        <v>79</v>
      </c>
      <c r="AN5" s="14">
        <v>1211</v>
      </c>
      <c r="AO5" s="14">
        <v>0</v>
      </c>
      <c r="AP5" s="14">
        <v>0</v>
      </c>
      <c r="AQ5" s="14">
        <v>0</v>
      </c>
      <c r="AR5" s="14">
        <v>0</v>
      </c>
      <c r="AS5" s="14">
        <v>28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19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362</v>
      </c>
      <c r="CP5" s="19">
        <v>3</v>
      </c>
      <c r="CQ5" s="19">
        <v>1191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25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12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265107</v>
      </c>
      <c r="ED5" s="13">
        <f>EB5-SUM(D5:EA5)</f>
        <v>0</v>
      </c>
    </row>
    <row r="6" spans="1:134" x14ac:dyDescent="0.2">
      <c r="A6" s="22" t="s">
        <v>303</v>
      </c>
      <c r="B6" t="s">
        <v>304</v>
      </c>
      <c r="C6" s="10">
        <f>C5+1</f>
        <v>2</v>
      </c>
      <c r="D6" s="14">
        <v>372</v>
      </c>
      <c r="E6" s="14">
        <v>1558</v>
      </c>
      <c r="F6" s="14">
        <v>11</v>
      </c>
      <c r="G6" s="14">
        <v>233</v>
      </c>
      <c r="H6" s="14">
        <v>2235</v>
      </c>
      <c r="I6" s="14">
        <v>2081</v>
      </c>
      <c r="J6" s="14">
        <v>47</v>
      </c>
      <c r="K6" s="14">
        <v>417</v>
      </c>
      <c r="L6" s="14">
        <v>382</v>
      </c>
      <c r="M6" s="14">
        <v>51420</v>
      </c>
      <c r="N6" s="14">
        <v>21604</v>
      </c>
      <c r="O6" s="14">
        <v>6942</v>
      </c>
      <c r="P6" s="14">
        <v>20076</v>
      </c>
      <c r="Q6" s="14">
        <v>1135</v>
      </c>
      <c r="R6" s="14">
        <v>335</v>
      </c>
      <c r="S6" s="14">
        <v>0</v>
      </c>
      <c r="T6" s="14">
        <v>326</v>
      </c>
      <c r="U6" s="14">
        <v>0</v>
      </c>
      <c r="V6" s="14">
        <v>0</v>
      </c>
      <c r="W6" s="14">
        <v>0</v>
      </c>
      <c r="X6" s="14">
        <v>293</v>
      </c>
      <c r="Y6" s="14">
        <v>39</v>
      </c>
      <c r="Z6" s="14">
        <v>22</v>
      </c>
      <c r="AA6" s="14">
        <v>0</v>
      </c>
      <c r="AB6" s="14">
        <v>0</v>
      </c>
      <c r="AC6" s="14">
        <v>932</v>
      </c>
      <c r="AD6" s="14">
        <v>52</v>
      </c>
      <c r="AE6" s="14">
        <v>25</v>
      </c>
      <c r="AF6" s="14">
        <v>3</v>
      </c>
      <c r="AG6" s="14">
        <v>36</v>
      </c>
      <c r="AH6" s="14">
        <v>36</v>
      </c>
      <c r="AI6" s="14">
        <v>983</v>
      </c>
      <c r="AJ6" s="14">
        <v>0</v>
      </c>
      <c r="AK6" s="14">
        <v>20</v>
      </c>
      <c r="AL6" s="14">
        <v>211</v>
      </c>
      <c r="AM6" s="14">
        <v>47</v>
      </c>
      <c r="AN6" s="14">
        <v>271</v>
      </c>
      <c r="AO6" s="14">
        <v>0</v>
      </c>
      <c r="AP6" s="14">
        <v>0</v>
      </c>
      <c r="AQ6" s="14">
        <v>0</v>
      </c>
      <c r="AR6" s="14">
        <v>0</v>
      </c>
      <c r="AS6" s="14">
        <v>19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690</v>
      </c>
      <c r="CP6" s="19">
        <v>5</v>
      </c>
      <c r="CQ6" s="19">
        <v>2381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98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7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115344</v>
      </c>
      <c r="ED6" s="13">
        <f t="shared" ref="ED6:ED75" si="2">EB6-SUM(D6:EA6)</f>
        <v>0</v>
      </c>
    </row>
    <row r="7" spans="1:134" x14ac:dyDescent="0.2">
      <c r="A7" s="22" t="s">
        <v>305</v>
      </c>
      <c r="B7" t="s">
        <v>306</v>
      </c>
      <c r="C7" s="10">
        <f t="shared" ref="C7:C70" si="3">C6+1</f>
        <v>3</v>
      </c>
      <c r="D7" s="14">
        <v>9</v>
      </c>
      <c r="E7" s="14">
        <v>48</v>
      </c>
      <c r="F7" s="14">
        <v>0</v>
      </c>
      <c r="G7" s="14">
        <v>1</v>
      </c>
      <c r="H7" s="14">
        <v>34</v>
      </c>
      <c r="I7" s="14">
        <v>123</v>
      </c>
      <c r="J7" s="14">
        <v>0</v>
      </c>
      <c r="K7" s="14">
        <v>14</v>
      </c>
      <c r="L7" s="14">
        <v>57</v>
      </c>
      <c r="M7" s="14">
        <v>182</v>
      </c>
      <c r="N7" s="14">
        <v>62</v>
      </c>
      <c r="O7" s="14">
        <v>0</v>
      </c>
      <c r="P7" s="14">
        <v>10</v>
      </c>
      <c r="Q7" s="14">
        <v>18632</v>
      </c>
      <c r="R7" s="14">
        <v>9162</v>
      </c>
      <c r="S7" s="14">
        <v>0</v>
      </c>
      <c r="T7" s="14">
        <v>27</v>
      </c>
      <c r="U7" s="14">
        <v>0</v>
      </c>
      <c r="V7" s="14">
        <v>0</v>
      </c>
      <c r="W7" s="14">
        <v>0</v>
      </c>
      <c r="X7" s="14">
        <v>3</v>
      </c>
      <c r="Y7" s="14">
        <v>1</v>
      </c>
      <c r="Z7" s="14">
        <v>0</v>
      </c>
      <c r="AA7" s="14">
        <v>4</v>
      </c>
      <c r="AB7" s="14">
        <v>0</v>
      </c>
      <c r="AC7" s="14">
        <v>4</v>
      </c>
      <c r="AD7" s="14">
        <v>3</v>
      </c>
      <c r="AE7" s="14">
        <v>13</v>
      </c>
      <c r="AF7" s="14">
        <v>2</v>
      </c>
      <c r="AG7" s="14">
        <v>1</v>
      </c>
      <c r="AH7" s="14">
        <v>8</v>
      </c>
      <c r="AI7" s="14">
        <v>425</v>
      </c>
      <c r="AJ7" s="14">
        <v>0</v>
      </c>
      <c r="AK7" s="14">
        <v>2</v>
      </c>
      <c r="AL7" s="14">
        <v>7</v>
      </c>
      <c r="AM7" s="14">
        <v>1</v>
      </c>
      <c r="AN7" s="14">
        <v>12</v>
      </c>
      <c r="AO7" s="14">
        <v>0</v>
      </c>
      <c r="AP7" s="14">
        <v>0</v>
      </c>
      <c r="AQ7" s="14">
        <v>0</v>
      </c>
      <c r="AR7" s="14">
        <v>0</v>
      </c>
      <c r="AS7" s="14">
        <v>4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42</v>
      </c>
      <c r="CP7" s="19">
        <v>0</v>
      </c>
      <c r="CQ7" s="19">
        <v>144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10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2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29049</v>
      </c>
      <c r="ED7" s="13">
        <f t="shared" si="2"/>
        <v>0</v>
      </c>
    </row>
    <row r="8" spans="1:134" x14ac:dyDescent="0.2">
      <c r="A8" s="22" t="s">
        <v>307</v>
      </c>
      <c r="B8" t="s">
        <v>308</v>
      </c>
      <c r="C8" s="10">
        <f t="shared" si="3"/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1214</v>
      </c>
      <c r="T8" s="14">
        <v>16659</v>
      </c>
      <c r="U8" s="14">
        <v>0</v>
      </c>
      <c r="V8" s="14">
        <v>0</v>
      </c>
      <c r="W8" s="14">
        <v>30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12</v>
      </c>
      <c r="AK8" s="14">
        <v>241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51</v>
      </c>
      <c r="BC8" s="14">
        <v>0</v>
      </c>
      <c r="BD8" s="14">
        <v>528</v>
      </c>
      <c r="BE8" s="14">
        <v>15</v>
      </c>
      <c r="BF8" s="14">
        <v>0</v>
      </c>
      <c r="BG8" s="14">
        <v>0</v>
      </c>
      <c r="BH8" s="14">
        <v>0</v>
      </c>
      <c r="BI8" s="14">
        <v>37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204</v>
      </c>
      <c r="BP8" s="14">
        <v>93</v>
      </c>
      <c r="BQ8" s="14">
        <v>285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20</v>
      </c>
      <c r="CF8" s="14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11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44</v>
      </c>
      <c r="DH8" s="19">
        <v>0</v>
      </c>
      <c r="DI8" s="19">
        <v>0</v>
      </c>
      <c r="DJ8" s="19">
        <v>4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19448</v>
      </c>
      <c r="ED8" s="13">
        <f t="shared" si="2"/>
        <v>0</v>
      </c>
    </row>
    <row r="9" spans="1:134" x14ac:dyDescent="0.2">
      <c r="A9" s="22" t="s">
        <v>309</v>
      </c>
      <c r="B9" t="s">
        <v>310</v>
      </c>
      <c r="C9" s="10">
        <f t="shared" si="3"/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15</v>
      </c>
      <c r="U9" s="14">
        <v>178901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1305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1201</v>
      </c>
      <c r="CF9" s="14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11539</v>
      </c>
      <c r="CQ9" s="19">
        <v>0</v>
      </c>
      <c r="CR9" s="19">
        <v>0</v>
      </c>
      <c r="CS9" s="19">
        <v>-1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306</v>
      </c>
      <c r="DH9" s="19">
        <v>0</v>
      </c>
      <c r="DI9" s="19">
        <v>0</v>
      </c>
      <c r="DJ9" s="19">
        <v>45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193311</v>
      </c>
      <c r="ED9" s="13">
        <f t="shared" si="2"/>
        <v>0</v>
      </c>
    </row>
    <row r="10" spans="1:134" x14ac:dyDescent="0.2">
      <c r="A10" s="22" t="s">
        <v>311</v>
      </c>
      <c r="B10" t="s">
        <v>312</v>
      </c>
      <c r="C10" s="10">
        <f t="shared" si="3"/>
        <v>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77625</v>
      </c>
      <c r="W10" s="14">
        <v>6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-1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18</v>
      </c>
      <c r="DH10" s="19">
        <v>0</v>
      </c>
      <c r="DI10" s="19">
        <v>0</v>
      </c>
      <c r="DJ10" s="19">
        <v>476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78124</v>
      </c>
      <c r="ED10" s="13">
        <f t="shared" si="2"/>
        <v>0</v>
      </c>
    </row>
    <row r="11" spans="1:134" x14ac:dyDescent="0.2">
      <c r="A11" s="22" t="s">
        <v>313</v>
      </c>
      <c r="B11" t="s">
        <v>314</v>
      </c>
      <c r="C11" s="10">
        <f t="shared" si="3"/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46</v>
      </c>
      <c r="U11" s="14">
        <v>0</v>
      </c>
      <c r="V11" s="14">
        <v>7</v>
      </c>
      <c r="W11" s="14">
        <v>10789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25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26</v>
      </c>
      <c r="BR11" s="14">
        <v>0</v>
      </c>
      <c r="BS11" s="14">
        <v>0</v>
      </c>
      <c r="BT11" s="14">
        <v>847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20</v>
      </c>
      <c r="CF11" s="14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11760</v>
      </c>
      <c r="ED11" s="13">
        <f t="shared" si="2"/>
        <v>0</v>
      </c>
    </row>
    <row r="12" spans="1:134" x14ac:dyDescent="0.2">
      <c r="A12" s="22" t="s">
        <v>315</v>
      </c>
      <c r="B12" t="s">
        <v>316</v>
      </c>
      <c r="C12" s="10">
        <f t="shared" si="3"/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94957</v>
      </c>
      <c r="Y12" s="14">
        <v>11722</v>
      </c>
      <c r="Z12" s="14">
        <v>38337</v>
      </c>
      <c r="AA12" s="14">
        <v>4045</v>
      </c>
      <c r="AB12" s="14">
        <v>16103</v>
      </c>
      <c r="AC12" s="14">
        <v>37086</v>
      </c>
      <c r="AD12" s="14">
        <v>0</v>
      </c>
      <c r="AE12" s="14">
        <v>315</v>
      </c>
      <c r="AF12" s="14">
        <v>113</v>
      </c>
      <c r="AG12" s="14">
        <v>0</v>
      </c>
      <c r="AH12" s="14">
        <v>0</v>
      </c>
      <c r="AI12" s="14">
        <v>11</v>
      </c>
      <c r="AJ12" s="14">
        <v>1440</v>
      </c>
      <c r="AK12" s="14">
        <v>2300</v>
      </c>
      <c r="AL12" s="14">
        <v>71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33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5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25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20</v>
      </c>
      <c r="CF12" s="14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16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1797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46</v>
      </c>
      <c r="DH12" s="19">
        <v>0</v>
      </c>
      <c r="DI12" s="19">
        <v>0</v>
      </c>
      <c r="DJ12" s="19">
        <v>202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208644</v>
      </c>
      <c r="ED12" s="13">
        <f t="shared" si="2"/>
        <v>0</v>
      </c>
    </row>
    <row r="13" spans="1:134" x14ac:dyDescent="0.2">
      <c r="A13" s="22" t="s">
        <v>317</v>
      </c>
      <c r="B13" t="s">
        <v>318</v>
      </c>
      <c r="C13" s="10">
        <f t="shared" si="3"/>
        <v>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26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33439</v>
      </c>
      <c r="AE13" s="14">
        <v>0</v>
      </c>
      <c r="AF13" s="14">
        <v>49</v>
      </c>
      <c r="AG13" s="14">
        <v>14</v>
      </c>
      <c r="AH13" s="14">
        <v>0</v>
      </c>
      <c r="AI13" s="14">
        <v>39</v>
      </c>
      <c r="AJ13" s="14">
        <v>0</v>
      </c>
      <c r="AK13" s="14">
        <v>32</v>
      </c>
      <c r="AL13" s="14">
        <v>24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17799</v>
      </c>
      <c r="BD13" s="14">
        <v>0</v>
      </c>
      <c r="BE13" s="14">
        <v>0</v>
      </c>
      <c r="BF13" s="14">
        <v>34</v>
      </c>
      <c r="BG13" s="14">
        <v>0</v>
      </c>
      <c r="BH13" s="14">
        <v>0</v>
      </c>
      <c r="BI13" s="14">
        <v>34</v>
      </c>
      <c r="BJ13" s="14">
        <v>0</v>
      </c>
      <c r="BK13" s="14">
        <v>0</v>
      </c>
      <c r="BL13" s="14">
        <v>21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622</v>
      </c>
      <c r="CF13" s="14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11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63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492</v>
      </c>
      <c r="DH13" s="19">
        <v>0</v>
      </c>
      <c r="DI13" s="19">
        <v>0</v>
      </c>
      <c r="DJ13" s="19">
        <v>25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52724</v>
      </c>
      <c r="ED13" s="13">
        <f t="shared" si="2"/>
        <v>0</v>
      </c>
    </row>
    <row r="14" spans="1:134" x14ac:dyDescent="0.2">
      <c r="A14" s="22" t="s">
        <v>319</v>
      </c>
      <c r="B14" t="s">
        <v>60</v>
      </c>
      <c r="C14" s="10">
        <f t="shared" si="3"/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451</v>
      </c>
      <c r="Y14" s="14">
        <v>0</v>
      </c>
      <c r="Z14" s="14">
        <v>1980</v>
      </c>
      <c r="AA14" s="14">
        <v>54</v>
      </c>
      <c r="AB14" s="14">
        <v>50</v>
      </c>
      <c r="AC14" s="14">
        <v>912</v>
      </c>
      <c r="AD14" s="14">
        <v>233</v>
      </c>
      <c r="AE14" s="14">
        <v>20295</v>
      </c>
      <c r="AF14" s="14">
        <v>47887</v>
      </c>
      <c r="AG14" s="14">
        <v>9711</v>
      </c>
      <c r="AH14" s="14">
        <v>11712</v>
      </c>
      <c r="AI14" s="14">
        <v>28634</v>
      </c>
      <c r="AJ14" s="14">
        <v>22850</v>
      </c>
      <c r="AK14" s="14">
        <v>69749</v>
      </c>
      <c r="AL14" s="14">
        <v>1941</v>
      </c>
      <c r="AM14" s="14">
        <v>12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4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2414</v>
      </c>
      <c r="BD14" s="14">
        <v>16</v>
      </c>
      <c r="BE14" s="14">
        <v>790</v>
      </c>
      <c r="BF14" s="14">
        <v>287</v>
      </c>
      <c r="BG14" s="14">
        <v>0</v>
      </c>
      <c r="BH14" s="14">
        <v>0</v>
      </c>
      <c r="BI14" s="14">
        <v>936</v>
      </c>
      <c r="BJ14" s="14">
        <v>0</v>
      </c>
      <c r="BK14" s="14">
        <v>58</v>
      </c>
      <c r="BL14" s="14">
        <v>29</v>
      </c>
      <c r="BM14" s="14">
        <v>0</v>
      </c>
      <c r="BN14" s="14">
        <v>21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38</v>
      </c>
      <c r="CF14" s="14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2471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614</v>
      </c>
      <c r="DH14" s="19">
        <v>0</v>
      </c>
      <c r="DI14" s="19">
        <v>0</v>
      </c>
      <c r="DJ14" s="19">
        <v>248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224397</v>
      </c>
      <c r="ED14" s="13">
        <f t="shared" si="2"/>
        <v>0</v>
      </c>
    </row>
    <row r="15" spans="1:134" x14ac:dyDescent="0.2">
      <c r="A15" s="22" t="s">
        <v>320</v>
      </c>
      <c r="B15" t="s">
        <v>321</v>
      </c>
      <c r="C15" s="10">
        <f t="shared" si="3"/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406</v>
      </c>
      <c r="AF15" s="14">
        <v>0</v>
      </c>
      <c r="AG15" s="14">
        <v>0</v>
      </c>
      <c r="AH15" s="14">
        <v>0</v>
      </c>
      <c r="AI15" s="14">
        <v>6</v>
      </c>
      <c r="AJ15" s="14">
        <v>0</v>
      </c>
      <c r="AK15" s="14">
        <v>58</v>
      </c>
      <c r="AL15" s="14">
        <v>60516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74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37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369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136</v>
      </c>
      <c r="CF15" s="14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876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164</v>
      </c>
      <c r="DH15" s="19">
        <v>0</v>
      </c>
      <c r="DI15" s="19">
        <v>0</v>
      </c>
      <c r="DJ15" s="19">
        <v>74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62716</v>
      </c>
      <c r="ED15" s="13">
        <f t="shared" si="2"/>
        <v>0</v>
      </c>
    </row>
    <row r="16" spans="1:134" x14ac:dyDescent="0.2">
      <c r="A16" s="22" t="s">
        <v>322</v>
      </c>
      <c r="B16" t="s">
        <v>323</v>
      </c>
      <c r="C16" s="10">
        <f t="shared" si="3"/>
        <v>12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15125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18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5</v>
      </c>
      <c r="CF16" s="14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65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6</v>
      </c>
      <c r="DH16" s="19">
        <v>0</v>
      </c>
      <c r="DI16" s="19">
        <v>0</v>
      </c>
      <c r="DJ16" s="19">
        <v>53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15272</v>
      </c>
      <c r="ED16" s="13">
        <f t="shared" si="2"/>
        <v>0</v>
      </c>
    </row>
    <row r="17" spans="1:134" x14ac:dyDescent="0.2">
      <c r="A17" s="22" t="s">
        <v>324</v>
      </c>
      <c r="B17" t="s">
        <v>325</v>
      </c>
      <c r="C17" s="10">
        <f t="shared" si="3"/>
        <v>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7923</v>
      </c>
      <c r="AO17" s="14">
        <v>16544</v>
      </c>
      <c r="AP17" s="14">
        <v>19999</v>
      </c>
      <c r="AQ17" s="14">
        <v>515</v>
      </c>
      <c r="AR17" s="14">
        <v>18</v>
      </c>
      <c r="AS17" s="14">
        <v>13</v>
      </c>
      <c r="AT17" s="14">
        <v>0</v>
      </c>
      <c r="AU17" s="14">
        <v>18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404</v>
      </c>
      <c r="BH17" s="14">
        <v>0</v>
      </c>
      <c r="BI17" s="14">
        <v>24</v>
      </c>
      <c r="BJ17" s="14">
        <v>0</v>
      </c>
      <c r="BK17" s="14">
        <v>0</v>
      </c>
      <c r="BL17" s="14">
        <v>6</v>
      </c>
      <c r="BM17" s="14">
        <v>18</v>
      </c>
      <c r="BN17" s="14">
        <v>207</v>
      </c>
      <c r="BO17" s="14">
        <v>0</v>
      </c>
      <c r="BP17" s="14">
        <v>0</v>
      </c>
      <c r="BQ17" s="14">
        <v>17</v>
      </c>
      <c r="BR17" s="14">
        <v>0</v>
      </c>
      <c r="BS17" s="14">
        <v>0</v>
      </c>
      <c r="BT17" s="14">
        <v>0</v>
      </c>
      <c r="BU17" s="14">
        <v>0</v>
      </c>
      <c r="BV17" s="14">
        <v>28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7</v>
      </c>
      <c r="CC17" s="14">
        <v>0</v>
      </c>
      <c r="CD17" s="14">
        <v>0</v>
      </c>
      <c r="CE17" s="14">
        <v>65</v>
      </c>
      <c r="CF17" s="14">
        <v>0</v>
      </c>
      <c r="CG17" s="19">
        <v>15</v>
      </c>
      <c r="CH17" s="19">
        <v>80</v>
      </c>
      <c r="CI17" s="19">
        <v>6</v>
      </c>
      <c r="CJ17" s="19">
        <v>67</v>
      </c>
      <c r="CK17" s="19">
        <v>115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215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281</v>
      </c>
      <c r="DH17" s="19">
        <v>0</v>
      </c>
      <c r="DI17" s="19">
        <v>0</v>
      </c>
      <c r="DJ17" s="19">
        <v>49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46634</v>
      </c>
      <c r="ED17" s="13">
        <f t="shared" si="2"/>
        <v>0</v>
      </c>
    </row>
    <row r="18" spans="1:134" x14ac:dyDescent="0.2">
      <c r="A18" s="22" t="s">
        <v>326</v>
      </c>
      <c r="B18" t="s">
        <v>327</v>
      </c>
      <c r="C18" s="10">
        <f t="shared" si="3"/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380</v>
      </c>
      <c r="AP18" s="14">
        <v>89</v>
      </c>
      <c r="AQ18" s="14">
        <v>58394</v>
      </c>
      <c r="AR18" s="14">
        <v>442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7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486</v>
      </c>
      <c r="CF18" s="14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52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529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103</v>
      </c>
      <c r="DH18" s="19">
        <v>0</v>
      </c>
      <c r="DI18" s="19">
        <v>0</v>
      </c>
      <c r="DJ18" s="19">
        <v>85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60567</v>
      </c>
      <c r="ED18" s="13">
        <f t="shared" si="2"/>
        <v>0</v>
      </c>
    </row>
    <row r="19" spans="1:134" x14ac:dyDescent="0.2">
      <c r="A19" s="22" t="s">
        <v>328</v>
      </c>
      <c r="B19" t="s">
        <v>329</v>
      </c>
      <c r="C19" s="10">
        <f t="shared" si="3"/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638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29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82</v>
      </c>
      <c r="AQ19" s="14">
        <v>119</v>
      </c>
      <c r="AR19" s="14">
        <v>36722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12</v>
      </c>
      <c r="BG19" s="14">
        <v>26</v>
      </c>
      <c r="BH19" s="14">
        <v>0</v>
      </c>
      <c r="BI19" s="14">
        <v>62</v>
      </c>
      <c r="BJ19" s="14">
        <v>0</v>
      </c>
      <c r="BK19" s="14">
        <v>0</v>
      </c>
      <c r="BL19" s="14">
        <v>0</v>
      </c>
      <c r="BM19" s="14">
        <v>40</v>
      </c>
      <c r="BN19" s="14">
        <v>38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7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9">
        <v>0</v>
      </c>
      <c r="CH19" s="19">
        <v>52</v>
      </c>
      <c r="CI19" s="19">
        <v>0</v>
      </c>
      <c r="CJ19" s="19">
        <v>0</v>
      </c>
      <c r="CK19" s="19">
        <v>140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34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31</v>
      </c>
      <c r="DH19" s="19">
        <v>0</v>
      </c>
      <c r="DI19" s="19">
        <v>0</v>
      </c>
      <c r="DJ19" s="19">
        <v>104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38136</v>
      </c>
      <c r="ED19" s="13">
        <f t="shared" si="2"/>
        <v>0</v>
      </c>
    </row>
    <row r="20" spans="1:134" x14ac:dyDescent="0.2">
      <c r="A20" s="22" t="s">
        <v>330</v>
      </c>
      <c r="B20" t="s">
        <v>331</v>
      </c>
      <c r="C20" s="10">
        <f t="shared" si="3"/>
        <v>16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6</v>
      </c>
      <c r="AF20" s="14">
        <v>0</v>
      </c>
      <c r="AG20" s="14">
        <v>0</v>
      </c>
      <c r="AH20" s="14">
        <v>0</v>
      </c>
      <c r="AI20" s="14">
        <v>8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24663</v>
      </c>
      <c r="AT20" s="14">
        <v>0</v>
      </c>
      <c r="AU20" s="14">
        <v>17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83</v>
      </c>
      <c r="BO20" s="14">
        <v>0</v>
      </c>
      <c r="BP20" s="14">
        <v>8</v>
      </c>
      <c r="BQ20" s="14">
        <v>8</v>
      </c>
      <c r="BR20" s="14">
        <v>0</v>
      </c>
      <c r="BS20" s="14">
        <v>9</v>
      </c>
      <c r="BT20" s="14">
        <v>22</v>
      </c>
      <c r="BU20" s="14">
        <v>0</v>
      </c>
      <c r="BV20" s="14">
        <v>35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33</v>
      </c>
      <c r="CF20" s="14">
        <v>0</v>
      </c>
      <c r="CG20" s="19">
        <v>6</v>
      </c>
      <c r="CH20" s="19">
        <v>0</v>
      </c>
      <c r="CI20" s="19">
        <v>0</v>
      </c>
      <c r="CJ20" s="19">
        <v>106</v>
      </c>
      <c r="CK20" s="19">
        <v>30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113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588</v>
      </c>
      <c r="DH20" s="19">
        <v>0</v>
      </c>
      <c r="DI20" s="19">
        <v>0</v>
      </c>
      <c r="DJ20" s="19">
        <v>14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25749</v>
      </c>
      <c r="ED20" s="13">
        <f t="shared" si="2"/>
        <v>0</v>
      </c>
    </row>
    <row r="21" spans="1:134" x14ac:dyDescent="0.2">
      <c r="A21" s="22" t="s">
        <v>332</v>
      </c>
      <c r="B21" t="s">
        <v>333</v>
      </c>
      <c r="C21" s="10">
        <f t="shared" si="3"/>
        <v>17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9</v>
      </c>
      <c r="AM21" s="14">
        <v>0</v>
      </c>
      <c r="AN21" s="14">
        <v>0</v>
      </c>
      <c r="AO21" s="14">
        <v>0</v>
      </c>
      <c r="AP21" s="14">
        <v>10</v>
      </c>
      <c r="AQ21" s="14">
        <v>0</v>
      </c>
      <c r="AR21" s="14">
        <v>24</v>
      </c>
      <c r="AS21" s="14">
        <v>157</v>
      </c>
      <c r="AT21" s="14">
        <v>13029</v>
      </c>
      <c r="AU21" s="14">
        <v>50759</v>
      </c>
      <c r="AV21" s="14">
        <v>276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6</v>
      </c>
      <c r="BE21" s="14">
        <v>0</v>
      </c>
      <c r="BF21" s="14">
        <v>0</v>
      </c>
      <c r="BG21" s="14">
        <v>0</v>
      </c>
      <c r="BH21" s="14">
        <v>0</v>
      </c>
      <c r="BI21" s="14">
        <v>8</v>
      </c>
      <c r="BJ21" s="14">
        <v>0</v>
      </c>
      <c r="BK21" s="14">
        <v>27</v>
      </c>
      <c r="BL21" s="14">
        <v>0</v>
      </c>
      <c r="BM21" s="14">
        <v>0</v>
      </c>
      <c r="BN21" s="14">
        <v>289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14</v>
      </c>
      <c r="BU21" s="14">
        <v>0</v>
      </c>
      <c r="BV21" s="14">
        <v>24</v>
      </c>
      <c r="BW21" s="14">
        <v>0</v>
      </c>
      <c r="BX21" s="14">
        <v>8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34</v>
      </c>
      <c r="CF21" s="14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66</v>
      </c>
      <c r="CL21" s="19">
        <v>221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143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1214</v>
      </c>
      <c r="DH21" s="19">
        <v>0</v>
      </c>
      <c r="DI21" s="19">
        <v>0</v>
      </c>
      <c r="DJ21" s="19">
        <v>184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66502</v>
      </c>
      <c r="ED21" s="13">
        <f t="shared" si="2"/>
        <v>0</v>
      </c>
    </row>
    <row r="22" spans="1:134" x14ac:dyDescent="0.2">
      <c r="A22" s="22" t="s">
        <v>334</v>
      </c>
      <c r="B22" t="s">
        <v>335</v>
      </c>
      <c r="C22" s="10">
        <f t="shared" si="3"/>
        <v>18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302</v>
      </c>
      <c r="AV22" s="14">
        <v>19333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9</v>
      </c>
      <c r="BK22" s="14">
        <v>0</v>
      </c>
      <c r="BL22" s="14">
        <v>0</v>
      </c>
      <c r="BM22" s="14">
        <v>0</v>
      </c>
      <c r="BN22" s="14">
        <v>87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116</v>
      </c>
      <c r="BX22" s="14">
        <v>0</v>
      </c>
      <c r="BY22" s="14">
        <v>28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1</v>
      </c>
      <c r="CF22" s="14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580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52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776</v>
      </c>
      <c r="DH22" s="19">
        <v>0</v>
      </c>
      <c r="DI22" s="19">
        <v>0</v>
      </c>
      <c r="DJ22" s="19">
        <v>3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21287</v>
      </c>
      <c r="ED22" s="13">
        <f t="shared" si="2"/>
        <v>0</v>
      </c>
    </row>
    <row r="23" spans="1:134" x14ac:dyDescent="0.2">
      <c r="A23" s="22" t="s">
        <v>336</v>
      </c>
      <c r="B23" t="s">
        <v>337</v>
      </c>
      <c r="C23" s="10">
        <f t="shared" si="3"/>
        <v>19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8889</v>
      </c>
      <c r="AX23" s="14">
        <v>67748</v>
      </c>
      <c r="AY23" s="14">
        <v>9578</v>
      </c>
      <c r="AZ23" s="14">
        <v>18454</v>
      </c>
      <c r="BA23" s="14">
        <v>96084</v>
      </c>
      <c r="BB23" s="14">
        <v>117336</v>
      </c>
      <c r="BC23" s="14">
        <v>0</v>
      </c>
      <c r="BD23" s="14">
        <v>65</v>
      </c>
      <c r="BE23" s="14">
        <v>0</v>
      </c>
      <c r="BF23" s="14">
        <v>142</v>
      </c>
      <c r="BG23" s="14">
        <v>0</v>
      </c>
      <c r="BH23" s="14">
        <v>0</v>
      </c>
      <c r="BI23" s="14">
        <v>215</v>
      </c>
      <c r="BJ23" s="14">
        <v>7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32</v>
      </c>
      <c r="CF23" s="14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18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514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319082</v>
      </c>
      <c r="ED23" s="13">
        <f t="shared" si="2"/>
        <v>0</v>
      </c>
    </row>
    <row r="24" spans="1:134" x14ac:dyDescent="0.2">
      <c r="A24" s="22" t="s">
        <v>338</v>
      </c>
      <c r="B24" t="s">
        <v>339</v>
      </c>
      <c r="C24" s="10">
        <f t="shared" si="3"/>
        <v>20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5927</v>
      </c>
      <c r="AE24" s="14">
        <v>0</v>
      </c>
      <c r="AF24" s="14">
        <v>581</v>
      </c>
      <c r="AG24" s="14">
        <v>0</v>
      </c>
      <c r="AH24" s="14">
        <v>0</v>
      </c>
      <c r="AI24" s="14">
        <v>6</v>
      </c>
      <c r="AJ24" s="14">
        <v>0</v>
      </c>
      <c r="AK24" s="14">
        <v>175</v>
      </c>
      <c r="AL24" s="14">
        <v>87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25127</v>
      </c>
      <c r="BD24" s="14">
        <v>0</v>
      </c>
      <c r="BE24" s="14">
        <v>0</v>
      </c>
      <c r="BF24" s="14">
        <v>9</v>
      </c>
      <c r="BG24" s="14">
        <v>0</v>
      </c>
      <c r="BH24" s="14">
        <v>0</v>
      </c>
      <c r="BI24" s="14">
        <v>0</v>
      </c>
      <c r="BJ24" s="14">
        <v>23</v>
      </c>
      <c r="BK24" s="14">
        <v>47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109</v>
      </c>
      <c r="CF24" s="14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79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71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32241</v>
      </c>
      <c r="ED24" s="13">
        <f t="shared" si="2"/>
        <v>0</v>
      </c>
    </row>
    <row r="25" spans="1:134" x14ac:dyDescent="0.2">
      <c r="A25" s="22" t="s">
        <v>340</v>
      </c>
      <c r="B25" t="s">
        <v>341</v>
      </c>
      <c r="C25" s="10">
        <f t="shared" si="3"/>
        <v>21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128</v>
      </c>
      <c r="U25" s="14">
        <v>85</v>
      </c>
      <c r="V25" s="14">
        <v>0</v>
      </c>
      <c r="W25" s="14">
        <v>0</v>
      </c>
      <c r="X25" s="14">
        <v>30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69</v>
      </c>
      <c r="AG25" s="14">
        <v>0</v>
      </c>
      <c r="AH25" s="14">
        <v>0</v>
      </c>
      <c r="AI25" s="14">
        <v>27</v>
      </c>
      <c r="AJ25" s="14">
        <v>48</v>
      </c>
      <c r="AK25" s="14">
        <v>78</v>
      </c>
      <c r="AL25" s="14">
        <v>0</v>
      </c>
      <c r="AM25" s="14">
        <v>0</v>
      </c>
      <c r="AN25" s="14">
        <v>52</v>
      </c>
      <c r="AO25" s="14">
        <v>19</v>
      </c>
      <c r="AP25" s="14">
        <v>84</v>
      </c>
      <c r="AQ25" s="14">
        <v>0</v>
      </c>
      <c r="AR25" s="14">
        <v>0</v>
      </c>
      <c r="AS25" s="14">
        <v>0</v>
      </c>
      <c r="AT25" s="14">
        <v>58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9</v>
      </c>
      <c r="BA25" s="14">
        <v>0</v>
      </c>
      <c r="BB25" s="14">
        <v>1977</v>
      </c>
      <c r="BC25" s="14">
        <v>19</v>
      </c>
      <c r="BD25" s="14">
        <v>21945</v>
      </c>
      <c r="BE25" s="14">
        <v>28853</v>
      </c>
      <c r="BF25" s="14">
        <v>34933</v>
      </c>
      <c r="BG25" s="14">
        <v>28579</v>
      </c>
      <c r="BH25" s="14">
        <v>157</v>
      </c>
      <c r="BI25" s="14">
        <v>1351</v>
      </c>
      <c r="BJ25" s="14">
        <v>161</v>
      </c>
      <c r="BK25" s="14">
        <v>728</v>
      </c>
      <c r="BL25" s="14">
        <v>82</v>
      </c>
      <c r="BM25" s="14">
        <v>18</v>
      </c>
      <c r="BN25" s="14">
        <v>314</v>
      </c>
      <c r="BO25" s="14">
        <v>0</v>
      </c>
      <c r="BP25" s="14">
        <v>0</v>
      </c>
      <c r="BQ25" s="14">
        <v>51</v>
      </c>
      <c r="BR25" s="14">
        <v>0</v>
      </c>
      <c r="BS25" s="14">
        <v>0</v>
      </c>
      <c r="BT25" s="14">
        <v>312</v>
      </c>
      <c r="BU25" s="14">
        <v>0</v>
      </c>
      <c r="BV25" s="14">
        <v>7</v>
      </c>
      <c r="BW25" s="14">
        <v>0</v>
      </c>
      <c r="BX25" s="14">
        <v>0</v>
      </c>
      <c r="BY25" s="14">
        <v>0</v>
      </c>
      <c r="BZ25" s="14">
        <v>0</v>
      </c>
      <c r="CA25" s="14">
        <v>23</v>
      </c>
      <c r="CB25" s="14">
        <v>0</v>
      </c>
      <c r="CC25" s="14">
        <v>0</v>
      </c>
      <c r="CD25" s="14">
        <v>0</v>
      </c>
      <c r="CE25" s="14">
        <v>170</v>
      </c>
      <c r="CF25" s="14">
        <v>0</v>
      </c>
      <c r="CG25" s="19">
        <v>0</v>
      </c>
      <c r="CH25" s="19">
        <v>24</v>
      </c>
      <c r="CI25" s="19">
        <v>0</v>
      </c>
      <c r="CJ25" s="19">
        <v>0</v>
      </c>
      <c r="CK25" s="19">
        <v>187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479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1899</v>
      </c>
      <c r="DH25" s="19">
        <v>0</v>
      </c>
      <c r="DI25" s="19">
        <v>0</v>
      </c>
      <c r="DJ25" s="19">
        <v>1348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124304</v>
      </c>
      <c r="ED25" s="13">
        <f t="shared" si="2"/>
        <v>0</v>
      </c>
    </row>
    <row r="26" spans="1:134" x14ac:dyDescent="0.2">
      <c r="A26" s="22" t="s">
        <v>342</v>
      </c>
      <c r="B26" t="s">
        <v>343</v>
      </c>
      <c r="C26" s="10">
        <f t="shared" si="3"/>
        <v>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131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19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6</v>
      </c>
      <c r="AD26" s="14">
        <v>0</v>
      </c>
      <c r="AE26" s="14">
        <v>9</v>
      </c>
      <c r="AF26" s="14">
        <v>51</v>
      </c>
      <c r="AG26" s="14">
        <v>0</v>
      </c>
      <c r="AH26" s="14">
        <v>0</v>
      </c>
      <c r="AI26" s="14">
        <v>36</v>
      </c>
      <c r="AJ26" s="14">
        <v>33</v>
      </c>
      <c r="AK26" s="14">
        <v>182</v>
      </c>
      <c r="AL26" s="14">
        <v>8</v>
      </c>
      <c r="AM26" s="14">
        <v>6</v>
      </c>
      <c r="AN26" s="14">
        <v>0</v>
      </c>
      <c r="AO26" s="14">
        <v>0</v>
      </c>
      <c r="AP26" s="14">
        <v>6</v>
      </c>
      <c r="AQ26" s="14">
        <v>0</v>
      </c>
      <c r="AR26" s="14">
        <v>40</v>
      </c>
      <c r="AS26" s="14">
        <v>0</v>
      </c>
      <c r="AT26" s="14">
        <v>0</v>
      </c>
      <c r="AU26" s="14">
        <v>64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284</v>
      </c>
      <c r="BC26" s="14">
        <v>0</v>
      </c>
      <c r="BD26" s="14">
        <v>568</v>
      </c>
      <c r="BE26" s="14">
        <v>88</v>
      </c>
      <c r="BF26" s="14">
        <v>1446</v>
      </c>
      <c r="BG26" s="14">
        <v>1342</v>
      </c>
      <c r="BH26" s="14">
        <v>21657</v>
      </c>
      <c r="BI26" s="14">
        <v>16952</v>
      </c>
      <c r="BJ26" s="14">
        <v>16752</v>
      </c>
      <c r="BK26" s="14">
        <v>483</v>
      </c>
      <c r="BL26" s="14">
        <v>53</v>
      </c>
      <c r="BM26" s="14">
        <v>97</v>
      </c>
      <c r="BN26" s="14">
        <v>37</v>
      </c>
      <c r="BO26" s="14">
        <v>0</v>
      </c>
      <c r="BP26" s="14">
        <v>24</v>
      </c>
      <c r="BQ26" s="14">
        <v>149</v>
      </c>
      <c r="BR26" s="14">
        <v>0</v>
      </c>
      <c r="BS26" s="14">
        <v>8</v>
      </c>
      <c r="BT26" s="14">
        <v>21</v>
      </c>
      <c r="BU26" s="14">
        <v>0</v>
      </c>
      <c r="BV26" s="14">
        <v>62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16</v>
      </c>
      <c r="CF26" s="14">
        <v>0</v>
      </c>
      <c r="CG26" s="19">
        <v>0</v>
      </c>
      <c r="CH26" s="19">
        <v>29</v>
      </c>
      <c r="CI26" s="19">
        <v>0</v>
      </c>
      <c r="CJ26" s="19">
        <v>0</v>
      </c>
      <c r="CK26" s="19">
        <v>37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786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860</v>
      </c>
      <c r="DH26" s="19">
        <v>0</v>
      </c>
      <c r="DI26" s="19">
        <v>0</v>
      </c>
      <c r="DJ26" s="19">
        <v>693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63035</v>
      </c>
      <c r="ED26" s="13">
        <f t="shared" si="2"/>
        <v>0</v>
      </c>
    </row>
    <row r="27" spans="1:134" x14ac:dyDescent="0.2">
      <c r="A27" s="22" t="s">
        <v>344</v>
      </c>
      <c r="B27" t="s">
        <v>345</v>
      </c>
      <c r="C27" s="10">
        <f t="shared" si="3"/>
        <v>23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29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15</v>
      </c>
      <c r="AE27" s="14">
        <v>0</v>
      </c>
      <c r="AF27" s="14">
        <v>93</v>
      </c>
      <c r="AG27" s="14">
        <v>0</v>
      </c>
      <c r="AH27" s="14">
        <v>0</v>
      </c>
      <c r="AI27" s="14">
        <v>0</v>
      </c>
      <c r="AJ27" s="14">
        <v>0</v>
      </c>
      <c r="AK27" s="14">
        <v>145</v>
      </c>
      <c r="AL27" s="14">
        <v>0</v>
      </c>
      <c r="AM27" s="14">
        <v>0</v>
      </c>
      <c r="AN27" s="14">
        <v>8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62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77</v>
      </c>
      <c r="BC27" s="14">
        <v>38</v>
      </c>
      <c r="BD27" s="14">
        <v>208</v>
      </c>
      <c r="BE27" s="14">
        <v>20</v>
      </c>
      <c r="BF27" s="14">
        <v>236</v>
      </c>
      <c r="BG27" s="14">
        <v>82</v>
      </c>
      <c r="BH27" s="14">
        <v>568</v>
      </c>
      <c r="BI27" s="14">
        <v>206</v>
      </c>
      <c r="BJ27" s="14">
        <v>7</v>
      </c>
      <c r="BK27" s="14">
        <v>31554</v>
      </c>
      <c r="BL27" s="14">
        <v>50</v>
      </c>
      <c r="BM27" s="14">
        <v>0</v>
      </c>
      <c r="BN27" s="14">
        <v>59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427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75</v>
      </c>
      <c r="CF27" s="14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734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33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31</v>
      </c>
      <c r="DH27" s="19">
        <v>0</v>
      </c>
      <c r="DI27" s="19">
        <v>0</v>
      </c>
      <c r="DJ27" s="19">
        <v>754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35511</v>
      </c>
      <c r="ED27" s="13">
        <f t="shared" si="2"/>
        <v>0</v>
      </c>
    </row>
    <row r="28" spans="1:134" x14ac:dyDescent="0.2">
      <c r="A28" s="22" t="s">
        <v>346</v>
      </c>
      <c r="B28" t="s">
        <v>347</v>
      </c>
      <c r="C28" s="10">
        <f t="shared" si="3"/>
        <v>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9</v>
      </c>
      <c r="AG28" s="14">
        <v>0</v>
      </c>
      <c r="AH28" s="14">
        <v>0</v>
      </c>
      <c r="AI28" s="14">
        <v>0</v>
      </c>
      <c r="AJ28" s="14">
        <v>12</v>
      </c>
      <c r="AK28" s="14">
        <v>319</v>
      </c>
      <c r="AL28" s="14">
        <v>0</v>
      </c>
      <c r="AM28" s="14">
        <v>0</v>
      </c>
      <c r="AN28" s="14">
        <v>0</v>
      </c>
      <c r="AO28" s="14">
        <v>61</v>
      </c>
      <c r="AP28" s="14">
        <v>0</v>
      </c>
      <c r="AQ28" s="14">
        <v>20</v>
      </c>
      <c r="AR28" s="14">
        <v>0</v>
      </c>
      <c r="AS28" s="14">
        <v>0</v>
      </c>
      <c r="AT28" s="14">
        <v>0</v>
      </c>
      <c r="AU28" s="14">
        <v>24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24</v>
      </c>
      <c r="BE28" s="14">
        <v>0</v>
      </c>
      <c r="BF28" s="14">
        <v>146</v>
      </c>
      <c r="BG28" s="14">
        <v>47</v>
      </c>
      <c r="BH28" s="14">
        <v>265</v>
      </c>
      <c r="BI28" s="14">
        <v>17</v>
      </c>
      <c r="BJ28" s="14">
        <v>0</v>
      </c>
      <c r="BK28" s="14">
        <v>233</v>
      </c>
      <c r="BL28" s="14">
        <v>47168</v>
      </c>
      <c r="BM28" s="14">
        <v>15</v>
      </c>
      <c r="BN28" s="14">
        <v>16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18</v>
      </c>
      <c r="CF28" s="14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123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965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256</v>
      </c>
      <c r="DH28" s="19">
        <v>0</v>
      </c>
      <c r="DI28" s="19">
        <v>0</v>
      </c>
      <c r="DJ28" s="19">
        <v>954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50692</v>
      </c>
      <c r="ED28" s="13">
        <f t="shared" si="2"/>
        <v>0</v>
      </c>
    </row>
    <row r="29" spans="1:134" x14ac:dyDescent="0.2">
      <c r="A29" s="22" t="s">
        <v>348</v>
      </c>
      <c r="B29" t="s">
        <v>349</v>
      </c>
      <c r="C29" s="10">
        <f t="shared" si="3"/>
        <v>25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15</v>
      </c>
      <c r="AL29" s="14">
        <v>0</v>
      </c>
      <c r="AM29" s="14">
        <v>0</v>
      </c>
      <c r="AN29" s="14">
        <v>0</v>
      </c>
      <c r="AO29" s="14">
        <v>154</v>
      </c>
      <c r="AP29" s="14">
        <v>573</v>
      </c>
      <c r="AQ29" s="14">
        <v>14</v>
      </c>
      <c r="AR29" s="14">
        <v>249</v>
      </c>
      <c r="AS29" s="14">
        <v>17</v>
      </c>
      <c r="AT29" s="14">
        <v>0</v>
      </c>
      <c r="AU29" s="14">
        <v>400</v>
      </c>
      <c r="AV29" s="14">
        <v>62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35</v>
      </c>
      <c r="BE29" s="14">
        <v>6</v>
      </c>
      <c r="BF29" s="14">
        <v>83</v>
      </c>
      <c r="BG29" s="14">
        <v>525</v>
      </c>
      <c r="BH29" s="14">
        <v>0</v>
      </c>
      <c r="BI29" s="14">
        <v>150</v>
      </c>
      <c r="BJ29" s="14">
        <v>22</v>
      </c>
      <c r="BK29" s="14">
        <v>9</v>
      </c>
      <c r="BL29" s="14">
        <v>11</v>
      </c>
      <c r="BM29" s="14">
        <v>24896</v>
      </c>
      <c r="BN29" s="14">
        <v>63375</v>
      </c>
      <c r="BO29" s="14">
        <v>0</v>
      </c>
      <c r="BP29" s="14">
        <v>18</v>
      </c>
      <c r="BQ29" s="14">
        <v>125</v>
      </c>
      <c r="BR29" s="14">
        <v>0</v>
      </c>
      <c r="BS29" s="14">
        <v>61</v>
      </c>
      <c r="BT29" s="14">
        <v>190</v>
      </c>
      <c r="BU29" s="14">
        <v>0</v>
      </c>
      <c r="BV29" s="14">
        <v>613</v>
      </c>
      <c r="BW29" s="14">
        <v>0</v>
      </c>
      <c r="BX29" s="14">
        <v>105</v>
      </c>
      <c r="BY29" s="14">
        <v>236</v>
      </c>
      <c r="BZ29" s="14">
        <v>52</v>
      </c>
      <c r="CA29" s="14">
        <v>95</v>
      </c>
      <c r="CB29" s="14">
        <v>262</v>
      </c>
      <c r="CC29" s="14">
        <v>152</v>
      </c>
      <c r="CD29" s="14">
        <v>28</v>
      </c>
      <c r="CE29" s="14">
        <v>565</v>
      </c>
      <c r="CF29" s="14">
        <v>0</v>
      </c>
      <c r="CG29" s="19">
        <v>107</v>
      </c>
      <c r="CH29" s="19">
        <v>811</v>
      </c>
      <c r="CI29" s="19">
        <v>41</v>
      </c>
      <c r="CJ29" s="19">
        <v>205</v>
      </c>
      <c r="CK29" s="19">
        <v>525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451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1478</v>
      </c>
      <c r="DH29" s="19">
        <v>0</v>
      </c>
      <c r="DI29" s="19">
        <v>0</v>
      </c>
      <c r="DJ29" s="19">
        <v>337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97053</v>
      </c>
      <c r="ED29" s="13">
        <f t="shared" si="2"/>
        <v>0</v>
      </c>
    </row>
    <row r="30" spans="1:134" x14ac:dyDescent="0.2">
      <c r="A30" s="22" t="s">
        <v>350</v>
      </c>
      <c r="B30" t="s">
        <v>351</v>
      </c>
      <c r="C30" s="10">
        <f t="shared" si="3"/>
        <v>26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569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54</v>
      </c>
      <c r="AP30" s="14">
        <v>57</v>
      </c>
      <c r="AQ30" s="14">
        <v>0</v>
      </c>
      <c r="AR30" s="14">
        <v>0</v>
      </c>
      <c r="AS30" s="14">
        <v>0</v>
      </c>
      <c r="AT30" s="14">
        <v>0</v>
      </c>
      <c r="AU30" s="14">
        <v>89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242</v>
      </c>
      <c r="BC30" s="14">
        <v>0</v>
      </c>
      <c r="BD30" s="14">
        <v>147</v>
      </c>
      <c r="BE30" s="14">
        <v>0</v>
      </c>
      <c r="BF30" s="14">
        <v>38</v>
      </c>
      <c r="BG30" s="14">
        <v>20</v>
      </c>
      <c r="BH30" s="14">
        <v>0</v>
      </c>
      <c r="BI30" s="14">
        <v>348</v>
      </c>
      <c r="BJ30" s="14">
        <v>157</v>
      </c>
      <c r="BK30" s="14">
        <v>15</v>
      </c>
      <c r="BL30" s="14">
        <v>102</v>
      </c>
      <c r="BM30" s="14">
        <v>10</v>
      </c>
      <c r="BN30" s="14">
        <v>149</v>
      </c>
      <c r="BO30" s="14">
        <v>17094</v>
      </c>
      <c r="BP30" s="14">
        <v>24913</v>
      </c>
      <c r="BQ30" s="14">
        <v>40921</v>
      </c>
      <c r="BR30" s="14">
        <v>8</v>
      </c>
      <c r="BS30" s="14">
        <v>0</v>
      </c>
      <c r="BT30" s="14">
        <v>22</v>
      </c>
      <c r="BU30" s="14">
        <v>0</v>
      </c>
      <c r="BV30" s="14">
        <v>121</v>
      </c>
      <c r="BW30" s="14">
        <v>0</v>
      </c>
      <c r="BX30" s="14">
        <v>0</v>
      </c>
      <c r="BY30" s="14">
        <v>0</v>
      </c>
      <c r="BZ30" s="14">
        <v>13</v>
      </c>
      <c r="CA30" s="14">
        <v>62</v>
      </c>
      <c r="CB30" s="14">
        <v>30</v>
      </c>
      <c r="CC30" s="14">
        <v>7</v>
      </c>
      <c r="CD30" s="14">
        <v>0</v>
      </c>
      <c r="CE30" s="14">
        <v>60</v>
      </c>
      <c r="CF30" s="14">
        <v>0</v>
      </c>
      <c r="CG30" s="19">
        <v>95</v>
      </c>
      <c r="CH30" s="19">
        <v>76</v>
      </c>
      <c r="CI30" s="19">
        <v>0</v>
      </c>
      <c r="CJ30" s="19">
        <v>0</v>
      </c>
      <c r="CK30" s="19">
        <v>16</v>
      </c>
      <c r="CL30" s="19">
        <v>6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351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870</v>
      </c>
      <c r="DH30" s="19">
        <v>0</v>
      </c>
      <c r="DI30" s="19">
        <v>0</v>
      </c>
      <c r="DJ30" s="19">
        <v>118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86780</v>
      </c>
      <c r="ED30" s="13">
        <f t="shared" si="2"/>
        <v>0</v>
      </c>
    </row>
    <row r="31" spans="1:134" x14ac:dyDescent="0.2">
      <c r="A31" s="22" t="s">
        <v>352</v>
      </c>
      <c r="B31" t="s">
        <v>353</v>
      </c>
      <c r="C31" s="10">
        <f t="shared" si="3"/>
        <v>27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138</v>
      </c>
      <c r="W31" s="14">
        <v>477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7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6</v>
      </c>
      <c r="BC31" s="14">
        <v>0</v>
      </c>
      <c r="BD31" s="14">
        <v>22</v>
      </c>
      <c r="BE31" s="14">
        <v>0</v>
      </c>
      <c r="BF31" s="14">
        <v>58</v>
      </c>
      <c r="BG31" s="14">
        <v>0</v>
      </c>
      <c r="BH31" s="14">
        <v>0</v>
      </c>
      <c r="BI31" s="14">
        <v>195</v>
      </c>
      <c r="BJ31" s="14">
        <v>0</v>
      </c>
      <c r="BK31" s="14">
        <v>0</v>
      </c>
      <c r="BL31" s="14">
        <v>0</v>
      </c>
      <c r="BM31" s="14">
        <v>7</v>
      </c>
      <c r="BN31" s="14">
        <v>84</v>
      </c>
      <c r="BO31" s="14">
        <v>0</v>
      </c>
      <c r="BP31" s="14">
        <v>0</v>
      </c>
      <c r="BQ31" s="14">
        <v>9</v>
      </c>
      <c r="BR31" s="14">
        <v>11583</v>
      </c>
      <c r="BS31" s="14">
        <v>86717</v>
      </c>
      <c r="BT31" s="14">
        <v>157</v>
      </c>
      <c r="BU31" s="14">
        <v>27</v>
      </c>
      <c r="BV31" s="14">
        <v>2347</v>
      </c>
      <c r="BW31" s="14">
        <v>0</v>
      </c>
      <c r="BX31" s="14">
        <v>0</v>
      </c>
      <c r="BY31" s="14">
        <v>0</v>
      </c>
      <c r="BZ31" s="14">
        <v>0</v>
      </c>
      <c r="CA31" s="14">
        <v>17</v>
      </c>
      <c r="CB31" s="14">
        <v>0</v>
      </c>
      <c r="CC31" s="14">
        <v>0</v>
      </c>
      <c r="CD31" s="14">
        <v>36</v>
      </c>
      <c r="CE31" s="14">
        <v>415</v>
      </c>
      <c r="CF31" s="14">
        <v>0</v>
      </c>
      <c r="CG31" s="19">
        <v>0</v>
      </c>
      <c r="CH31" s="19">
        <v>13</v>
      </c>
      <c r="CI31" s="19">
        <v>0</v>
      </c>
      <c r="CJ31" s="19">
        <v>12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62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1629</v>
      </c>
      <c r="DH31" s="19">
        <v>0</v>
      </c>
      <c r="DI31" s="19">
        <v>0</v>
      </c>
      <c r="DJ31" s="19">
        <v>390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104408</v>
      </c>
      <c r="ED31" s="13">
        <f t="shared" si="2"/>
        <v>0</v>
      </c>
    </row>
    <row r="32" spans="1:134" x14ac:dyDescent="0.2">
      <c r="A32" s="22" t="s">
        <v>354</v>
      </c>
      <c r="B32" t="s">
        <v>355</v>
      </c>
      <c r="C32" s="10">
        <f t="shared" si="3"/>
        <v>28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10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820</v>
      </c>
      <c r="BE32" s="14">
        <v>0</v>
      </c>
      <c r="BF32" s="14">
        <v>0</v>
      </c>
      <c r="BG32" s="14">
        <v>0</v>
      </c>
      <c r="BH32" s="14">
        <v>0</v>
      </c>
      <c r="BI32" s="14">
        <v>30</v>
      </c>
      <c r="BJ32" s="14">
        <v>0</v>
      </c>
      <c r="BK32" s="14">
        <v>0</v>
      </c>
      <c r="BL32" s="14">
        <v>0</v>
      </c>
      <c r="BM32" s="14">
        <v>0</v>
      </c>
      <c r="BN32" s="14">
        <v>30</v>
      </c>
      <c r="BO32" s="14">
        <v>0</v>
      </c>
      <c r="BP32" s="14">
        <v>0</v>
      </c>
      <c r="BQ32" s="14">
        <v>0</v>
      </c>
      <c r="BR32" s="14">
        <v>0</v>
      </c>
      <c r="BS32" s="14">
        <v>48</v>
      </c>
      <c r="BT32" s="14">
        <v>38443</v>
      </c>
      <c r="BU32" s="14">
        <v>6081</v>
      </c>
      <c r="BV32" s="14">
        <v>533</v>
      </c>
      <c r="BW32" s="14">
        <v>0</v>
      </c>
      <c r="BX32" s="14">
        <v>0</v>
      </c>
      <c r="BY32" s="14">
        <v>0</v>
      </c>
      <c r="BZ32" s="14">
        <v>0</v>
      </c>
      <c r="CA32" s="14">
        <v>260</v>
      </c>
      <c r="CB32" s="14">
        <v>7</v>
      </c>
      <c r="CC32" s="14">
        <v>163</v>
      </c>
      <c r="CD32" s="14">
        <v>61</v>
      </c>
      <c r="CE32" s="14">
        <v>537</v>
      </c>
      <c r="CF32" s="14">
        <v>0</v>
      </c>
      <c r="CG32" s="19">
        <v>10</v>
      </c>
      <c r="CH32" s="19">
        <v>227</v>
      </c>
      <c r="CI32" s="19">
        <v>27</v>
      </c>
      <c r="CJ32" s="19">
        <v>0</v>
      </c>
      <c r="CK32" s="19">
        <v>0</v>
      </c>
      <c r="CL32" s="19">
        <v>9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105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1864</v>
      </c>
      <c r="DH32" s="19">
        <v>0</v>
      </c>
      <c r="DI32" s="19">
        <v>0</v>
      </c>
      <c r="DJ32" s="19">
        <v>334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49609</v>
      </c>
      <c r="ED32" s="13">
        <f t="shared" si="2"/>
        <v>0</v>
      </c>
    </row>
    <row r="33" spans="1:134" x14ac:dyDescent="0.2">
      <c r="A33" s="22" t="s">
        <v>356</v>
      </c>
      <c r="B33" t="s">
        <v>357</v>
      </c>
      <c r="C33" s="10">
        <f t="shared" si="3"/>
        <v>29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39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25</v>
      </c>
      <c r="AQ33" s="14">
        <v>0</v>
      </c>
      <c r="AR33" s="14">
        <v>8</v>
      </c>
      <c r="AS33" s="14">
        <v>58</v>
      </c>
      <c r="AT33" s="14">
        <v>0</v>
      </c>
      <c r="AU33" s="14">
        <v>8</v>
      </c>
      <c r="AV33" s="14">
        <v>9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8</v>
      </c>
      <c r="BE33" s="14">
        <v>0</v>
      </c>
      <c r="BF33" s="14">
        <v>0</v>
      </c>
      <c r="BG33" s="14">
        <v>0</v>
      </c>
      <c r="BH33" s="14">
        <v>0</v>
      </c>
      <c r="BI33" s="14">
        <v>10</v>
      </c>
      <c r="BJ33" s="14">
        <v>0</v>
      </c>
      <c r="BK33" s="14">
        <v>8</v>
      </c>
      <c r="BL33" s="14">
        <v>0</v>
      </c>
      <c r="BM33" s="14">
        <v>7</v>
      </c>
      <c r="BN33" s="14">
        <v>408</v>
      </c>
      <c r="BO33" s="14">
        <v>0</v>
      </c>
      <c r="BP33" s="14">
        <v>37</v>
      </c>
      <c r="BQ33" s="14">
        <v>92</v>
      </c>
      <c r="BR33" s="14">
        <v>0</v>
      </c>
      <c r="BS33" s="14">
        <v>636</v>
      </c>
      <c r="BT33" s="14">
        <v>339</v>
      </c>
      <c r="BU33" s="14">
        <v>33</v>
      </c>
      <c r="BV33" s="14">
        <v>85699</v>
      </c>
      <c r="BW33" s="14">
        <v>0</v>
      </c>
      <c r="BX33" s="14">
        <v>9</v>
      </c>
      <c r="BY33" s="14">
        <v>58</v>
      </c>
      <c r="BZ33" s="14">
        <v>29</v>
      </c>
      <c r="CA33" s="14">
        <v>328</v>
      </c>
      <c r="CB33" s="14">
        <v>90</v>
      </c>
      <c r="CC33" s="14">
        <v>171</v>
      </c>
      <c r="CD33" s="14">
        <v>219</v>
      </c>
      <c r="CE33" s="14">
        <v>1149</v>
      </c>
      <c r="CF33" s="14">
        <v>0</v>
      </c>
      <c r="CG33" s="19">
        <v>253</v>
      </c>
      <c r="CH33" s="19">
        <v>329</v>
      </c>
      <c r="CI33" s="19">
        <v>128</v>
      </c>
      <c r="CJ33" s="19">
        <v>205</v>
      </c>
      <c r="CK33" s="19">
        <v>245</v>
      </c>
      <c r="CL33" s="19">
        <v>201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497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1408</v>
      </c>
      <c r="DH33" s="19">
        <v>0</v>
      </c>
      <c r="DI33" s="19">
        <v>0</v>
      </c>
      <c r="DJ33" s="19">
        <v>108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92851</v>
      </c>
      <c r="ED33" s="13">
        <f t="shared" si="2"/>
        <v>0</v>
      </c>
    </row>
    <row r="34" spans="1:134" x14ac:dyDescent="0.2">
      <c r="A34" s="22" t="s">
        <v>358</v>
      </c>
      <c r="B34" t="s">
        <v>359</v>
      </c>
      <c r="C34" s="10">
        <f t="shared" si="3"/>
        <v>30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17</v>
      </c>
      <c r="AS34" s="14">
        <v>0</v>
      </c>
      <c r="AT34" s="14">
        <v>0</v>
      </c>
      <c r="AU34" s="14">
        <v>0</v>
      </c>
      <c r="AV34" s="14">
        <v>14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22</v>
      </c>
      <c r="BJ34" s="14">
        <v>10</v>
      </c>
      <c r="BK34" s="14">
        <v>0</v>
      </c>
      <c r="BL34" s="14">
        <v>0</v>
      </c>
      <c r="BM34" s="14">
        <v>7</v>
      </c>
      <c r="BN34" s="14">
        <v>16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186</v>
      </c>
      <c r="BW34" s="14">
        <v>3627</v>
      </c>
      <c r="BX34" s="14">
        <v>23554</v>
      </c>
      <c r="BY34" s="14">
        <v>44315</v>
      </c>
      <c r="BZ34" s="14">
        <v>9118</v>
      </c>
      <c r="CA34" s="14">
        <v>1351</v>
      </c>
      <c r="CB34" s="14">
        <v>711</v>
      </c>
      <c r="CC34" s="14">
        <v>22</v>
      </c>
      <c r="CD34" s="14">
        <v>0</v>
      </c>
      <c r="CE34" s="14">
        <v>1307</v>
      </c>
      <c r="CF34" s="14">
        <v>0</v>
      </c>
      <c r="CG34" s="19">
        <v>0</v>
      </c>
      <c r="CH34" s="19">
        <v>305</v>
      </c>
      <c r="CI34" s="19">
        <v>43</v>
      </c>
      <c r="CJ34" s="19">
        <v>31</v>
      </c>
      <c r="CK34" s="19">
        <v>252</v>
      </c>
      <c r="CL34" s="19">
        <v>175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549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68</v>
      </c>
      <c r="DH34" s="19">
        <v>0</v>
      </c>
      <c r="DI34" s="19">
        <v>0</v>
      </c>
      <c r="DJ34" s="19">
        <v>1566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931</v>
      </c>
      <c r="DZ34" s="19">
        <v>0</v>
      </c>
      <c r="EA34" s="19">
        <v>0</v>
      </c>
      <c r="EB34" s="19">
        <v>88197</v>
      </c>
      <c r="ED34" s="13">
        <f t="shared" si="2"/>
        <v>0</v>
      </c>
    </row>
    <row r="35" spans="1:134" x14ac:dyDescent="0.2">
      <c r="A35" s="22" t="s">
        <v>360</v>
      </c>
      <c r="B35" t="s">
        <v>361</v>
      </c>
      <c r="C35" s="10">
        <f t="shared" si="3"/>
        <v>31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8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14</v>
      </c>
      <c r="BH35" s="14">
        <v>0</v>
      </c>
      <c r="BI35" s="14">
        <v>20</v>
      </c>
      <c r="BJ35" s="14">
        <v>0</v>
      </c>
      <c r="BK35" s="14">
        <v>0</v>
      </c>
      <c r="BL35" s="14">
        <v>0</v>
      </c>
      <c r="BM35" s="14">
        <v>7</v>
      </c>
      <c r="BN35" s="14">
        <v>247</v>
      </c>
      <c r="BO35" s="14">
        <v>0</v>
      </c>
      <c r="BP35" s="14">
        <v>10</v>
      </c>
      <c r="BQ35" s="14">
        <v>36</v>
      </c>
      <c r="BR35" s="14">
        <v>0</v>
      </c>
      <c r="BS35" s="14">
        <v>146</v>
      </c>
      <c r="BT35" s="14">
        <v>306</v>
      </c>
      <c r="BU35" s="14">
        <v>12</v>
      </c>
      <c r="BV35" s="14">
        <v>1018</v>
      </c>
      <c r="BW35" s="14">
        <v>76</v>
      </c>
      <c r="BX35" s="14">
        <v>17</v>
      </c>
      <c r="BY35" s="14">
        <v>292</v>
      </c>
      <c r="BZ35" s="14">
        <v>166</v>
      </c>
      <c r="CA35" s="14">
        <v>48200</v>
      </c>
      <c r="CB35" s="14">
        <v>16962</v>
      </c>
      <c r="CC35" s="14">
        <v>0</v>
      </c>
      <c r="CD35" s="14">
        <v>30</v>
      </c>
      <c r="CE35" s="14">
        <v>1353</v>
      </c>
      <c r="CF35" s="14">
        <v>0</v>
      </c>
      <c r="CG35" s="19">
        <v>0</v>
      </c>
      <c r="CH35" s="19">
        <v>85</v>
      </c>
      <c r="CI35" s="19">
        <v>94</v>
      </c>
      <c r="CJ35" s="19">
        <v>117</v>
      </c>
      <c r="CK35" s="19">
        <v>11</v>
      </c>
      <c r="CL35" s="19">
        <v>94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607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803</v>
      </c>
      <c r="DH35" s="19">
        <v>0</v>
      </c>
      <c r="DI35" s="19">
        <v>0</v>
      </c>
      <c r="DJ35" s="19">
        <v>435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71166</v>
      </c>
      <c r="ED35" s="13">
        <f t="shared" si="2"/>
        <v>0</v>
      </c>
    </row>
    <row r="36" spans="1:134" x14ac:dyDescent="0.2">
      <c r="A36" s="22" t="s">
        <v>362</v>
      </c>
      <c r="B36" t="s">
        <v>363</v>
      </c>
      <c r="C36" s="10">
        <f t="shared" si="3"/>
        <v>32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15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18</v>
      </c>
      <c r="AT36" s="14">
        <v>0</v>
      </c>
      <c r="AU36" s="14">
        <v>12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12</v>
      </c>
      <c r="BG36" s="14">
        <v>9</v>
      </c>
      <c r="BH36" s="14">
        <v>0</v>
      </c>
      <c r="BI36" s="14">
        <v>8</v>
      </c>
      <c r="BJ36" s="14">
        <v>0</v>
      </c>
      <c r="BK36" s="14">
        <v>8</v>
      </c>
      <c r="BL36" s="14">
        <v>0</v>
      </c>
      <c r="BM36" s="14">
        <v>80</v>
      </c>
      <c r="BN36" s="14">
        <v>448</v>
      </c>
      <c r="BO36" s="14">
        <v>0</v>
      </c>
      <c r="BP36" s="14">
        <v>10</v>
      </c>
      <c r="BQ36" s="14">
        <v>63</v>
      </c>
      <c r="BR36" s="14">
        <v>0</v>
      </c>
      <c r="BS36" s="14">
        <v>299</v>
      </c>
      <c r="BT36" s="14">
        <v>143</v>
      </c>
      <c r="BU36" s="14">
        <v>107</v>
      </c>
      <c r="BV36" s="14">
        <v>1891</v>
      </c>
      <c r="BW36" s="14">
        <v>40</v>
      </c>
      <c r="BX36" s="14">
        <v>34</v>
      </c>
      <c r="BY36" s="14">
        <v>10</v>
      </c>
      <c r="BZ36" s="14">
        <v>255</v>
      </c>
      <c r="CA36" s="14">
        <v>1276</v>
      </c>
      <c r="CB36" s="14">
        <v>689</v>
      </c>
      <c r="CC36" s="14">
        <v>29397</v>
      </c>
      <c r="CD36" s="14">
        <v>19612</v>
      </c>
      <c r="CE36" s="14">
        <v>72871</v>
      </c>
      <c r="CF36" s="14">
        <v>0</v>
      </c>
      <c r="CG36" s="19">
        <v>363</v>
      </c>
      <c r="CH36" s="19">
        <v>1127</v>
      </c>
      <c r="CI36" s="19">
        <v>148</v>
      </c>
      <c r="CJ36" s="19">
        <v>139</v>
      </c>
      <c r="CK36" s="19">
        <v>29</v>
      </c>
      <c r="CL36" s="19">
        <v>480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755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125</v>
      </c>
      <c r="DH36" s="19">
        <v>0</v>
      </c>
      <c r="DI36" s="19">
        <v>0</v>
      </c>
      <c r="DJ36" s="19">
        <v>852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131325</v>
      </c>
      <c r="ED36" s="13">
        <f t="shared" si="2"/>
        <v>0</v>
      </c>
    </row>
    <row r="37" spans="1:134" x14ac:dyDescent="0.2">
      <c r="A37" s="22" t="s">
        <v>364</v>
      </c>
      <c r="B37" t="s">
        <v>365</v>
      </c>
      <c r="C37" s="10">
        <f t="shared" si="3"/>
        <v>33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6</v>
      </c>
      <c r="BO37" s="14">
        <v>0</v>
      </c>
      <c r="BP37" s="14">
        <v>0</v>
      </c>
      <c r="BQ37" s="14">
        <v>159</v>
      </c>
      <c r="BR37" s="14">
        <v>0</v>
      </c>
      <c r="BS37" s="14">
        <v>0</v>
      </c>
      <c r="BT37" s="14">
        <v>0</v>
      </c>
      <c r="BU37" s="14">
        <v>0</v>
      </c>
      <c r="BV37" s="14">
        <v>203</v>
      </c>
      <c r="BW37" s="14">
        <v>0</v>
      </c>
      <c r="BX37" s="14">
        <v>0</v>
      </c>
      <c r="BY37" s="14">
        <v>0</v>
      </c>
      <c r="BZ37" s="14">
        <v>0</v>
      </c>
      <c r="CA37" s="14">
        <v>824</v>
      </c>
      <c r="CB37" s="14">
        <v>0</v>
      </c>
      <c r="CC37" s="14">
        <v>119</v>
      </c>
      <c r="CD37" s="14">
        <v>0</v>
      </c>
      <c r="CE37" s="14">
        <v>224</v>
      </c>
      <c r="CF37" s="14">
        <v>125492</v>
      </c>
      <c r="CG37" s="19">
        <v>61640</v>
      </c>
      <c r="CH37" s="19">
        <v>608</v>
      </c>
      <c r="CI37" s="19">
        <v>0</v>
      </c>
      <c r="CJ37" s="19">
        <v>0</v>
      </c>
      <c r="CK37" s="19">
        <v>0</v>
      </c>
      <c r="CL37" s="19">
        <v>17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2730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115</v>
      </c>
      <c r="DH37" s="19">
        <v>0</v>
      </c>
      <c r="DI37" s="19">
        <v>0</v>
      </c>
      <c r="DJ37" s="19">
        <v>2337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194474</v>
      </c>
      <c r="ED37" s="13">
        <f t="shared" si="2"/>
        <v>0</v>
      </c>
    </row>
    <row r="38" spans="1:134" x14ac:dyDescent="0.2">
      <c r="A38" s="22" t="s">
        <v>366</v>
      </c>
      <c r="B38" t="s">
        <v>367</v>
      </c>
      <c r="C38" s="10">
        <f t="shared" si="3"/>
        <v>34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10</v>
      </c>
      <c r="AP38" s="14">
        <v>135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15</v>
      </c>
      <c r="BC38" s="14">
        <v>0</v>
      </c>
      <c r="BD38" s="14">
        <v>0</v>
      </c>
      <c r="BE38" s="14">
        <v>0</v>
      </c>
      <c r="BF38" s="14">
        <v>9</v>
      </c>
      <c r="BG38" s="14">
        <v>46</v>
      </c>
      <c r="BH38" s="14">
        <v>0</v>
      </c>
      <c r="BI38" s="14">
        <v>42</v>
      </c>
      <c r="BJ38" s="14">
        <v>0</v>
      </c>
      <c r="BK38" s="14">
        <v>0</v>
      </c>
      <c r="BL38" s="14">
        <v>0</v>
      </c>
      <c r="BM38" s="14">
        <v>8</v>
      </c>
      <c r="BN38" s="14">
        <v>216</v>
      </c>
      <c r="BO38" s="14">
        <v>0</v>
      </c>
      <c r="BP38" s="14">
        <v>0</v>
      </c>
      <c r="BQ38" s="14">
        <v>94</v>
      </c>
      <c r="BR38" s="14">
        <v>82</v>
      </c>
      <c r="BS38" s="14">
        <v>302</v>
      </c>
      <c r="BT38" s="14">
        <v>32</v>
      </c>
      <c r="BU38" s="14">
        <v>16</v>
      </c>
      <c r="BV38" s="14">
        <v>790</v>
      </c>
      <c r="BW38" s="14">
        <v>8</v>
      </c>
      <c r="BX38" s="14">
        <v>0</v>
      </c>
      <c r="BY38" s="14">
        <v>61</v>
      </c>
      <c r="BZ38" s="14">
        <v>70</v>
      </c>
      <c r="CA38" s="14">
        <v>265</v>
      </c>
      <c r="CB38" s="14">
        <v>18</v>
      </c>
      <c r="CC38" s="14">
        <v>208</v>
      </c>
      <c r="CD38" s="14">
        <v>428</v>
      </c>
      <c r="CE38" s="14">
        <v>2028</v>
      </c>
      <c r="CF38" s="14">
        <v>798</v>
      </c>
      <c r="CG38" s="19">
        <v>428</v>
      </c>
      <c r="CH38" s="19">
        <v>80811</v>
      </c>
      <c r="CI38" s="19">
        <v>478</v>
      </c>
      <c r="CJ38" s="19">
        <v>42</v>
      </c>
      <c r="CK38" s="19">
        <v>11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165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603</v>
      </c>
      <c r="DH38" s="19">
        <v>0</v>
      </c>
      <c r="DI38" s="19">
        <v>0</v>
      </c>
      <c r="DJ38" s="19">
        <v>881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89100</v>
      </c>
      <c r="ED38" s="13">
        <f t="shared" si="2"/>
        <v>0</v>
      </c>
    </row>
    <row r="39" spans="1:134" x14ac:dyDescent="0.2">
      <c r="A39" s="22" t="s">
        <v>368</v>
      </c>
      <c r="B39" t="s">
        <v>369</v>
      </c>
      <c r="C39" s="10">
        <f t="shared" si="3"/>
        <v>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9</v>
      </c>
      <c r="BO39" s="14">
        <v>0</v>
      </c>
      <c r="BP39" s="14">
        <v>0</v>
      </c>
      <c r="BQ39" s="14">
        <v>0</v>
      </c>
      <c r="BR39" s="14">
        <v>0</v>
      </c>
      <c r="BS39" s="14">
        <v>31</v>
      </c>
      <c r="BT39" s="14">
        <v>0</v>
      </c>
      <c r="BU39" s="14">
        <v>0</v>
      </c>
      <c r="BV39" s="14">
        <v>212</v>
      </c>
      <c r="BW39" s="14">
        <v>0</v>
      </c>
      <c r="BX39" s="14">
        <v>0</v>
      </c>
      <c r="BY39" s="14">
        <v>0</v>
      </c>
      <c r="BZ39" s="14">
        <v>0</v>
      </c>
      <c r="CA39" s="14">
        <v>92</v>
      </c>
      <c r="CB39" s="14">
        <v>20</v>
      </c>
      <c r="CC39" s="14">
        <v>0</v>
      </c>
      <c r="CD39" s="14">
        <v>76</v>
      </c>
      <c r="CE39" s="14">
        <v>222</v>
      </c>
      <c r="CF39" s="14">
        <v>0</v>
      </c>
      <c r="CG39" s="19">
        <v>0</v>
      </c>
      <c r="CH39" s="19">
        <v>93</v>
      </c>
      <c r="CI39" s="19">
        <v>40898</v>
      </c>
      <c r="CJ39" s="19">
        <v>70</v>
      </c>
      <c r="CK39" s="19">
        <v>74</v>
      </c>
      <c r="CL39" s="19">
        <v>340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53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31</v>
      </c>
      <c r="DH39" s="19">
        <v>0</v>
      </c>
      <c r="DI39" s="19">
        <v>0</v>
      </c>
      <c r="DJ39" s="19">
        <v>558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42779</v>
      </c>
      <c r="ED39" s="13">
        <f t="shared" si="2"/>
        <v>0</v>
      </c>
    </row>
    <row r="40" spans="1:134" x14ac:dyDescent="0.2">
      <c r="A40" s="22" t="s">
        <v>370</v>
      </c>
      <c r="B40" t="s">
        <v>371</v>
      </c>
      <c r="C40" s="10">
        <f t="shared" si="3"/>
        <v>36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345</v>
      </c>
      <c r="AQ40" s="14">
        <v>153</v>
      </c>
      <c r="AR40" s="14">
        <v>102</v>
      </c>
      <c r="AS40" s="14">
        <v>179</v>
      </c>
      <c r="AT40" s="14">
        <v>0</v>
      </c>
      <c r="AU40" s="14">
        <v>28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20</v>
      </c>
      <c r="BG40" s="14">
        <v>51</v>
      </c>
      <c r="BH40" s="14">
        <v>0</v>
      </c>
      <c r="BI40" s="14">
        <v>24</v>
      </c>
      <c r="BJ40" s="14">
        <v>39</v>
      </c>
      <c r="BK40" s="14">
        <v>59</v>
      </c>
      <c r="BL40" s="14">
        <v>103</v>
      </c>
      <c r="BM40" s="14">
        <v>26</v>
      </c>
      <c r="BN40" s="14">
        <v>531</v>
      </c>
      <c r="BO40" s="14">
        <v>0</v>
      </c>
      <c r="BP40" s="14">
        <v>85</v>
      </c>
      <c r="BQ40" s="14">
        <v>140</v>
      </c>
      <c r="BR40" s="14">
        <v>0</v>
      </c>
      <c r="BS40" s="14">
        <v>0</v>
      </c>
      <c r="BT40" s="14">
        <v>10</v>
      </c>
      <c r="BU40" s="14">
        <v>0</v>
      </c>
      <c r="BV40" s="14">
        <v>744</v>
      </c>
      <c r="BW40" s="14">
        <v>44</v>
      </c>
      <c r="BX40" s="14">
        <v>6</v>
      </c>
      <c r="BY40" s="14">
        <v>0</v>
      </c>
      <c r="BZ40" s="14">
        <v>667</v>
      </c>
      <c r="CA40" s="14">
        <v>41</v>
      </c>
      <c r="CB40" s="14">
        <v>34</v>
      </c>
      <c r="CC40" s="14">
        <v>34</v>
      </c>
      <c r="CD40" s="14">
        <v>0</v>
      </c>
      <c r="CE40" s="14">
        <v>367</v>
      </c>
      <c r="CF40" s="14">
        <v>0</v>
      </c>
      <c r="CG40" s="19">
        <v>0</v>
      </c>
      <c r="CH40" s="19">
        <v>31</v>
      </c>
      <c r="CI40" s="19">
        <v>89</v>
      </c>
      <c r="CJ40" s="19">
        <v>36772</v>
      </c>
      <c r="CK40" s="19">
        <v>25678</v>
      </c>
      <c r="CL40" s="19">
        <v>14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347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218</v>
      </c>
      <c r="DH40" s="19">
        <v>0</v>
      </c>
      <c r="DI40" s="19">
        <v>0</v>
      </c>
      <c r="DJ40" s="19">
        <v>89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67071</v>
      </c>
      <c r="ED40" s="13">
        <f t="shared" si="2"/>
        <v>0</v>
      </c>
    </row>
    <row r="41" spans="1:134" x14ac:dyDescent="0.2">
      <c r="A41" s="22" t="s">
        <v>372</v>
      </c>
      <c r="B41" t="s">
        <v>263</v>
      </c>
      <c r="C41" s="10">
        <f t="shared" si="3"/>
        <v>37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12</v>
      </c>
      <c r="AP41" s="14">
        <v>24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10</v>
      </c>
      <c r="BJ41" s="14">
        <v>0</v>
      </c>
      <c r="BK41" s="14">
        <v>0</v>
      </c>
      <c r="BL41" s="14">
        <v>0</v>
      </c>
      <c r="BM41" s="14">
        <v>29</v>
      </c>
      <c r="BN41" s="14">
        <v>46</v>
      </c>
      <c r="BO41" s="14">
        <v>0</v>
      </c>
      <c r="BP41" s="14">
        <v>10</v>
      </c>
      <c r="BQ41" s="14">
        <v>0</v>
      </c>
      <c r="BR41" s="14">
        <v>0</v>
      </c>
      <c r="BS41" s="14">
        <v>28</v>
      </c>
      <c r="BT41" s="14">
        <v>0</v>
      </c>
      <c r="BU41" s="14">
        <v>0</v>
      </c>
      <c r="BV41" s="14">
        <v>270</v>
      </c>
      <c r="BW41" s="14">
        <v>0</v>
      </c>
      <c r="BX41" s="14">
        <v>22</v>
      </c>
      <c r="BY41" s="14">
        <v>7</v>
      </c>
      <c r="BZ41" s="14">
        <v>103</v>
      </c>
      <c r="CA41" s="14">
        <v>230</v>
      </c>
      <c r="CB41" s="14">
        <v>0</v>
      </c>
      <c r="CC41" s="14">
        <v>18</v>
      </c>
      <c r="CD41" s="14">
        <v>15</v>
      </c>
      <c r="CE41" s="14">
        <v>457</v>
      </c>
      <c r="CF41" s="14">
        <v>0</v>
      </c>
      <c r="CG41" s="19">
        <v>12</v>
      </c>
      <c r="CH41" s="19">
        <v>33</v>
      </c>
      <c r="CI41" s="19">
        <v>192</v>
      </c>
      <c r="CJ41" s="19">
        <v>22</v>
      </c>
      <c r="CK41" s="19">
        <v>30</v>
      </c>
      <c r="CL41" s="19">
        <v>52930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370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125</v>
      </c>
      <c r="DH41" s="19">
        <v>0</v>
      </c>
      <c r="DI41" s="19">
        <v>0</v>
      </c>
      <c r="DJ41" s="19">
        <v>11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55016</v>
      </c>
      <c r="ED41" s="13">
        <f t="shared" si="2"/>
        <v>0</v>
      </c>
    </row>
    <row r="42" spans="1:134" x14ac:dyDescent="0.2">
      <c r="A42" s="22" t="s">
        <v>373</v>
      </c>
      <c r="B42" t="s">
        <v>374</v>
      </c>
      <c r="C42" s="10">
        <f t="shared" si="3"/>
        <v>38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177495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3025</v>
      </c>
      <c r="DH42" s="19">
        <v>0</v>
      </c>
      <c r="DI42" s="19">
        <v>0</v>
      </c>
      <c r="DJ42" s="19">
        <v>366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180886</v>
      </c>
      <c r="ED42" s="13">
        <f t="shared" si="2"/>
        <v>0</v>
      </c>
    </row>
    <row r="43" spans="1:134" x14ac:dyDescent="0.2">
      <c r="A43" s="22" t="s">
        <v>375</v>
      </c>
      <c r="B43" t="s">
        <v>376</v>
      </c>
      <c r="C43" s="10">
        <f t="shared" si="3"/>
        <v>39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56122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147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457</v>
      </c>
      <c r="DH43" s="19">
        <v>0</v>
      </c>
      <c r="DI43" s="19">
        <v>0</v>
      </c>
      <c r="DJ43" s="19">
        <v>11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56737</v>
      </c>
      <c r="ED43" s="13">
        <f t="shared" si="2"/>
        <v>0</v>
      </c>
    </row>
    <row r="44" spans="1:134" x14ac:dyDescent="0.2">
      <c r="A44" s="22" t="s">
        <v>377</v>
      </c>
      <c r="B44" t="s">
        <v>47</v>
      </c>
      <c r="C44" s="10">
        <f t="shared" si="3"/>
        <v>40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82</v>
      </c>
      <c r="CE44" s="14">
        <v>0</v>
      </c>
      <c r="CF44" s="14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344046</v>
      </c>
      <c r="CP44" s="19">
        <v>149903</v>
      </c>
      <c r="CQ44" s="19">
        <v>131596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1018</v>
      </c>
      <c r="DH44" s="19">
        <v>0</v>
      </c>
      <c r="DI44" s="19">
        <v>0</v>
      </c>
      <c r="DJ44" s="19">
        <v>75</v>
      </c>
      <c r="DK44" s="19">
        <v>0</v>
      </c>
      <c r="DL44" s="19">
        <v>0</v>
      </c>
      <c r="DM44" s="19">
        <v>366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627086</v>
      </c>
      <c r="ED44" s="13">
        <f t="shared" si="2"/>
        <v>0</v>
      </c>
    </row>
    <row r="45" spans="1:134" x14ac:dyDescent="0.2">
      <c r="A45" s="22" t="s">
        <v>378</v>
      </c>
      <c r="B45" t="s">
        <v>379</v>
      </c>
      <c r="C45" s="10">
        <f t="shared" si="3"/>
        <v>41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9">
        <v>0</v>
      </c>
      <c r="CH45" s="19">
        <v>894</v>
      </c>
      <c r="CI45" s="19">
        <v>0</v>
      </c>
      <c r="CJ45" s="19">
        <v>0</v>
      </c>
      <c r="CK45" s="19">
        <v>22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137579</v>
      </c>
      <c r="CS45" s="19">
        <v>82</v>
      </c>
      <c r="CT45" s="19">
        <v>0</v>
      </c>
      <c r="CU45" s="19">
        <v>0</v>
      </c>
      <c r="CV45" s="19">
        <v>0</v>
      </c>
      <c r="CW45" s="19">
        <v>0</v>
      </c>
      <c r="CX45" s="19">
        <v>365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10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787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139739</v>
      </c>
      <c r="ED45" s="13">
        <f t="shared" si="2"/>
        <v>0</v>
      </c>
    </row>
    <row r="46" spans="1:134" x14ac:dyDescent="0.2">
      <c r="A46" s="22" t="s">
        <v>380</v>
      </c>
      <c r="B46" t="s">
        <v>270</v>
      </c>
      <c r="C46" s="10">
        <f t="shared" si="3"/>
        <v>42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96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121</v>
      </c>
      <c r="U46" s="14">
        <v>357</v>
      </c>
      <c r="V46" s="14">
        <v>0</v>
      </c>
      <c r="W46" s="14">
        <v>0</v>
      </c>
      <c r="X46" s="14">
        <v>1059</v>
      </c>
      <c r="Y46" s="14">
        <v>0</v>
      </c>
      <c r="Z46" s="14">
        <v>2476</v>
      </c>
      <c r="AA46" s="14">
        <v>0</v>
      </c>
      <c r="AB46" s="14">
        <v>2379</v>
      </c>
      <c r="AC46" s="14">
        <v>0</v>
      </c>
      <c r="AD46" s="14">
        <v>0</v>
      </c>
      <c r="AE46" s="14">
        <v>187</v>
      </c>
      <c r="AF46" s="14">
        <v>4084</v>
      </c>
      <c r="AG46" s="14">
        <v>121</v>
      </c>
      <c r="AH46" s="14">
        <v>629</v>
      </c>
      <c r="AI46" s="14">
        <v>1047</v>
      </c>
      <c r="AJ46" s="14">
        <v>193</v>
      </c>
      <c r="AK46" s="14">
        <v>17082</v>
      </c>
      <c r="AL46" s="14">
        <v>882</v>
      </c>
      <c r="AM46" s="14">
        <v>0</v>
      </c>
      <c r="AN46" s="14">
        <v>0</v>
      </c>
      <c r="AO46" s="14">
        <v>0</v>
      </c>
      <c r="AP46" s="14">
        <v>51</v>
      </c>
      <c r="AQ46" s="14">
        <v>714</v>
      </c>
      <c r="AR46" s="14">
        <v>109</v>
      </c>
      <c r="AS46" s="14">
        <v>71</v>
      </c>
      <c r="AT46" s="14">
        <v>0</v>
      </c>
      <c r="AU46" s="14">
        <v>320</v>
      </c>
      <c r="AV46" s="14">
        <v>118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2840</v>
      </c>
      <c r="BC46" s="14">
        <v>422</v>
      </c>
      <c r="BD46" s="14">
        <v>0</v>
      </c>
      <c r="BE46" s="14">
        <v>227</v>
      </c>
      <c r="BF46" s="14">
        <v>0</v>
      </c>
      <c r="BG46" s="14">
        <v>0</v>
      </c>
      <c r="BH46" s="14">
        <v>0</v>
      </c>
      <c r="BI46" s="14">
        <v>0</v>
      </c>
      <c r="BJ46" s="14">
        <v>16</v>
      </c>
      <c r="BK46" s="14">
        <v>857</v>
      </c>
      <c r="BL46" s="14">
        <v>4780</v>
      </c>
      <c r="BM46" s="14">
        <v>52</v>
      </c>
      <c r="BN46" s="14">
        <v>176</v>
      </c>
      <c r="BO46" s="14">
        <v>0</v>
      </c>
      <c r="BP46" s="14">
        <v>252</v>
      </c>
      <c r="BQ46" s="14">
        <v>0</v>
      </c>
      <c r="BR46" s="14">
        <v>0</v>
      </c>
      <c r="BS46" s="14">
        <v>0</v>
      </c>
      <c r="BT46" s="14">
        <v>68</v>
      </c>
      <c r="BU46" s="14">
        <v>0</v>
      </c>
      <c r="BV46" s="14">
        <v>690</v>
      </c>
      <c r="BW46" s="14">
        <v>0</v>
      </c>
      <c r="BX46" s="14">
        <v>1071</v>
      </c>
      <c r="BY46" s="14">
        <v>95</v>
      </c>
      <c r="BZ46" s="14">
        <v>244</v>
      </c>
      <c r="CA46" s="14">
        <v>1</v>
      </c>
      <c r="CB46" s="14">
        <v>480</v>
      </c>
      <c r="CC46" s="14">
        <v>22</v>
      </c>
      <c r="CD46" s="14">
        <v>9</v>
      </c>
      <c r="CE46" s="14">
        <v>577</v>
      </c>
      <c r="CF46" s="14">
        <v>0</v>
      </c>
      <c r="CG46" s="19">
        <v>0</v>
      </c>
      <c r="CH46" s="19">
        <v>0</v>
      </c>
      <c r="CI46" s="19">
        <v>0</v>
      </c>
      <c r="CJ46" s="19">
        <v>1425</v>
      </c>
      <c r="CK46" s="19">
        <v>257</v>
      </c>
      <c r="CL46" s="19">
        <v>6137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41</v>
      </c>
      <c r="CS46" s="19">
        <v>750238</v>
      </c>
      <c r="CT46" s="19">
        <v>807</v>
      </c>
      <c r="CU46" s="19">
        <v>0</v>
      </c>
      <c r="CV46" s="19">
        <v>0</v>
      </c>
      <c r="CW46" s="19">
        <v>0</v>
      </c>
      <c r="CX46" s="19">
        <v>1152</v>
      </c>
      <c r="CY46" s="19">
        <v>0</v>
      </c>
      <c r="CZ46" s="19">
        <v>0</v>
      </c>
      <c r="DA46" s="19">
        <v>3204</v>
      </c>
      <c r="DB46" s="19">
        <v>0</v>
      </c>
      <c r="DC46" s="19">
        <v>0</v>
      </c>
      <c r="DD46" s="19">
        <v>0</v>
      </c>
      <c r="DE46" s="19">
        <v>607</v>
      </c>
      <c r="DF46" s="19">
        <v>0</v>
      </c>
      <c r="DG46" s="19">
        <v>2038</v>
      </c>
      <c r="DH46" s="19">
        <v>0</v>
      </c>
      <c r="DI46" s="19">
        <v>983</v>
      </c>
      <c r="DJ46" s="19">
        <v>500</v>
      </c>
      <c r="DK46" s="19">
        <v>0</v>
      </c>
      <c r="DL46" s="19">
        <v>72</v>
      </c>
      <c r="DM46" s="19">
        <v>2216</v>
      </c>
      <c r="DN46" s="19">
        <v>0</v>
      </c>
      <c r="DO46" s="19">
        <v>306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7262</v>
      </c>
      <c r="DZ46" s="19">
        <v>235</v>
      </c>
      <c r="EA46" s="19">
        <v>0</v>
      </c>
      <c r="EB46" s="19">
        <v>822455</v>
      </c>
      <c r="ED46" s="13">
        <f t="shared" si="2"/>
        <v>0</v>
      </c>
    </row>
    <row r="47" spans="1:134" x14ac:dyDescent="0.2">
      <c r="A47" s="22" t="s">
        <v>381</v>
      </c>
      <c r="B47" t="s">
        <v>382</v>
      </c>
      <c r="C47" s="10">
        <f t="shared" si="3"/>
        <v>43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82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14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66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16</v>
      </c>
      <c r="BO47" s="14">
        <v>0</v>
      </c>
      <c r="BP47" s="14">
        <v>0</v>
      </c>
      <c r="BQ47" s="14">
        <v>0</v>
      </c>
      <c r="BR47" s="14">
        <v>0</v>
      </c>
      <c r="BS47" s="14">
        <v>18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270</v>
      </c>
      <c r="CT47" s="19">
        <v>194565</v>
      </c>
      <c r="CU47" s="19">
        <v>80600</v>
      </c>
      <c r="CV47" s="19">
        <v>1229</v>
      </c>
      <c r="CW47" s="19">
        <v>0</v>
      </c>
      <c r="CX47" s="19">
        <v>1551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1307</v>
      </c>
      <c r="DH47" s="19">
        <v>0</v>
      </c>
      <c r="DI47" s="19">
        <v>0</v>
      </c>
      <c r="DJ47" s="19">
        <v>0</v>
      </c>
      <c r="DK47" s="19">
        <v>0</v>
      </c>
      <c r="DL47" s="19">
        <v>10333</v>
      </c>
      <c r="DM47" s="19">
        <v>0</v>
      </c>
      <c r="DN47" s="19">
        <v>0</v>
      </c>
      <c r="DO47" s="19">
        <v>27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290078</v>
      </c>
      <c r="ED47" s="13">
        <f t="shared" si="2"/>
        <v>0</v>
      </c>
    </row>
    <row r="48" spans="1:134" x14ac:dyDescent="0.2">
      <c r="A48" s="22" t="s">
        <v>383</v>
      </c>
      <c r="B48" t="s">
        <v>273</v>
      </c>
      <c r="C48" s="10">
        <f t="shared" si="3"/>
        <v>44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7</v>
      </c>
      <c r="CT48" s="19">
        <v>0</v>
      </c>
      <c r="CU48" s="19">
        <v>0</v>
      </c>
      <c r="CV48" s="19">
        <v>15683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326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16016</v>
      </c>
      <c r="ED48" s="13">
        <f t="shared" si="2"/>
        <v>0</v>
      </c>
    </row>
    <row r="49" spans="1:134" x14ac:dyDescent="0.2">
      <c r="A49" s="22" t="s">
        <v>384</v>
      </c>
      <c r="B49" t="s">
        <v>274</v>
      </c>
      <c r="C49" s="10">
        <f t="shared" si="3"/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17</v>
      </c>
      <c r="CT49" s="19">
        <v>0</v>
      </c>
      <c r="CU49" s="19">
        <v>0</v>
      </c>
      <c r="CV49" s="19">
        <v>0</v>
      </c>
      <c r="CW49" s="19">
        <v>35007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406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35430</v>
      </c>
      <c r="ED49" s="13">
        <f t="shared" si="2"/>
        <v>0</v>
      </c>
    </row>
    <row r="50" spans="1:134" x14ac:dyDescent="0.2">
      <c r="A50" s="22" t="s">
        <v>385</v>
      </c>
      <c r="B50" t="s">
        <v>386</v>
      </c>
      <c r="C50" s="10">
        <f t="shared" si="3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-10</v>
      </c>
      <c r="CS50" s="19">
        <v>0</v>
      </c>
      <c r="CT50" s="19">
        <v>0</v>
      </c>
      <c r="CU50" s="19">
        <v>0</v>
      </c>
      <c r="CV50" s="19">
        <v>5505</v>
      </c>
      <c r="CW50" s="19">
        <v>0</v>
      </c>
      <c r="CX50" s="19">
        <v>74671</v>
      </c>
      <c r="CY50" s="19">
        <v>19460</v>
      </c>
      <c r="CZ50" s="19">
        <v>0</v>
      </c>
      <c r="DA50" s="19">
        <v>0</v>
      </c>
      <c r="DB50" s="19">
        <v>0</v>
      </c>
      <c r="DC50" s="19">
        <v>0</v>
      </c>
      <c r="DD50" s="19">
        <v>61</v>
      </c>
      <c r="DE50" s="19">
        <v>0</v>
      </c>
      <c r="DF50" s="19">
        <v>0</v>
      </c>
      <c r="DG50" s="19">
        <v>653</v>
      </c>
      <c r="DH50" s="19">
        <v>0</v>
      </c>
      <c r="DI50" s="19">
        <v>0</v>
      </c>
      <c r="DJ50" s="19">
        <v>0</v>
      </c>
      <c r="DK50" s="19">
        <v>0</v>
      </c>
      <c r="DL50" s="19">
        <v>61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100401</v>
      </c>
      <c r="ED50" s="13">
        <f t="shared" si="2"/>
        <v>0</v>
      </c>
    </row>
    <row r="51" spans="1:134" x14ac:dyDescent="0.2">
      <c r="A51" s="22" t="s">
        <v>387</v>
      </c>
      <c r="B51" t="s">
        <v>388</v>
      </c>
      <c r="C51" s="10">
        <f t="shared" si="3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250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20874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188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21312</v>
      </c>
      <c r="ED51" s="13">
        <f t="shared" si="2"/>
        <v>0</v>
      </c>
    </row>
    <row r="52" spans="1:134" x14ac:dyDescent="0.2">
      <c r="A52" s="22" t="s">
        <v>389</v>
      </c>
      <c r="B52" t="s">
        <v>390</v>
      </c>
      <c r="C52" s="10">
        <f t="shared" si="3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96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191025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674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401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192196</v>
      </c>
      <c r="ED52" s="13">
        <f t="shared" si="2"/>
        <v>0</v>
      </c>
    </row>
    <row r="53" spans="1:134" x14ac:dyDescent="0.2">
      <c r="A53" s="22" t="s">
        <v>391</v>
      </c>
      <c r="B53" t="s">
        <v>392</v>
      </c>
      <c r="C53" s="10">
        <f t="shared" si="3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1295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179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19866</v>
      </c>
      <c r="DC53" s="19">
        <v>0</v>
      </c>
      <c r="DD53" s="19">
        <v>0</v>
      </c>
      <c r="DE53" s="19">
        <v>0</v>
      </c>
      <c r="DF53" s="19">
        <v>0</v>
      </c>
      <c r="DG53" s="19">
        <v>225</v>
      </c>
      <c r="DH53" s="19">
        <v>0</v>
      </c>
      <c r="DI53" s="19">
        <v>0</v>
      </c>
      <c r="DJ53" s="19">
        <v>25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21590</v>
      </c>
      <c r="ED53" s="13">
        <f t="shared" si="2"/>
        <v>0</v>
      </c>
    </row>
    <row r="54" spans="1:134" x14ac:dyDescent="0.2">
      <c r="A54" s="22" t="s">
        <v>393</v>
      </c>
      <c r="B54" t="s">
        <v>394</v>
      </c>
      <c r="C54" s="10">
        <f t="shared" si="3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73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38380</v>
      </c>
      <c r="DD54" s="19">
        <v>0</v>
      </c>
      <c r="DE54" s="19">
        <v>0</v>
      </c>
      <c r="DF54" s="19">
        <v>0</v>
      </c>
      <c r="DG54" s="19">
        <v>41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38494</v>
      </c>
      <c r="ED54" s="13">
        <f t="shared" si="2"/>
        <v>0</v>
      </c>
    </row>
    <row r="55" spans="1:134" x14ac:dyDescent="0.2">
      <c r="A55" s="22" t="s">
        <v>395</v>
      </c>
      <c r="B55" t="s">
        <v>396</v>
      </c>
      <c r="C55" s="10">
        <f t="shared" si="3"/>
        <v>51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-880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160126</v>
      </c>
      <c r="DE55" s="19">
        <v>0</v>
      </c>
      <c r="DF55" s="19">
        <v>0</v>
      </c>
      <c r="DG55" s="19">
        <v>563</v>
      </c>
      <c r="DH55" s="19">
        <v>0</v>
      </c>
      <c r="DI55" s="19">
        <v>0</v>
      </c>
      <c r="DJ55" s="19">
        <v>573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160382</v>
      </c>
      <c r="ED55" s="13">
        <f>EB55-SUM(D55:EA55)</f>
        <v>0</v>
      </c>
    </row>
    <row r="56" spans="1:134" x14ac:dyDescent="0.2">
      <c r="A56" s="22" t="s">
        <v>397</v>
      </c>
      <c r="B56" t="s">
        <v>282</v>
      </c>
      <c r="C56" s="10">
        <f t="shared" si="3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8</v>
      </c>
      <c r="BX56" s="19">
        <v>8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44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-134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100732</v>
      </c>
      <c r="DF56" s="19">
        <v>0</v>
      </c>
      <c r="DG56" s="19">
        <v>99</v>
      </c>
      <c r="DH56" s="19">
        <v>0</v>
      </c>
      <c r="DI56" s="19">
        <v>0</v>
      </c>
      <c r="DJ56" s="19">
        <v>950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101707</v>
      </c>
      <c r="ED56" s="13">
        <f t="shared" si="2"/>
        <v>0</v>
      </c>
    </row>
    <row r="57" spans="1:134" x14ac:dyDescent="0.2">
      <c r="A57" s="22" t="s">
        <v>398</v>
      </c>
      <c r="B57" t="s">
        <v>283</v>
      </c>
      <c r="C57" s="10">
        <f t="shared" si="3"/>
        <v>53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827</v>
      </c>
      <c r="DF57" s="19">
        <v>436474</v>
      </c>
      <c r="DG57" s="19">
        <v>11751</v>
      </c>
      <c r="DH57" s="19">
        <v>0</v>
      </c>
      <c r="DI57" s="19">
        <v>0</v>
      </c>
      <c r="DJ57" s="19">
        <v>60</v>
      </c>
      <c r="DK57" s="19">
        <v>0</v>
      </c>
      <c r="DL57" s="19">
        <v>0</v>
      </c>
      <c r="DM57" s="19">
        <v>388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1119</v>
      </c>
      <c r="DX57" s="19">
        <v>0</v>
      </c>
      <c r="DY57" s="19">
        <v>0</v>
      </c>
      <c r="DZ57" s="19">
        <v>0</v>
      </c>
      <c r="EA57" s="19">
        <v>0</v>
      </c>
      <c r="EB57" s="19">
        <v>450619</v>
      </c>
      <c r="ED57" s="13">
        <f>EB57-SUM(D57:EA57)</f>
        <v>0</v>
      </c>
    </row>
    <row r="58" spans="1:134" x14ac:dyDescent="0.2">
      <c r="A58" s="22" t="s">
        <v>399</v>
      </c>
      <c r="B58" t="s">
        <v>400</v>
      </c>
      <c r="C58" s="10">
        <f t="shared" si="3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119170</v>
      </c>
      <c r="DH58" s="19">
        <v>335975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455145</v>
      </c>
      <c r="ED58" s="13">
        <f t="shared" si="2"/>
        <v>0</v>
      </c>
    </row>
    <row r="59" spans="1:134" x14ac:dyDescent="0.2">
      <c r="A59" s="22" t="s">
        <v>401</v>
      </c>
      <c r="B59" t="s">
        <v>402</v>
      </c>
      <c r="C59" s="10">
        <f t="shared" si="3"/>
        <v>55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-3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106</v>
      </c>
      <c r="DH59" s="19">
        <v>0</v>
      </c>
      <c r="DI59" s="19">
        <v>160303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160406</v>
      </c>
      <c r="ED59" s="13">
        <f t="shared" ref="ED59:ED71" si="4">EB59-SUM(D59:EA59)</f>
        <v>0</v>
      </c>
    </row>
    <row r="60" spans="1:134" x14ac:dyDescent="0.2">
      <c r="A60" s="22" t="s">
        <v>403</v>
      </c>
      <c r="B60" t="s">
        <v>404</v>
      </c>
      <c r="C60" s="10">
        <f t="shared" si="3"/>
        <v>56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10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38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30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12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886</v>
      </c>
      <c r="DH60" s="19">
        <v>0</v>
      </c>
      <c r="DI60" s="19">
        <v>0</v>
      </c>
      <c r="DJ60" s="19">
        <v>5312</v>
      </c>
      <c r="DK60" s="19">
        <v>62731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69019</v>
      </c>
      <c r="ED60" s="13">
        <f t="shared" si="4"/>
        <v>0</v>
      </c>
    </row>
    <row r="61" spans="1:134" x14ac:dyDescent="0.2">
      <c r="A61" s="22" t="s">
        <v>405</v>
      </c>
      <c r="B61" t="s">
        <v>406</v>
      </c>
      <c r="C61" s="10">
        <f t="shared" si="3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21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28</v>
      </c>
      <c r="DH61" s="19">
        <v>0</v>
      </c>
      <c r="DI61" s="19">
        <v>0</v>
      </c>
      <c r="DJ61" s="19">
        <v>0</v>
      </c>
      <c r="DK61" s="19">
        <v>0</v>
      </c>
      <c r="DL61" s="19">
        <v>80355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80404</v>
      </c>
      <c r="ED61" s="13">
        <f t="shared" si="4"/>
        <v>0</v>
      </c>
    </row>
    <row r="62" spans="1:134" x14ac:dyDescent="0.2">
      <c r="A62" s="22" t="s">
        <v>407</v>
      </c>
      <c r="B62" t="s">
        <v>408</v>
      </c>
      <c r="C62" s="10">
        <f t="shared" si="3"/>
        <v>58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33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4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57</v>
      </c>
      <c r="CH62" s="19">
        <v>0</v>
      </c>
      <c r="CI62" s="19">
        <v>0</v>
      </c>
      <c r="CJ62" s="19">
        <v>0</v>
      </c>
      <c r="CK62" s="19">
        <v>0</v>
      </c>
      <c r="CL62" s="19">
        <v>3125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102</v>
      </c>
      <c r="CS62" s="19">
        <v>112</v>
      </c>
      <c r="CT62" s="19">
        <v>7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1197</v>
      </c>
      <c r="DH62" s="19">
        <v>0</v>
      </c>
      <c r="DI62" s="19">
        <v>0</v>
      </c>
      <c r="DJ62" s="19">
        <v>66</v>
      </c>
      <c r="DK62" s="19">
        <v>0</v>
      </c>
      <c r="DL62" s="19">
        <v>0</v>
      </c>
      <c r="DM62" s="19">
        <v>40507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45210</v>
      </c>
      <c r="ED62" s="13">
        <f t="shared" si="4"/>
        <v>0</v>
      </c>
    </row>
    <row r="63" spans="1:134" x14ac:dyDescent="0.2">
      <c r="A63" s="22" t="s">
        <v>409</v>
      </c>
      <c r="B63" t="s">
        <v>410</v>
      </c>
      <c r="C63" s="10">
        <f t="shared" si="3"/>
        <v>59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6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71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475</v>
      </c>
      <c r="DH63" s="19">
        <v>0</v>
      </c>
      <c r="DI63" s="19">
        <v>0</v>
      </c>
      <c r="DJ63" s="19">
        <v>52</v>
      </c>
      <c r="DK63" s="19">
        <v>0</v>
      </c>
      <c r="DL63" s="19">
        <v>0</v>
      </c>
      <c r="DM63" s="19">
        <v>0</v>
      </c>
      <c r="DN63" s="19">
        <v>75029</v>
      </c>
      <c r="DO63" s="19">
        <v>106599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182232</v>
      </c>
      <c r="ED63" s="13">
        <f t="shared" si="4"/>
        <v>0</v>
      </c>
    </row>
    <row r="64" spans="1:134" x14ac:dyDescent="0.2">
      <c r="A64" s="22" t="s">
        <v>411</v>
      </c>
      <c r="B64" t="s">
        <v>412</v>
      </c>
      <c r="C64" s="10">
        <f t="shared" si="3"/>
        <v>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108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73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32924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33105</v>
      </c>
      <c r="ED64" s="13">
        <f t="shared" si="4"/>
        <v>0</v>
      </c>
    </row>
    <row r="65" spans="1:134" x14ac:dyDescent="0.2">
      <c r="A65" s="22" t="s">
        <v>413</v>
      </c>
      <c r="B65" t="s">
        <v>414</v>
      </c>
      <c r="C65" s="10">
        <f t="shared" si="3"/>
        <v>61</v>
      </c>
      <c r="D65" s="19">
        <v>489</v>
      </c>
      <c r="E65" s="19">
        <v>344</v>
      </c>
      <c r="F65" s="19">
        <v>1</v>
      </c>
      <c r="G65" s="19">
        <v>0</v>
      </c>
      <c r="H65" s="19">
        <v>0</v>
      </c>
      <c r="I65" s="19">
        <v>295</v>
      </c>
      <c r="J65" s="19">
        <v>0</v>
      </c>
      <c r="K65" s="19">
        <v>444</v>
      </c>
      <c r="L65" s="19">
        <v>24</v>
      </c>
      <c r="M65" s="19">
        <v>10</v>
      </c>
      <c r="N65" s="19">
        <v>2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3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1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687</v>
      </c>
      <c r="BE65" s="19">
        <v>0</v>
      </c>
      <c r="BF65" s="19">
        <v>0</v>
      </c>
      <c r="BG65" s="19">
        <v>0</v>
      </c>
      <c r="BH65" s="19">
        <v>0</v>
      </c>
      <c r="BI65" s="19">
        <v>23</v>
      </c>
      <c r="BJ65" s="19">
        <v>0</v>
      </c>
      <c r="BK65" s="19">
        <v>0</v>
      </c>
      <c r="BL65" s="19">
        <v>215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131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170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8</v>
      </c>
      <c r="CM65" s="19">
        <v>416</v>
      </c>
      <c r="CN65" s="19">
        <v>2150</v>
      </c>
      <c r="CO65" s="19">
        <v>0</v>
      </c>
      <c r="CP65" s="19">
        <v>0</v>
      </c>
      <c r="CQ65" s="19">
        <v>0</v>
      </c>
      <c r="CR65" s="19">
        <v>0</v>
      </c>
      <c r="CS65" s="19">
        <v>212</v>
      </c>
      <c r="CT65" s="19">
        <v>0</v>
      </c>
      <c r="CU65" s="19">
        <v>2366</v>
      </c>
      <c r="CV65" s="19">
        <v>37</v>
      </c>
      <c r="CW65" s="19">
        <v>3</v>
      </c>
      <c r="CX65" s="19">
        <v>3309</v>
      </c>
      <c r="CY65" s="19">
        <v>0</v>
      </c>
      <c r="CZ65" s="19">
        <v>445</v>
      </c>
      <c r="DA65" s="19">
        <v>329</v>
      </c>
      <c r="DB65" s="19">
        <v>243</v>
      </c>
      <c r="DC65" s="19">
        <v>46</v>
      </c>
      <c r="DD65" s="19">
        <v>2</v>
      </c>
      <c r="DE65" s="19">
        <v>1402</v>
      </c>
      <c r="DF65" s="19">
        <v>488</v>
      </c>
      <c r="DG65" s="19">
        <v>1448</v>
      </c>
      <c r="DH65" s="19">
        <v>0</v>
      </c>
      <c r="DI65" s="19">
        <v>5240</v>
      </c>
      <c r="DJ65" s="19">
        <v>9331</v>
      </c>
      <c r="DK65" s="19">
        <v>1341</v>
      </c>
      <c r="DL65" s="19">
        <v>6498</v>
      </c>
      <c r="DM65" s="19">
        <v>0</v>
      </c>
      <c r="DN65" s="19">
        <v>0</v>
      </c>
      <c r="DO65" s="19">
        <v>414</v>
      </c>
      <c r="DP65" s="19">
        <v>0</v>
      </c>
      <c r="DQ65" s="19">
        <v>573744</v>
      </c>
      <c r="DR65" s="19">
        <v>12176</v>
      </c>
      <c r="DS65" s="19">
        <v>0</v>
      </c>
      <c r="DT65" s="19">
        <v>2504</v>
      </c>
      <c r="DU65" s="19">
        <v>0</v>
      </c>
      <c r="DV65" s="19">
        <v>502</v>
      </c>
      <c r="DW65" s="19">
        <v>701</v>
      </c>
      <c r="DX65" s="19">
        <v>0</v>
      </c>
      <c r="DY65" s="19">
        <v>0</v>
      </c>
      <c r="DZ65" s="19">
        <v>0</v>
      </c>
      <c r="EA65" s="19">
        <v>0</v>
      </c>
      <c r="EB65" s="19">
        <v>628194</v>
      </c>
      <c r="ED65" s="13">
        <f t="shared" si="4"/>
        <v>0</v>
      </c>
    </row>
    <row r="66" spans="1:134" x14ac:dyDescent="0.2">
      <c r="A66" s="22" t="s">
        <v>415</v>
      </c>
      <c r="B66" t="s">
        <v>48</v>
      </c>
      <c r="C66" s="10">
        <f t="shared" si="3"/>
        <v>62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</v>
      </c>
      <c r="J66" s="19">
        <v>0</v>
      </c>
      <c r="K66" s="19">
        <v>0</v>
      </c>
      <c r="L66" s="19">
        <v>0</v>
      </c>
      <c r="M66" s="19">
        <v>7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1</v>
      </c>
      <c r="CO66" s="19">
        <v>0</v>
      </c>
      <c r="CP66" s="19">
        <v>0</v>
      </c>
      <c r="CQ66" s="19">
        <v>0</v>
      </c>
      <c r="CR66" s="19">
        <v>0</v>
      </c>
      <c r="CS66" s="19">
        <v>9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32</v>
      </c>
      <c r="DA66" s="19">
        <v>0</v>
      </c>
      <c r="DB66" s="19">
        <v>2</v>
      </c>
      <c r="DC66" s="19">
        <v>0</v>
      </c>
      <c r="DD66" s="19">
        <v>0</v>
      </c>
      <c r="DE66" s="19">
        <v>0</v>
      </c>
      <c r="DF66" s="19">
        <v>0</v>
      </c>
      <c r="DG66" s="19">
        <v>112</v>
      </c>
      <c r="DH66" s="19">
        <v>0</v>
      </c>
      <c r="DI66" s="19">
        <v>192</v>
      </c>
      <c r="DJ66" s="19">
        <v>15364</v>
      </c>
      <c r="DK66" s="19">
        <v>130</v>
      </c>
      <c r="DL66" s="19">
        <v>27</v>
      </c>
      <c r="DM66" s="19">
        <v>0</v>
      </c>
      <c r="DN66" s="19">
        <v>0</v>
      </c>
      <c r="DO66" s="19">
        <v>299</v>
      </c>
      <c r="DP66" s="19">
        <v>0</v>
      </c>
      <c r="DQ66" s="19">
        <v>0</v>
      </c>
      <c r="DR66" s="19">
        <v>0</v>
      </c>
      <c r="DS66" s="19">
        <v>235352</v>
      </c>
      <c r="DT66" s="19">
        <v>694</v>
      </c>
      <c r="DU66" s="19">
        <v>0</v>
      </c>
      <c r="DV66" s="19">
        <v>104</v>
      </c>
      <c r="DW66" s="19">
        <v>2</v>
      </c>
      <c r="DX66" s="19">
        <v>0</v>
      </c>
      <c r="DY66" s="19">
        <v>0</v>
      </c>
      <c r="DZ66" s="19">
        <v>0</v>
      </c>
      <c r="EA66" s="19">
        <v>0</v>
      </c>
      <c r="EB66" s="19">
        <v>252328</v>
      </c>
      <c r="ED66" s="13">
        <f t="shared" si="4"/>
        <v>0</v>
      </c>
    </row>
    <row r="67" spans="1:134" x14ac:dyDescent="0.2">
      <c r="A67" s="22" t="s">
        <v>416</v>
      </c>
      <c r="B67" t="s">
        <v>295</v>
      </c>
      <c r="C67" s="10">
        <f t="shared" si="3"/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96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179</v>
      </c>
      <c r="DH67" s="19">
        <v>0</v>
      </c>
      <c r="DI67" s="19">
        <v>0</v>
      </c>
      <c r="DJ67" s="19">
        <v>998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82366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83639</v>
      </c>
      <c r="ED67" s="13">
        <f t="shared" si="4"/>
        <v>0</v>
      </c>
    </row>
    <row r="68" spans="1:134" x14ac:dyDescent="0.2">
      <c r="A68" s="22" t="s">
        <v>417</v>
      </c>
      <c r="B68" t="s">
        <v>49</v>
      </c>
      <c r="C68" s="10">
        <f t="shared" si="3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1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1</v>
      </c>
      <c r="DJ68" s="19">
        <v>1467</v>
      </c>
      <c r="DK68" s="19">
        <v>6</v>
      </c>
      <c r="DL68" s="19">
        <v>0</v>
      </c>
      <c r="DM68" s="19">
        <v>0</v>
      </c>
      <c r="DN68" s="19">
        <v>0</v>
      </c>
      <c r="DO68" s="19">
        <v>2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142611</v>
      </c>
      <c r="DV68" s="19">
        <v>2137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146225</v>
      </c>
      <c r="ED68" s="13">
        <f t="shared" si="4"/>
        <v>0</v>
      </c>
    </row>
    <row r="69" spans="1:134" x14ac:dyDescent="0.2">
      <c r="A69" s="22" t="s">
        <v>418</v>
      </c>
      <c r="B69" t="s">
        <v>296</v>
      </c>
      <c r="C69" s="10">
        <f t="shared" si="3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646</v>
      </c>
      <c r="DH69" s="19">
        <v>0</v>
      </c>
      <c r="DI69" s="19">
        <v>0</v>
      </c>
      <c r="DJ69" s="19">
        <v>30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167781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168457</v>
      </c>
      <c r="ED69" s="13">
        <f t="shared" si="4"/>
        <v>0</v>
      </c>
    </row>
    <row r="70" spans="1:134" x14ac:dyDescent="0.2">
      <c r="A70" s="22" t="s">
        <v>419</v>
      </c>
      <c r="B70" t="s">
        <v>420</v>
      </c>
      <c r="C70" s="10">
        <f t="shared" si="3"/>
        <v>66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91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327</v>
      </c>
      <c r="DH70" s="19">
        <v>0</v>
      </c>
      <c r="DI70" s="19">
        <v>0</v>
      </c>
      <c r="DJ70" s="19">
        <v>0</v>
      </c>
      <c r="DK70" s="19">
        <v>0</v>
      </c>
      <c r="DL70" s="19">
        <v>2078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28673</v>
      </c>
      <c r="DX70" s="19">
        <v>0</v>
      </c>
      <c r="DY70" s="19">
        <v>0</v>
      </c>
      <c r="DZ70" s="19">
        <v>0</v>
      </c>
      <c r="EA70" s="19">
        <v>0</v>
      </c>
      <c r="EB70" s="19">
        <v>31169</v>
      </c>
      <c r="ED70" s="13">
        <f t="shared" si="4"/>
        <v>0</v>
      </c>
    </row>
    <row r="71" spans="1:134" x14ac:dyDescent="0.2">
      <c r="A71" s="22" t="s">
        <v>421</v>
      </c>
      <c r="B71" t="s">
        <v>422</v>
      </c>
      <c r="C71" s="10">
        <f t="shared" ref="C71:C73" si="5">C70+1</f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853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92</v>
      </c>
      <c r="DF71" s="19">
        <v>0</v>
      </c>
      <c r="DG71" s="19">
        <v>266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79327</v>
      </c>
      <c r="DY71" s="19">
        <v>16665</v>
      </c>
      <c r="DZ71" s="19">
        <v>34068</v>
      </c>
      <c r="EA71" s="19">
        <v>0</v>
      </c>
      <c r="EB71" s="19">
        <v>131271</v>
      </c>
      <c r="ED71" s="13">
        <f t="shared" si="4"/>
        <v>0</v>
      </c>
    </row>
    <row r="72" spans="1:134" x14ac:dyDescent="0.2">
      <c r="A72" s="27">
        <v>9700</v>
      </c>
      <c r="B72" t="s">
        <v>71</v>
      </c>
      <c r="C72" s="10">
        <f t="shared" si="5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53656</v>
      </c>
      <c r="EB72" s="19">
        <v>53656</v>
      </c>
      <c r="ED72" s="13">
        <f t="shared" si="2"/>
        <v>0</v>
      </c>
    </row>
    <row r="73" spans="1:134" x14ac:dyDescent="0.2">
      <c r="B73" t="s">
        <v>36</v>
      </c>
      <c r="C73" s="10">
        <f t="shared" si="5"/>
        <v>69</v>
      </c>
      <c r="D73" s="19">
        <v>11500</v>
      </c>
      <c r="E73" s="19">
        <v>26861</v>
      </c>
      <c r="F73" s="19">
        <v>7875</v>
      </c>
      <c r="G73" s="19">
        <v>44863</v>
      </c>
      <c r="H73" s="19">
        <v>84057</v>
      </c>
      <c r="I73" s="19">
        <v>50156</v>
      </c>
      <c r="J73" s="19">
        <v>4827</v>
      </c>
      <c r="K73" s="19">
        <v>12805</v>
      </c>
      <c r="L73" s="19">
        <v>16648</v>
      </c>
      <c r="M73" s="19">
        <v>55411</v>
      </c>
      <c r="N73" s="19">
        <v>23993</v>
      </c>
      <c r="O73" s="19">
        <v>7316</v>
      </c>
      <c r="P73" s="19">
        <v>20477</v>
      </c>
      <c r="Q73" s="19">
        <v>20720</v>
      </c>
      <c r="R73" s="19">
        <v>9707</v>
      </c>
      <c r="S73" s="19">
        <v>1240</v>
      </c>
      <c r="T73" s="19">
        <v>17996</v>
      </c>
      <c r="U73" s="19">
        <v>179392</v>
      </c>
      <c r="V73" s="19">
        <v>77770</v>
      </c>
      <c r="W73" s="19">
        <v>11312</v>
      </c>
      <c r="X73" s="19">
        <v>97540</v>
      </c>
      <c r="Y73" s="19">
        <v>11786</v>
      </c>
      <c r="Z73" s="19">
        <v>42815</v>
      </c>
      <c r="AA73" s="19">
        <v>4103</v>
      </c>
      <c r="AB73" s="19">
        <v>18532</v>
      </c>
      <c r="AC73" s="19">
        <v>39044</v>
      </c>
      <c r="AD73" s="19">
        <v>39810</v>
      </c>
      <c r="AE73" s="19">
        <v>21305</v>
      </c>
      <c r="AF73" s="19">
        <v>52979</v>
      </c>
      <c r="AG73" s="19">
        <v>9960</v>
      </c>
      <c r="AH73" s="19">
        <v>13081</v>
      </c>
      <c r="AI73" s="19">
        <v>33874</v>
      </c>
      <c r="AJ73" s="19">
        <v>24602</v>
      </c>
      <c r="AK73" s="19">
        <v>90414</v>
      </c>
      <c r="AL73" s="19">
        <v>63917</v>
      </c>
      <c r="AM73" s="19">
        <v>15270</v>
      </c>
      <c r="AN73" s="19">
        <v>9477</v>
      </c>
      <c r="AO73" s="19">
        <v>17234</v>
      </c>
      <c r="AP73" s="19">
        <v>21521</v>
      </c>
      <c r="AQ73" s="19">
        <v>59929</v>
      </c>
      <c r="AR73" s="19">
        <v>37764</v>
      </c>
      <c r="AS73" s="19">
        <v>25234</v>
      </c>
      <c r="AT73" s="19">
        <v>13087</v>
      </c>
      <c r="AU73" s="19">
        <v>52135</v>
      </c>
      <c r="AV73" s="19">
        <v>21107</v>
      </c>
      <c r="AW73" s="19">
        <v>8889</v>
      </c>
      <c r="AX73" s="19">
        <v>67748</v>
      </c>
      <c r="AY73" s="19">
        <v>9578</v>
      </c>
      <c r="AZ73" s="19">
        <v>18463</v>
      </c>
      <c r="BA73" s="19">
        <v>96084</v>
      </c>
      <c r="BB73" s="19">
        <v>124133</v>
      </c>
      <c r="BC73" s="19">
        <v>45983</v>
      </c>
      <c r="BD73" s="19">
        <v>25105</v>
      </c>
      <c r="BE73" s="19">
        <v>29999</v>
      </c>
      <c r="BF73" s="19">
        <v>37465</v>
      </c>
      <c r="BG73" s="19">
        <v>31145</v>
      </c>
      <c r="BH73" s="19">
        <v>22647</v>
      </c>
      <c r="BI73" s="19">
        <v>20724</v>
      </c>
      <c r="BJ73" s="19">
        <v>17203</v>
      </c>
      <c r="BK73" s="19">
        <v>34086</v>
      </c>
      <c r="BL73" s="19">
        <v>52620</v>
      </c>
      <c r="BM73" s="19">
        <v>25317</v>
      </c>
      <c r="BN73" s="19">
        <v>66987</v>
      </c>
      <c r="BO73" s="19">
        <v>17298</v>
      </c>
      <c r="BP73" s="19">
        <v>25460</v>
      </c>
      <c r="BQ73" s="19">
        <v>42175</v>
      </c>
      <c r="BR73" s="19">
        <v>11673</v>
      </c>
      <c r="BS73" s="19">
        <v>88303</v>
      </c>
      <c r="BT73" s="19">
        <v>40926</v>
      </c>
      <c r="BU73" s="19">
        <v>6276</v>
      </c>
      <c r="BV73" s="19">
        <v>96449</v>
      </c>
      <c r="BW73" s="19">
        <v>3919</v>
      </c>
      <c r="BX73" s="19">
        <v>24834</v>
      </c>
      <c r="BY73" s="19">
        <v>45102</v>
      </c>
      <c r="BZ73" s="19">
        <v>10717</v>
      </c>
      <c r="CA73" s="19">
        <v>53065</v>
      </c>
      <c r="CB73" s="19">
        <v>19310</v>
      </c>
      <c r="CC73" s="19">
        <v>30313</v>
      </c>
      <c r="CD73" s="19">
        <v>20596</v>
      </c>
      <c r="CE73" s="19">
        <v>85477</v>
      </c>
      <c r="CF73" s="19">
        <v>126290</v>
      </c>
      <c r="CG73" s="19">
        <v>62986</v>
      </c>
      <c r="CH73" s="19">
        <v>85628</v>
      </c>
      <c r="CI73" s="19">
        <v>42144</v>
      </c>
      <c r="CJ73" s="19">
        <v>39213</v>
      </c>
      <c r="CK73" s="19">
        <v>29230</v>
      </c>
      <c r="CL73" s="19">
        <v>63768</v>
      </c>
      <c r="CM73" s="19">
        <v>177911</v>
      </c>
      <c r="CN73" s="19">
        <v>58273</v>
      </c>
      <c r="CO73" s="19">
        <v>345140</v>
      </c>
      <c r="CP73" s="19">
        <v>161450</v>
      </c>
      <c r="CQ73" s="19">
        <v>135312</v>
      </c>
      <c r="CR73" s="19">
        <v>140607</v>
      </c>
      <c r="CS73" s="19">
        <v>764654</v>
      </c>
      <c r="CT73" s="19">
        <v>195526</v>
      </c>
      <c r="CU73" s="19">
        <v>82966</v>
      </c>
      <c r="CV73" s="19">
        <v>22454</v>
      </c>
      <c r="CW73" s="19">
        <v>35010</v>
      </c>
      <c r="CX73" s="19">
        <v>81048</v>
      </c>
      <c r="CY73" s="19">
        <v>19460</v>
      </c>
      <c r="CZ73" s="19">
        <v>21484</v>
      </c>
      <c r="DA73" s="19">
        <v>194558</v>
      </c>
      <c r="DB73" s="19">
        <v>20111</v>
      </c>
      <c r="DC73" s="19">
        <v>38426</v>
      </c>
      <c r="DD73" s="19">
        <v>160189</v>
      </c>
      <c r="DE73" s="19">
        <v>103660</v>
      </c>
      <c r="DF73" s="19">
        <v>436962</v>
      </c>
      <c r="DG73" s="19">
        <v>165366</v>
      </c>
      <c r="DH73" s="19">
        <v>335975</v>
      </c>
      <c r="DI73" s="19">
        <v>166719</v>
      </c>
      <c r="DJ73" s="19">
        <v>48511</v>
      </c>
      <c r="DK73" s="19">
        <v>64208</v>
      </c>
      <c r="DL73" s="19">
        <v>99424</v>
      </c>
      <c r="DM73" s="19">
        <v>44665</v>
      </c>
      <c r="DN73" s="19">
        <v>75029</v>
      </c>
      <c r="DO73" s="19">
        <v>107647</v>
      </c>
      <c r="DP73" s="19">
        <v>32924</v>
      </c>
      <c r="DQ73" s="19">
        <v>573744</v>
      </c>
      <c r="DR73" s="19">
        <v>12176</v>
      </c>
      <c r="DS73" s="19">
        <v>235352</v>
      </c>
      <c r="DT73" s="19">
        <v>85564</v>
      </c>
      <c r="DU73" s="19">
        <v>142611</v>
      </c>
      <c r="DV73" s="19">
        <v>170524</v>
      </c>
      <c r="DW73" s="19">
        <v>30495</v>
      </c>
      <c r="DX73" s="19">
        <v>79327</v>
      </c>
      <c r="DY73" s="19">
        <v>24858</v>
      </c>
      <c r="DZ73" s="19">
        <v>34303</v>
      </c>
      <c r="EA73" s="19">
        <v>53656</v>
      </c>
      <c r="EB73" s="19">
        <v>9105053</v>
      </c>
      <c r="ED73" s="13">
        <f t="shared" si="2"/>
        <v>0</v>
      </c>
    </row>
    <row r="74" spans="1:134" x14ac:dyDescent="0.2">
      <c r="ED74" s="13"/>
    </row>
    <row r="75" spans="1:134" x14ac:dyDescent="0.2">
      <c r="B75" s="12" t="s">
        <v>23</v>
      </c>
      <c r="D75" s="15">
        <f t="shared" ref="D75:BO75" si="6">D73-SUM(D5:D72)</f>
        <v>0</v>
      </c>
      <c r="E75" s="15">
        <f t="shared" si="6"/>
        <v>0</v>
      </c>
      <c r="F75" s="15">
        <f t="shared" si="6"/>
        <v>0</v>
      </c>
      <c r="G75" s="15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5">
        <f t="shared" si="6"/>
        <v>0</v>
      </c>
      <c r="L75" s="15">
        <f t="shared" si="6"/>
        <v>0</v>
      </c>
      <c r="M75" s="15">
        <f t="shared" si="6"/>
        <v>0</v>
      </c>
      <c r="N75" s="15">
        <f t="shared" si="6"/>
        <v>0</v>
      </c>
      <c r="O75" s="15">
        <f t="shared" si="6"/>
        <v>0</v>
      </c>
      <c r="P75" s="15">
        <f t="shared" si="6"/>
        <v>0</v>
      </c>
      <c r="Q75" s="15">
        <f t="shared" si="6"/>
        <v>0</v>
      </c>
      <c r="R75" s="15">
        <f t="shared" si="6"/>
        <v>0</v>
      </c>
      <c r="S75" s="15">
        <f t="shared" si="6"/>
        <v>0</v>
      </c>
      <c r="T75" s="15">
        <f t="shared" si="6"/>
        <v>0</v>
      </c>
      <c r="U75" s="15">
        <f t="shared" si="6"/>
        <v>0</v>
      </c>
      <c r="V75" s="15">
        <f t="shared" si="6"/>
        <v>0</v>
      </c>
      <c r="W75" s="15">
        <f t="shared" si="6"/>
        <v>0</v>
      </c>
      <c r="X75" s="15">
        <f t="shared" si="6"/>
        <v>0</v>
      </c>
      <c r="Y75" s="15">
        <f t="shared" si="6"/>
        <v>0</v>
      </c>
      <c r="Z75" s="15">
        <f t="shared" si="6"/>
        <v>0</v>
      </c>
      <c r="AA75" s="15">
        <f t="shared" si="6"/>
        <v>0</v>
      </c>
      <c r="AB75" s="15">
        <f t="shared" si="6"/>
        <v>0</v>
      </c>
      <c r="AC75" s="15">
        <f t="shared" si="6"/>
        <v>0</v>
      </c>
      <c r="AD75" s="15">
        <f t="shared" si="6"/>
        <v>0</v>
      </c>
      <c r="AE75" s="15">
        <f t="shared" si="6"/>
        <v>0</v>
      </c>
      <c r="AF75" s="15">
        <f t="shared" si="6"/>
        <v>0</v>
      </c>
      <c r="AG75" s="15">
        <f t="shared" si="6"/>
        <v>0</v>
      </c>
      <c r="AH75" s="15">
        <f t="shared" si="6"/>
        <v>0</v>
      </c>
      <c r="AI75" s="15">
        <f t="shared" si="6"/>
        <v>0</v>
      </c>
      <c r="AJ75" s="15">
        <f t="shared" si="6"/>
        <v>0</v>
      </c>
      <c r="AK75" s="15">
        <f t="shared" si="6"/>
        <v>0</v>
      </c>
      <c r="AL75" s="15">
        <f t="shared" si="6"/>
        <v>0</v>
      </c>
      <c r="AM75" s="15">
        <f t="shared" si="6"/>
        <v>0</v>
      </c>
      <c r="AN75" s="15">
        <f t="shared" si="6"/>
        <v>0</v>
      </c>
      <c r="AO75" s="15">
        <f t="shared" si="6"/>
        <v>0</v>
      </c>
      <c r="AP75" s="15">
        <f t="shared" si="6"/>
        <v>0</v>
      </c>
      <c r="AQ75" s="15">
        <f t="shared" si="6"/>
        <v>0</v>
      </c>
      <c r="AR75" s="15">
        <f t="shared" si="6"/>
        <v>0</v>
      </c>
      <c r="AS75" s="15">
        <f t="shared" si="6"/>
        <v>0</v>
      </c>
      <c r="AT75" s="15">
        <f t="shared" si="6"/>
        <v>0</v>
      </c>
      <c r="AU75" s="15">
        <f t="shared" si="6"/>
        <v>0</v>
      </c>
      <c r="AV75" s="15">
        <f t="shared" si="6"/>
        <v>0</v>
      </c>
      <c r="AW75" s="15">
        <f t="shared" si="6"/>
        <v>0</v>
      </c>
      <c r="AX75" s="15">
        <f t="shared" si="6"/>
        <v>0</v>
      </c>
      <c r="AY75" s="15">
        <f t="shared" si="6"/>
        <v>0</v>
      </c>
      <c r="AZ75" s="15">
        <f t="shared" si="6"/>
        <v>0</v>
      </c>
      <c r="BA75" s="15">
        <f t="shared" si="6"/>
        <v>0</v>
      </c>
      <c r="BB75" s="15">
        <f t="shared" si="6"/>
        <v>0</v>
      </c>
      <c r="BC75" s="15">
        <f t="shared" si="6"/>
        <v>0</v>
      </c>
      <c r="BD75" s="15">
        <f t="shared" si="6"/>
        <v>0</v>
      </c>
      <c r="BE75" s="15">
        <f t="shared" si="6"/>
        <v>0</v>
      </c>
      <c r="BF75" s="15">
        <f t="shared" si="6"/>
        <v>0</v>
      </c>
      <c r="BG75" s="15">
        <f t="shared" si="6"/>
        <v>0</v>
      </c>
      <c r="BH75" s="15">
        <f t="shared" si="6"/>
        <v>0</v>
      </c>
      <c r="BI75" s="15">
        <f t="shared" si="6"/>
        <v>0</v>
      </c>
      <c r="BJ75" s="15">
        <f t="shared" si="6"/>
        <v>0</v>
      </c>
      <c r="BK75" s="15">
        <f t="shared" si="6"/>
        <v>0</v>
      </c>
      <c r="BL75" s="15">
        <f t="shared" si="6"/>
        <v>0</v>
      </c>
      <c r="BM75" s="15">
        <f t="shared" si="6"/>
        <v>0</v>
      </c>
      <c r="BN75" s="15">
        <f t="shared" si="6"/>
        <v>0</v>
      </c>
      <c r="BO75" s="15">
        <f t="shared" si="6"/>
        <v>0</v>
      </c>
      <c r="BP75" s="15">
        <f t="shared" ref="BP75:DZ75" si="7">BP73-SUM(BP5:BP72)</f>
        <v>0</v>
      </c>
      <c r="BQ75" s="15">
        <f t="shared" si="7"/>
        <v>0</v>
      </c>
      <c r="BR75" s="15">
        <f t="shared" si="7"/>
        <v>0</v>
      </c>
      <c r="BS75" s="15">
        <f t="shared" si="7"/>
        <v>0</v>
      </c>
      <c r="BT75" s="15">
        <f t="shared" si="7"/>
        <v>0</v>
      </c>
      <c r="BU75" s="15">
        <f t="shared" si="7"/>
        <v>0</v>
      </c>
      <c r="BV75" s="15">
        <f t="shared" si="7"/>
        <v>0</v>
      </c>
      <c r="BW75" s="15">
        <f t="shared" si="7"/>
        <v>0</v>
      </c>
      <c r="BX75" s="15">
        <f t="shared" si="7"/>
        <v>0</v>
      </c>
      <c r="BY75" s="15">
        <f t="shared" si="7"/>
        <v>0</v>
      </c>
      <c r="BZ75" s="15">
        <f t="shared" si="7"/>
        <v>0</v>
      </c>
      <c r="CA75" s="15">
        <f t="shared" si="7"/>
        <v>0</v>
      </c>
      <c r="CB75" s="15">
        <f t="shared" si="7"/>
        <v>0</v>
      </c>
      <c r="CC75" s="15">
        <f t="shared" si="7"/>
        <v>0</v>
      </c>
      <c r="CD75" s="15">
        <f t="shared" si="7"/>
        <v>0</v>
      </c>
      <c r="CE75" s="15">
        <f t="shared" si="7"/>
        <v>0</v>
      </c>
      <c r="CF75" s="15">
        <f t="shared" si="7"/>
        <v>0</v>
      </c>
      <c r="CG75" s="15">
        <f t="shared" si="7"/>
        <v>0</v>
      </c>
      <c r="CH75" s="15">
        <f t="shared" si="7"/>
        <v>0</v>
      </c>
      <c r="CI75" s="15">
        <f t="shared" si="7"/>
        <v>0</v>
      </c>
      <c r="CJ75" s="15">
        <f t="shared" si="7"/>
        <v>0</v>
      </c>
      <c r="CK75" s="15">
        <f t="shared" si="7"/>
        <v>0</v>
      </c>
      <c r="CL75" s="15">
        <f t="shared" si="7"/>
        <v>0</v>
      </c>
      <c r="CM75" s="15">
        <f t="shared" si="7"/>
        <v>0</v>
      </c>
      <c r="CN75" s="15">
        <f t="shared" si="7"/>
        <v>0</v>
      </c>
      <c r="CO75" s="15">
        <f t="shared" si="7"/>
        <v>0</v>
      </c>
      <c r="CP75" s="15">
        <f t="shared" si="7"/>
        <v>0</v>
      </c>
      <c r="CQ75" s="15">
        <f t="shared" si="7"/>
        <v>0</v>
      </c>
      <c r="CR75" s="15">
        <f t="shared" si="7"/>
        <v>0</v>
      </c>
      <c r="CS75" s="15">
        <f t="shared" si="7"/>
        <v>0</v>
      </c>
      <c r="CT75" s="15">
        <f t="shared" si="7"/>
        <v>0</v>
      </c>
      <c r="CU75" s="15">
        <f t="shared" si="7"/>
        <v>0</v>
      </c>
      <c r="CV75" s="15">
        <f t="shared" si="7"/>
        <v>0</v>
      </c>
      <c r="CW75" s="15">
        <f t="shared" si="7"/>
        <v>0</v>
      </c>
      <c r="CX75" s="15">
        <f t="shared" si="7"/>
        <v>0</v>
      </c>
      <c r="CY75" s="15">
        <f t="shared" si="7"/>
        <v>0</v>
      </c>
      <c r="CZ75" s="15">
        <f t="shared" si="7"/>
        <v>0</v>
      </c>
      <c r="DA75" s="15">
        <f t="shared" si="7"/>
        <v>0</v>
      </c>
      <c r="DB75" s="15">
        <f t="shared" si="7"/>
        <v>0</v>
      </c>
      <c r="DC75" s="15">
        <f t="shared" si="7"/>
        <v>0</v>
      </c>
      <c r="DD75" s="15">
        <f t="shared" si="7"/>
        <v>0</v>
      </c>
      <c r="DE75" s="15">
        <f t="shared" si="7"/>
        <v>0</v>
      </c>
      <c r="DF75" s="15">
        <f t="shared" si="7"/>
        <v>0</v>
      </c>
      <c r="DG75" s="15">
        <f t="shared" si="7"/>
        <v>0</v>
      </c>
      <c r="DH75" s="15">
        <f t="shared" si="7"/>
        <v>0</v>
      </c>
      <c r="DI75" s="15">
        <f t="shared" si="7"/>
        <v>0</v>
      </c>
      <c r="DJ75" s="15">
        <f t="shared" si="7"/>
        <v>0</v>
      </c>
      <c r="DK75" s="15">
        <f t="shared" si="7"/>
        <v>0</v>
      </c>
      <c r="DL75" s="15">
        <f t="shared" si="7"/>
        <v>0</v>
      </c>
      <c r="DM75" s="15">
        <f t="shared" si="7"/>
        <v>0</v>
      </c>
      <c r="DN75" s="15">
        <f t="shared" si="7"/>
        <v>0</v>
      </c>
      <c r="DO75" s="15">
        <f t="shared" si="7"/>
        <v>0</v>
      </c>
      <c r="DP75" s="15">
        <f t="shared" si="7"/>
        <v>0</v>
      </c>
      <c r="DQ75" s="15">
        <f t="shared" si="7"/>
        <v>0</v>
      </c>
      <c r="DR75" s="15">
        <f t="shared" si="7"/>
        <v>0</v>
      </c>
      <c r="DS75" s="15">
        <f t="shared" si="7"/>
        <v>0</v>
      </c>
      <c r="DT75" s="15">
        <f t="shared" si="7"/>
        <v>0</v>
      </c>
      <c r="DU75" s="15">
        <f t="shared" si="7"/>
        <v>0</v>
      </c>
      <c r="DV75" s="15">
        <f t="shared" si="7"/>
        <v>0</v>
      </c>
      <c r="DW75" s="15">
        <f t="shared" si="7"/>
        <v>0</v>
      </c>
      <c r="DX75" s="15">
        <f t="shared" si="7"/>
        <v>0</v>
      </c>
      <c r="DY75" s="15">
        <f t="shared" si="7"/>
        <v>0</v>
      </c>
      <c r="DZ75" s="15">
        <f t="shared" si="7"/>
        <v>0</v>
      </c>
      <c r="EA75" s="15">
        <f>EA73-SUM(EA5:EA72)</f>
        <v>0</v>
      </c>
      <c r="EB75" s="15">
        <f>EB73-SUM(EB5:EB72)</f>
        <v>0</v>
      </c>
      <c r="ED75" s="13">
        <f t="shared" si="2"/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6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144.00650830649252</v>
      </c>
      <c r="E5" s="19">
        <v>138.06809559282269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23.753650854679179</v>
      </c>
      <c r="L5" s="19">
        <v>0</v>
      </c>
      <c r="M5" s="19">
        <v>7658.5729297294765</v>
      </c>
      <c r="N5" s="19">
        <v>204.87523862160791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334.53058287006513</v>
      </c>
      <c r="AT5" s="19">
        <v>0</v>
      </c>
      <c r="AU5" s="19">
        <v>0</v>
      </c>
      <c r="AV5" s="19">
        <v>0</v>
      </c>
      <c r="AW5" s="19">
        <v>0</v>
      </c>
      <c r="AX5" s="19">
        <v>0.49486772613914948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182.11132321920707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8686.4131969204936</v>
      </c>
      <c r="BU5" s="19">
        <v>795.49976519697361</v>
      </c>
      <c r="BV5" s="19">
        <v>0</v>
      </c>
      <c r="BW5" s="19">
        <v>0</v>
      </c>
      <c r="BX5" s="19">
        <v>329.08703788253445</v>
      </c>
      <c r="BY5" s="19">
        <v>0</v>
      </c>
      <c r="BZ5" s="19">
        <v>1689</v>
      </c>
      <c r="CA5" s="19">
        <v>2813.5868030795077</v>
      </c>
      <c r="CB5" s="19">
        <v>11500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670.96077670066643</v>
      </c>
      <c r="E6" s="19">
        <v>2404.8605771176035</v>
      </c>
      <c r="F6" s="19">
        <v>10.13065051928997</v>
      </c>
      <c r="G6" s="19">
        <v>0</v>
      </c>
      <c r="H6" s="19">
        <v>0</v>
      </c>
      <c r="I6" s="19">
        <v>0</v>
      </c>
      <c r="J6" s="19">
        <v>0</v>
      </c>
      <c r="K6" s="19">
        <v>459.77567741392932</v>
      </c>
      <c r="L6" s="19">
        <v>0</v>
      </c>
      <c r="M6" s="19">
        <v>7212.2438889252826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355.35204898432511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130.13989513241728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271.96900240247686</v>
      </c>
      <c r="BM6" s="19">
        <v>0.77928080917615161</v>
      </c>
      <c r="BN6" s="19">
        <v>0</v>
      </c>
      <c r="BO6" s="19">
        <v>0</v>
      </c>
      <c r="BP6" s="19">
        <v>1.5585616183523032</v>
      </c>
      <c r="BQ6" s="19">
        <v>0</v>
      </c>
      <c r="BR6" s="19">
        <v>0</v>
      </c>
      <c r="BS6" s="19">
        <v>0</v>
      </c>
      <c r="BT6" s="19">
        <v>11517.770359623519</v>
      </c>
      <c r="BU6" s="19">
        <v>11011.065482187012</v>
      </c>
      <c r="BV6" s="19">
        <v>0</v>
      </c>
      <c r="BW6" s="19">
        <v>0</v>
      </c>
      <c r="BX6" s="19">
        <v>3311.1641581894678</v>
      </c>
      <c r="BY6" s="19">
        <v>0</v>
      </c>
      <c r="BZ6" s="19">
        <v>1021</v>
      </c>
      <c r="CA6" s="19">
        <v>15343.229640376483</v>
      </c>
      <c r="CB6" s="19">
        <v>26861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162.47693972014827</v>
      </c>
      <c r="E7" s="19">
        <v>15.232213098763896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447.65781829145016</v>
      </c>
      <c r="N7" s="19">
        <v>0</v>
      </c>
      <c r="O7" s="19">
        <v>0</v>
      </c>
      <c r="P7" s="19">
        <v>3472.0983524571266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43.15793711316438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157.39953535389364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0.84623406104243881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4298.8690300955886</v>
      </c>
      <c r="BU7" s="19">
        <v>2149.8997995991986</v>
      </c>
      <c r="BV7" s="19">
        <v>0</v>
      </c>
      <c r="BW7" s="19">
        <v>0</v>
      </c>
      <c r="BX7" s="19">
        <v>4.231170305212193</v>
      </c>
      <c r="BY7" s="19">
        <v>0</v>
      </c>
      <c r="BZ7" s="19">
        <v>1422</v>
      </c>
      <c r="CA7" s="19">
        <v>3576.1309699044104</v>
      </c>
      <c r="CB7" s="19">
        <v>7875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598.54510047648637</v>
      </c>
      <c r="E8" s="19">
        <v>145.91860368759063</v>
      </c>
      <c r="F8" s="19">
        <v>2.7882535736482286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27038.624321524752</v>
      </c>
      <c r="M8" s="19">
        <v>0</v>
      </c>
      <c r="N8" s="19">
        <v>1559.5631655272425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13412.429107105861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904.32357571990883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43662.19212761549</v>
      </c>
      <c r="BU8" s="19">
        <v>0</v>
      </c>
      <c r="BV8" s="19">
        <v>0</v>
      </c>
      <c r="BW8" s="19">
        <v>0</v>
      </c>
      <c r="BX8" s="19">
        <v>1200.8078723845038</v>
      </c>
      <c r="BY8" s="19">
        <v>0</v>
      </c>
      <c r="BZ8" s="19">
        <v>0</v>
      </c>
      <c r="CA8" s="19">
        <v>1200.8078723845038</v>
      </c>
      <c r="CB8" s="19">
        <v>44863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1654.1862921227646</v>
      </c>
      <c r="E9" s="19">
        <v>139.13716475798952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387.40151756146111</v>
      </c>
      <c r="L9" s="19">
        <v>0</v>
      </c>
      <c r="M9" s="19">
        <v>24579.989714011102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983.05408564305014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8597.4036315165558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36341.172405612924</v>
      </c>
      <c r="BU9" s="19">
        <v>46403.170068027212</v>
      </c>
      <c r="BV9" s="19">
        <v>0</v>
      </c>
      <c r="BW9" s="19">
        <v>0</v>
      </c>
      <c r="BX9" s="19">
        <v>63.657526359864477</v>
      </c>
      <c r="BY9" s="19">
        <v>0</v>
      </c>
      <c r="BZ9" s="19">
        <v>1249</v>
      </c>
      <c r="CA9" s="19">
        <v>47715.827594387076</v>
      </c>
      <c r="CB9" s="19">
        <v>84057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3176.781744403751</v>
      </c>
      <c r="E10" s="19">
        <v>854.84044653937281</v>
      </c>
      <c r="F10" s="19">
        <v>62.4607293138369</v>
      </c>
      <c r="G10" s="19">
        <v>0</v>
      </c>
      <c r="H10" s="19">
        <v>0</v>
      </c>
      <c r="I10" s="19">
        <v>0</v>
      </c>
      <c r="J10" s="19">
        <v>0</v>
      </c>
      <c r="K10" s="19">
        <v>20.336051404505039</v>
      </c>
      <c r="L10" s="19">
        <v>0</v>
      </c>
      <c r="M10" s="19">
        <v>3269.7465508243458</v>
      </c>
      <c r="N10" s="19">
        <v>0</v>
      </c>
      <c r="O10" s="19">
        <v>4138.3864608167751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161.23583613571853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24.693776705470398</v>
      </c>
      <c r="AQ10" s="19">
        <v>5.8103004012871535</v>
      </c>
      <c r="AR10" s="19">
        <v>0</v>
      </c>
      <c r="AS10" s="19">
        <v>644.94334454287412</v>
      </c>
      <c r="AT10" s="19">
        <v>0</v>
      </c>
      <c r="AU10" s="19">
        <v>0</v>
      </c>
      <c r="AV10" s="19">
        <v>0</v>
      </c>
      <c r="AW10" s="19">
        <v>0</v>
      </c>
      <c r="AX10" s="19">
        <v>148.16266023282245</v>
      </c>
      <c r="AY10" s="19">
        <v>1799.7405492986959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2.9051502006435768</v>
      </c>
      <c r="BG10" s="19">
        <v>0</v>
      </c>
      <c r="BH10" s="19">
        <v>0</v>
      </c>
      <c r="BI10" s="19">
        <v>0</v>
      </c>
      <c r="BJ10" s="19">
        <v>102.4065445726861</v>
      </c>
      <c r="BK10" s="19">
        <v>0</v>
      </c>
      <c r="BL10" s="19">
        <v>400.91072768881378</v>
      </c>
      <c r="BM10" s="19">
        <v>284.70471966307048</v>
      </c>
      <c r="BN10" s="19">
        <v>36.314377508044721</v>
      </c>
      <c r="BO10" s="19">
        <v>118.38487067622576</v>
      </c>
      <c r="BP10" s="19">
        <v>122.01630842703022</v>
      </c>
      <c r="BQ10" s="19">
        <v>0.72628755016089419</v>
      </c>
      <c r="BR10" s="19">
        <v>172.85643693829286</v>
      </c>
      <c r="BS10" s="19">
        <v>0</v>
      </c>
      <c r="BT10" s="19">
        <v>15548.363873844426</v>
      </c>
      <c r="BU10" s="19">
        <v>654.06022902765233</v>
      </c>
      <c r="BV10" s="19">
        <v>23.52734636790116</v>
      </c>
      <c r="BW10" s="19">
        <v>0</v>
      </c>
      <c r="BX10" s="19">
        <v>33675.048550760017</v>
      </c>
      <c r="BY10" s="19">
        <v>0</v>
      </c>
      <c r="BZ10" s="19">
        <v>255</v>
      </c>
      <c r="CA10" s="19">
        <v>34607.636126155579</v>
      </c>
      <c r="CB10" s="19">
        <v>50156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5.1116475693600343</v>
      </c>
      <c r="E11" s="19">
        <v>4.4726916231900287</v>
      </c>
      <c r="F11" s="19">
        <v>1.9168678385100126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3518.0914396120424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44.726916231900283</v>
      </c>
      <c r="AY11" s="19">
        <v>157.82211870399104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5.7506035155300363</v>
      </c>
      <c r="BM11" s="19">
        <v>4.4726916231900287</v>
      </c>
      <c r="BN11" s="19">
        <v>0</v>
      </c>
      <c r="BO11" s="19">
        <v>1.2779118923400086</v>
      </c>
      <c r="BP11" s="19">
        <v>0</v>
      </c>
      <c r="BQ11" s="19">
        <v>0</v>
      </c>
      <c r="BR11" s="19">
        <v>2.5558237846800171</v>
      </c>
      <c r="BS11" s="19">
        <v>0</v>
      </c>
      <c r="BT11" s="19">
        <v>3746.1987123947342</v>
      </c>
      <c r="BU11" s="19">
        <v>15.022769393698701</v>
      </c>
      <c r="BV11" s="19">
        <v>0</v>
      </c>
      <c r="BW11" s="19">
        <v>0</v>
      </c>
      <c r="BX11" s="19">
        <v>967.37930250138629</v>
      </c>
      <c r="BY11" s="19">
        <v>98.399215710180655</v>
      </c>
      <c r="BZ11" s="19">
        <v>0</v>
      </c>
      <c r="CA11" s="19">
        <v>1080.8012876052655</v>
      </c>
      <c r="CB11" s="19">
        <v>4827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21.681871921423532</v>
      </c>
      <c r="E12" s="19">
        <v>76.872091357774337</v>
      </c>
      <c r="F12" s="19">
        <v>0.98553963279197876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4248.6613569662204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3.942158531167915</v>
      </c>
      <c r="BH12" s="19">
        <v>0</v>
      </c>
      <c r="BI12" s="19">
        <v>0</v>
      </c>
      <c r="BJ12" s="19">
        <v>0</v>
      </c>
      <c r="BK12" s="19">
        <v>0</v>
      </c>
      <c r="BL12" s="19">
        <v>205.97778325352357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4.9276981639598931</v>
      </c>
      <c r="BS12" s="19">
        <v>0</v>
      </c>
      <c r="BT12" s="19">
        <v>4563.0484998268612</v>
      </c>
      <c r="BU12" s="19">
        <v>9240.1672234099406</v>
      </c>
      <c r="BV12" s="19">
        <v>0</v>
      </c>
      <c r="BW12" s="19">
        <v>0</v>
      </c>
      <c r="BX12" s="19">
        <v>295.66188983759361</v>
      </c>
      <c r="BY12" s="19">
        <v>196.12238692560376</v>
      </c>
      <c r="BZ12" s="19">
        <v>-1490</v>
      </c>
      <c r="CA12" s="19">
        <v>8241.9515001731379</v>
      </c>
      <c r="CB12" s="19">
        <v>12805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38.249120223001071</v>
      </c>
      <c r="E13" s="19">
        <v>11.474736066900325</v>
      </c>
      <c r="F13" s="19">
        <v>0.63748533705001786</v>
      </c>
      <c r="G13" s="19">
        <v>0</v>
      </c>
      <c r="H13" s="19">
        <v>0</v>
      </c>
      <c r="I13" s="19">
        <v>0</v>
      </c>
      <c r="J13" s="19">
        <v>0</v>
      </c>
      <c r="K13" s="19">
        <v>0.63748533705001786</v>
      </c>
      <c r="L13" s="19">
        <v>0</v>
      </c>
      <c r="M13" s="19">
        <v>1657.4618763300473</v>
      </c>
      <c r="N13" s="19">
        <v>12.112221403950345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69.485901738451957</v>
      </c>
      <c r="AT13" s="19">
        <v>0</v>
      </c>
      <c r="AU13" s="19">
        <v>0</v>
      </c>
      <c r="AV13" s="19">
        <v>0</v>
      </c>
      <c r="AW13" s="19">
        <v>0</v>
      </c>
      <c r="AX13" s="19">
        <v>13.387192078050376</v>
      </c>
      <c r="AY13" s="19">
        <v>337.86722863650954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1.2749706741000357</v>
      </c>
      <c r="BH13" s="19">
        <v>0</v>
      </c>
      <c r="BI13" s="19">
        <v>0</v>
      </c>
      <c r="BJ13" s="19">
        <v>0</v>
      </c>
      <c r="BK13" s="19">
        <v>0</v>
      </c>
      <c r="BL13" s="19">
        <v>80.323152468302254</v>
      </c>
      <c r="BM13" s="19">
        <v>58.648651008601647</v>
      </c>
      <c r="BN13" s="19">
        <v>1.9124560111500539</v>
      </c>
      <c r="BO13" s="19">
        <v>21.037016122650595</v>
      </c>
      <c r="BP13" s="19">
        <v>12.112221403950345</v>
      </c>
      <c r="BQ13" s="19">
        <v>0</v>
      </c>
      <c r="BR13" s="19">
        <v>2.5499413482000715</v>
      </c>
      <c r="BS13" s="19">
        <v>0</v>
      </c>
      <c r="BT13" s="19">
        <v>2319.1716561879653</v>
      </c>
      <c r="BU13" s="19">
        <v>959.47171268584668</v>
      </c>
      <c r="BV13" s="19">
        <v>4.4765398725622711</v>
      </c>
      <c r="BW13" s="19">
        <v>0</v>
      </c>
      <c r="BX13" s="19">
        <v>13292.206762829925</v>
      </c>
      <c r="BY13" s="19">
        <v>72.673328423702046</v>
      </c>
      <c r="BZ13" s="19">
        <v>0</v>
      </c>
      <c r="CA13" s="19">
        <v>14328.828343812032</v>
      </c>
      <c r="CB13" s="19">
        <v>16648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298.27049451897807</v>
      </c>
      <c r="E14" s="19">
        <v>1602.7547054875208</v>
      </c>
      <c r="F14" s="19">
        <v>8.0856459357554318</v>
      </c>
      <c r="G14" s="19">
        <v>0</v>
      </c>
      <c r="H14" s="19">
        <v>0</v>
      </c>
      <c r="I14" s="19">
        <v>0</v>
      </c>
      <c r="J14" s="19">
        <v>0</v>
      </c>
      <c r="K14" s="19">
        <v>40815.442278589442</v>
      </c>
      <c r="L14" s="19">
        <v>0</v>
      </c>
      <c r="M14" s="19">
        <v>24.256937807266294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4.4920255198641268</v>
      </c>
      <c r="BI14" s="19">
        <v>0</v>
      </c>
      <c r="BJ14" s="19">
        <v>0</v>
      </c>
      <c r="BK14" s="19">
        <v>0</v>
      </c>
      <c r="BL14" s="19">
        <v>86.246889981391263</v>
      </c>
      <c r="BM14" s="19">
        <v>52.107496030423896</v>
      </c>
      <c r="BN14" s="19">
        <v>3.5936204158913028</v>
      </c>
      <c r="BO14" s="19">
        <v>0</v>
      </c>
      <c r="BP14" s="19">
        <v>70.974003213853223</v>
      </c>
      <c r="BQ14" s="19">
        <v>0</v>
      </c>
      <c r="BR14" s="19">
        <v>0</v>
      </c>
      <c r="BS14" s="19">
        <v>0</v>
      </c>
      <c r="BT14" s="19">
        <v>42966.224097500395</v>
      </c>
      <c r="BU14" s="19">
        <v>1776.4958351671639</v>
      </c>
      <c r="BV14" s="19">
        <v>0</v>
      </c>
      <c r="BW14" s="19">
        <v>0</v>
      </c>
      <c r="BX14" s="19">
        <v>711.53684234647778</v>
      </c>
      <c r="BY14" s="19">
        <v>9720.7432249859721</v>
      </c>
      <c r="BZ14" s="19">
        <v>236</v>
      </c>
      <c r="CA14" s="19">
        <v>12444.775902499616</v>
      </c>
      <c r="CB14" s="19">
        <v>55411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51.40883328725463</v>
      </c>
      <c r="E15" s="19">
        <v>1041.4434614321262</v>
      </c>
      <c r="F15" s="19">
        <v>32.337814487144044</v>
      </c>
      <c r="G15" s="19">
        <v>0</v>
      </c>
      <c r="H15" s="19">
        <v>0</v>
      </c>
      <c r="I15" s="19">
        <v>0</v>
      </c>
      <c r="J15" s="19">
        <v>0</v>
      </c>
      <c r="K15" s="19">
        <v>13365.467479955765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72.138201548244396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0.82917473043959078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9.9500967652750898</v>
      </c>
      <c r="BS15" s="19">
        <v>0</v>
      </c>
      <c r="BT15" s="19">
        <v>14573.57506220625</v>
      </c>
      <c r="BU15" s="19">
        <v>0</v>
      </c>
      <c r="BV15" s="19">
        <v>0</v>
      </c>
      <c r="BW15" s="19">
        <v>0</v>
      </c>
      <c r="BX15" s="19">
        <v>9419.4249377937504</v>
      </c>
      <c r="BY15" s="19">
        <v>0</v>
      </c>
      <c r="BZ15" s="19">
        <v>0</v>
      </c>
      <c r="CA15" s="19">
        <v>9419.4249377937504</v>
      </c>
      <c r="CB15" s="19">
        <v>23993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35.943325000883952</v>
      </c>
      <c r="E16" s="19">
        <v>181.55987244036251</v>
      </c>
      <c r="F16" s="19">
        <v>1.8432474359427666</v>
      </c>
      <c r="G16" s="19">
        <v>0</v>
      </c>
      <c r="H16" s="19">
        <v>0</v>
      </c>
      <c r="I16" s="19">
        <v>0</v>
      </c>
      <c r="J16" s="19">
        <v>0</v>
      </c>
      <c r="K16" s="19">
        <v>6867.9399463227473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7087.2863911999375</v>
      </c>
      <c r="BU16" s="19">
        <v>6.602292768959436</v>
      </c>
      <c r="BV16" s="19">
        <v>0</v>
      </c>
      <c r="BW16" s="19">
        <v>0</v>
      </c>
      <c r="BX16" s="19">
        <v>189.85448590210498</v>
      </c>
      <c r="BY16" s="19">
        <v>32.256830128998409</v>
      </c>
      <c r="BZ16" s="19">
        <v>0</v>
      </c>
      <c r="CA16" s="19">
        <v>228.71360880006281</v>
      </c>
      <c r="CB16" s="19">
        <v>7316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73.968502108787746</v>
      </c>
      <c r="E17" s="19">
        <v>1535.9341908471811</v>
      </c>
      <c r="F17" s="19">
        <v>1.7404353437361821</v>
      </c>
      <c r="G17" s="19">
        <v>0</v>
      </c>
      <c r="H17" s="19">
        <v>0</v>
      </c>
      <c r="I17" s="19">
        <v>0</v>
      </c>
      <c r="J17" s="19">
        <v>0</v>
      </c>
      <c r="K17" s="19">
        <v>9803.002073594047</v>
      </c>
      <c r="L17" s="19">
        <v>0</v>
      </c>
      <c r="M17" s="19">
        <v>1328.8223849425754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4.3510883593404559</v>
      </c>
      <c r="AT17" s="19">
        <v>0</v>
      </c>
      <c r="AU17" s="19">
        <v>0</v>
      </c>
      <c r="AV17" s="19">
        <v>0</v>
      </c>
      <c r="AW17" s="19">
        <v>0</v>
      </c>
      <c r="AX17" s="19">
        <v>207.11180590460569</v>
      </c>
      <c r="AY17" s="19">
        <v>893.71354900852953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39.159795234064106</v>
      </c>
      <c r="BM17" s="19">
        <v>36.549142218459835</v>
      </c>
      <c r="BN17" s="19">
        <v>4.3510883593404559</v>
      </c>
      <c r="BO17" s="19">
        <v>19.144788781098004</v>
      </c>
      <c r="BP17" s="19">
        <v>7.8319590468128206</v>
      </c>
      <c r="BQ17" s="19">
        <v>0</v>
      </c>
      <c r="BR17" s="19">
        <v>0</v>
      </c>
      <c r="BS17" s="19">
        <v>0</v>
      </c>
      <c r="BT17" s="19">
        <v>13955.680803748579</v>
      </c>
      <c r="BU17" s="19">
        <v>373.86665531335149</v>
      </c>
      <c r="BV17" s="19">
        <v>5.4712193460490468</v>
      </c>
      <c r="BW17" s="19">
        <v>0</v>
      </c>
      <c r="BX17" s="19">
        <v>6057.5852138737837</v>
      </c>
      <c r="BY17" s="19">
        <v>64.396107718238753</v>
      </c>
      <c r="BZ17" s="19">
        <v>20</v>
      </c>
      <c r="CA17" s="19">
        <v>6521.319196251422</v>
      </c>
      <c r="CB17" s="19">
        <v>20477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964.77408778591894</v>
      </c>
      <c r="E18" s="19">
        <v>1223.6159162162871</v>
      </c>
      <c r="F18" s="19">
        <v>1705.2676140057513</v>
      </c>
      <c r="G18" s="19">
        <v>1.4706922069907302</v>
      </c>
      <c r="H18" s="19">
        <v>0</v>
      </c>
      <c r="I18" s="19">
        <v>0</v>
      </c>
      <c r="J18" s="19">
        <v>0</v>
      </c>
      <c r="K18" s="19">
        <v>315.46347839951159</v>
      </c>
      <c r="L18" s="19">
        <v>0</v>
      </c>
      <c r="M18" s="19">
        <v>222.07452325560021</v>
      </c>
      <c r="N18" s="19">
        <v>0.73534610349536511</v>
      </c>
      <c r="O18" s="19">
        <v>7.3534610349536518</v>
      </c>
      <c r="P18" s="19">
        <v>54.415611658657006</v>
      </c>
      <c r="Q18" s="19">
        <v>13.971575966411939</v>
      </c>
      <c r="R18" s="19">
        <v>19.118998690879486</v>
      </c>
      <c r="S18" s="19">
        <v>2864.1730731144462</v>
      </c>
      <c r="T18" s="19">
        <v>2923.0007613940761</v>
      </c>
      <c r="U18" s="19">
        <v>0</v>
      </c>
      <c r="V18" s="19">
        <v>0</v>
      </c>
      <c r="W18" s="19">
        <v>0.73534610349536511</v>
      </c>
      <c r="X18" s="19">
        <v>160.30545056198957</v>
      </c>
      <c r="Y18" s="19">
        <v>0</v>
      </c>
      <c r="Z18" s="19">
        <v>0</v>
      </c>
      <c r="AA18" s="19">
        <v>0</v>
      </c>
      <c r="AB18" s="19">
        <v>1373.626521329342</v>
      </c>
      <c r="AC18" s="19">
        <v>79.417379177499427</v>
      </c>
      <c r="AD18" s="19">
        <v>609.60191979765773</v>
      </c>
      <c r="AE18" s="19">
        <v>0</v>
      </c>
      <c r="AF18" s="19">
        <v>11.765537655925842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2.206038310486095</v>
      </c>
      <c r="AN18" s="19">
        <v>0</v>
      </c>
      <c r="AO18" s="19">
        <v>0</v>
      </c>
      <c r="AP18" s="19">
        <v>0</v>
      </c>
      <c r="AQ18" s="19">
        <v>433.11885495876999</v>
      </c>
      <c r="AR18" s="19">
        <v>0</v>
      </c>
      <c r="AS18" s="19">
        <v>303.69794074358578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4.41207662097219</v>
      </c>
      <c r="BH18" s="19">
        <v>0</v>
      </c>
      <c r="BI18" s="19">
        <v>0</v>
      </c>
      <c r="BJ18" s="19">
        <v>0</v>
      </c>
      <c r="BK18" s="19">
        <v>0</v>
      </c>
      <c r="BL18" s="19">
        <v>15.442268173402665</v>
      </c>
      <c r="BM18" s="19">
        <v>6.6181149314582859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13316.382588197568</v>
      </c>
      <c r="BU18" s="19">
        <v>466.83105238319962</v>
      </c>
      <c r="BV18" s="19">
        <v>0</v>
      </c>
      <c r="BW18" s="19">
        <v>0</v>
      </c>
      <c r="BX18" s="19">
        <v>5982.7758980382914</v>
      </c>
      <c r="BY18" s="19">
        <v>564.01046138094512</v>
      </c>
      <c r="BZ18" s="19">
        <v>390</v>
      </c>
      <c r="CA18" s="19">
        <v>7403.6174118024337</v>
      </c>
      <c r="CB18" s="19">
        <v>20720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11.886693171624486</v>
      </c>
      <c r="E19" s="19">
        <v>20.277300116300591</v>
      </c>
      <c r="F19" s="19">
        <v>401.3506988536738</v>
      </c>
      <c r="G19" s="19">
        <v>0</v>
      </c>
      <c r="H19" s="19">
        <v>0</v>
      </c>
      <c r="I19" s="19">
        <v>0</v>
      </c>
      <c r="J19" s="19">
        <v>0</v>
      </c>
      <c r="K19" s="19">
        <v>1047.4274335937337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37.05851400565281</v>
      </c>
      <c r="AY19" s="19">
        <v>369.88592281113841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53.839727895005019</v>
      </c>
      <c r="BM19" s="19">
        <v>63.628769330460479</v>
      </c>
      <c r="BN19" s="19">
        <v>6.2929552085070801</v>
      </c>
      <c r="BO19" s="19">
        <v>27.269472570197344</v>
      </c>
      <c r="BP19" s="19">
        <v>11.886693171624486</v>
      </c>
      <c r="BQ19" s="19">
        <v>0</v>
      </c>
      <c r="BR19" s="19">
        <v>0</v>
      </c>
      <c r="BS19" s="19">
        <v>0</v>
      </c>
      <c r="BT19" s="19">
        <v>2050.8041807279187</v>
      </c>
      <c r="BU19" s="19">
        <v>196.81568485724611</v>
      </c>
      <c r="BV19" s="19">
        <v>5.0250813155041563</v>
      </c>
      <c r="BW19" s="19">
        <v>0</v>
      </c>
      <c r="BX19" s="19">
        <v>7454.3550530993325</v>
      </c>
      <c r="BY19" s="19">
        <v>0</v>
      </c>
      <c r="BZ19" s="19">
        <v>0</v>
      </c>
      <c r="CA19" s="19">
        <v>7656.1958192720831</v>
      </c>
      <c r="CB19" s="19">
        <v>9707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0.769035532994924</v>
      </c>
      <c r="K20" s="19">
        <v>0.92284263959390855</v>
      </c>
      <c r="L20" s="19">
        <v>0</v>
      </c>
      <c r="M20" s="19">
        <v>1.0766497461928937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3.9989847715736042</v>
      </c>
      <c r="W20" s="19">
        <v>0</v>
      </c>
      <c r="X20" s="19">
        <v>9.0746192893401023</v>
      </c>
      <c r="Y20" s="19">
        <v>0</v>
      </c>
      <c r="Z20" s="19">
        <v>0</v>
      </c>
      <c r="AA20" s="19">
        <v>0</v>
      </c>
      <c r="AB20" s="19">
        <v>0</v>
      </c>
      <c r="AC20" s="19">
        <v>0.769035532994924</v>
      </c>
      <c r="AD20" s="19">
        <v>880.69949238578749</v>
      </c>
      <c r="AE20" s="19">
        <v>61.984263959390887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9.2284263959390813</v>
      </c>
      <c r="AL20" s="19">
        <v>0</v>
      </c>
      <c r="AM20" s="19">
        <v>0</v>
      </c>
      <c r="AN20" s="19">
        <v>0</v>
      </c>
      <c r="AO20" s="19">
        <v>241.78477157360393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1.6918781725888321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1212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28</v>
      </c>
      <c r="CA20" s="19">
        <v>28</v>
      </c>
      <c r="CB20" s="19">
        <v>1240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37.292277440777632</v>
      </c>
      <c r="E21" s="19">
        <v>271.33346689669241</v>
      </c>
      <c r="F21" s="19">
        <v>8.3586139091398159</v>
      </c>
      <c r="G21" s="19">
        <v>305.41089283395473</v>
      </c>
      <c r="H21" s="19">
        <v>255.90217967981897</v>
      </c>
      <c r="I21" s="19">
        <v>0</v>
      </c>
      <c r="J21" s="19">
        <v>0</v>
      </c>
      <c r="K21" s="19">
        <v>36.649307140074576</v>
      </c>
      <c r="L21" s="19">
        <v>10.930495111952064</v>
      </c>
      <c r="M21" s="19">
        <v>200.60673381935558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2.5718812028122509</v>
      </c>
      <c r="U21" s="19">
        <v>0</v>
      </c>
      <c r="V21" s="19">
        <v>0</v>
      </c>
      <c r="W21" s="19">
        <v>143.38237705678296</v>
      </c>
      <c r="X21" s="19">
        <v>2697.2604114493483</v>
      </c>
      <c r="Y21" s="19">
        <v>70.726733077336917</v>
      </c>
      <c r="Z21" s="19">
        <v>0</v>
      </c>
      <c r="AA21" s="19">
        <v>0</v>
      </c>
      <c r="AB21" s="19">
        <v>0</v>
      </c>
      <c r="AC21" s="19">
        <v>4622.95646205502</v>
      </c>
      <c r="AD21" s="19">
        <v>349.13287328176295</v>
      </c>
      <c r="AE21" s="19">
        <v>223.11069434396273</v>
      </c>
      <c r="AF21" s="19">
        <v>0.64297030070306271</v>
      </c>
      <c r="AG21" s="19">
        <v>0</v>
      </c>
      <c r="AH21" s="19">
        <v>35.363366538668458</v>
      </c>
      <c r="AI21" s="19">
        <v>0</v>
      </c>
      <c r="AJ21" s="19">
        <v>0</v>
      </c>
      <c r="AK21" s="19">
        <v>25.075841727419448</v>
      </c>
      <c r="AL21" s="19">
        <v>0</v>
      </c>
      <c r="AM21" s="19">
        <v>24.432871426716378</v>
      </c>
      <c r="AN21" s="19">
        <v>0</v>
      </c>
      <c r="AO21" s="19">
        <v>0</v>
      </c>
      <c r="AP21" s="19">
        <v>279.04911050512919</v>
      </c>
      <c r="AQ21" s="19">
        <v>6308.1816201977472</v>
      </c>
      <c r="AR21" s="19">
        <v>0</v>
      </c>
      <c r="AS21" s="19">
        <v>52.080594356948083</v>
      </c>
      <c r="AT21" s="19">
        <v>0</v>
      </c>
      <c r="AU21" s="19">
        <v>0</v>
      </c>
      <c r="AV21" s="19">
        <v>0</v>
      </c>
      <c r="AW21" s="19">
        <v>3.8578218042183767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281.62099170794147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47.579802252026631</v>
      </c>
      <c r="BM21" s="19">
        <v>14.145346615467378</v>
      </c>
      <c r="BN21" s="19">
        <v>0</v>
      </c>
      <c r="BO21" s="19">
        <v>2.5718812028122509</v>
      </c>
      <c r="BP21" s="19">
        <v>0.64297030070306271</v>
      </c>
      <c r="BQ21" s="19">
        <v>0</v>
      </c>
      <c r="BR21" s="19">
        <v>0</v>
      </c>
      <c r="BS21" s="19">
        <v>0</v>
      </c>
      <c r="BT21" s="19">
        <v>16310.870588235292</v>
      </c>
      <c r="BU21" s="19">
        <v>1090.1294117647058</v>
      </c>
      <c r="BV21" s="19">
        <v>0</v>
      </c>
      <c r="BW21" s="19">
        <v>0</v>
      </c>
      <c r="BX21" s="19">
        <v>0</v>
      </c>
      <c r="BY21" s="19">
        <v>0</v>
      </c>
      <c r="BZ21" s="19">
        <v>595</v>
      </c>
      <c r="CA21" s="19">
        <v>1685.1294117647058</v>
      </c>
      <c r="CB21" s="19">
        <v>17996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1.4720182010333007</v>
      </c>
      <c r="H22" s="19">
        <v>6269.3255182008288</v>
      </c>
      <c r="I22" s="19">
        <v>72.864900951148385</v>
      </c>
      <c r="J22" s="19">
        <v>12.512154708783056</v>
      </c>
      <c r="K22" s="19">
        <v>66.976828147015183</v>
      </c>
      <c r="L22" s="19">
        <v>0</v>
      </c>
      <c r="M22" s="19">
        <v>650.63204485671906</v>
      </c>
      <c r="N22" s="19">
        <v>137.63370179661362</v>
      </c>
      <c r="O22" s="19">
        <v>0</v>
      </c>
      <c r="P22" s="19">
        <v>142.78576550023018</v>
      </c>
      <c r="Q22" s="19">
        <v>0</v>
      </c>
      <c r="R22" s="19">
        <v>0</v>
      </c>
      <c r="S22" s="19">
        <v>36.80045502583252</v>
      </c>
      <c r="T22" s="19">
        <v>624.13571723811947</v>
      </c>
      <c r="U22" s="19">
        <v>0</v>
      </c>
      <c r="V22" s="19">
        <v>121560.73505953101</v>
      </c>
      <c r="W22" s="19">
        <v>0</v>
      </c>
      <c r="X22" s="19">
        <v>1529.4269108735996</v>
      </c>
      <c r="Y22" s="19">
        <v>79.488982855798241</v>
      </c>
      <c r="Z22" s="19">
        <v>25.760318518082762</v>
      </c>
      <c r="AA22" s="19">
        <v>30.912382221699318</v>
      </c>
      <c r="AB22" s="19">
        <v>94.945173966647914</v>
      </c>
      <c r="AC22" s="19">
        <v>589.54328951383707</v>
      </c>
      <c r="AD22" s="19">
        <v>312.06785861905973</v>
      </c>
      <c r="AE22" s="19">
        <v>298.08368570924341</v>
      </c>
      <c r="AF22" s="19">
        <v>381.98872316814152</v>
      </c>
      <c r="AG22" s="19">
        <v>0</v>
      </c>
      <c r="AH22" s="19">
        <v>20.608254814466211</v>
      </c>
      <c r="AI22" s="19">
        <v>21.344263914982861</v>
      </c>
      <c r="AJ22" s="19">
        <v>101.56925587129776</v>
      </c>
      <c r="AK22" s="19">
        <v>182.53025692812932</v>
      </c>
      <c r="AL22" s="19">
        <v>0</v>
      </c>
      <c r="AM22" s="19">
        <v>0</v>
      </c>
      <c r="AN22" s="19">
        <v>0</v>
      </c>
      <c r="AO22" s="19">
        <v>9895.6423564463639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59.616737141848681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143199.40261472051</v>
      </c>
      <c r="BU22" s="19">
        <v>28223.074498419679</v>
      </c>
      <c r="BV22" s="19">
        <v>0</v>
      </c>
      <c r="BW22" s="19">
        <v>0</v>
      </c>
      <c r="BX22" s="19">
        <v>0</v>
      </c>
      <c r="BY22" s="19">
        <v>7350.5228868597878</v>
      </c>
      <c r="BZ22" s="19">
        <v>619</v>
      </c>
      <c r="CA22" s="19">
        <v>36192.597385279463</v>
      </c>
      <c r="CB22" s="19">
        <v>179392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1167.0738908144044</v>
      </c>
      <c r="J23" s="19">
        <v>35.047263988420553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186.62668073833945</v>
      </c>
      <c r="AD23" s="19">
        <v>13636.890417894438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7.0094527976841103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15032.647706233285</v>
      </c>
      <c r="BU23" s="19">
        <v>62611.352293766715</v>
      </c>
      <c r="BV23" s="19">
        <v>0</v>
      </c>
      <c r="BW23" s="19">
        <v>0</v>
      </c>
      <c r="BX23" s="19">
        <v>0</v>
      </c>
      <c r="BY23" s="19">
        <v>0</v>
      </c>
      <c r="BZ23" s="19">
        <v>126</v>
      </c>
      <c r="CA23" s="19">
        <v>62737.352293766715</v>
      </c>
      <c r="CB23" s="19">
        <v>77770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21.253061212830854</v>
      </c>
      <c r="I24" s="19">
        <v>5.0336197609336217</v>
      </c>
      <c r="J24" s="19">
        <v>599.0007515511013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26.845972058312661</v>
      </c>
      <c r="AD24" s="19">
        <v>1184.5785170730462</v>
      </c>
      <c r="AE24" s="19">
        <v>5616.9603621173746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8.3893662682227053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0.55929108454818044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7462.6209411263708</v>
      </c>
      <c r="BU24" s="19">
        <v>4441.3790588736292</v>
      </c>
      <c r="BV24" s="19">
        <v>0</v>
      </c>
      <c r="BW24" s="19">
        <v>0</v>
      </c>
      <c r="BX24" s="19">
        <v>0</v>
      </c>
      <c r="BY24" s="19">
        <v>0</v>
      </c>
      <c r="BZ24" s="19">
        <v>-592</v>
      </c>
      <c r="CA24" s="19">
        <v>3849.3790588736292</v>
      </c>
      <c r="CB24" s="19">
        <v>11312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4.1908948226546885</v>
      </c>
      <c r="E25" s="19">
        <v>1044.2312933114601</v>
      </c>
      <c r="F25" s="19">
        <v>0.69848247044244827</v>
      </c>
      <c r="G25" s="19">
        <v>0</v>
      </c>
      <c r="H25" s="19">
        <v>0</v>
      </c>
      <c r="I25" s="19">
        <v>0</v>
      </c>
      <c r="J25" s="19">
        <v>0</v>
      </c>
      <c r="K25" s="19">
        <v>2223.2697034183129</v>
      </c>
      <c r="L25" s="19">
        <v>0</v>
      </c>
      <c r="M25" s="19">
        <v>224.91135548246834</v>
      </c>
      <c r="N25" s="19">
        <v>0</v>
      </c>
      <c r="O25" s="19">
        <v>0</v>
      </c>
      <c r="P25" s="19">
        <v>0</v>
      </c>
      <c r="Q25" s="19">
        <v>0</v>
      </c>
      <c r="R25" s="19">
        <v>2459.3567784278598</v>
      </c>
      <c r="S25" s="19">
        <v>0</v>
      </c>
      <c r="T25" s="19">
        <v>0</v>
      </c>
      <c r="U25" s="19">
        <v>0</v>
      </c>
      <c r="V25" s="19">
        <v>0</v>
      </c>
      <c r="W25" s="19">
        <v>484.74683448705912</v>
      </c>
      <c r="X25" s="19">
        <v>0</v>
      </c>
      <c r="Y25" s="19">
        <v>0</v>
      </c>
      <c r="Z25" s="19">
        <v>1070.7736271882732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38.416535874334642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0.69848247044244827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187.89178454901852</v>
      </c>
      <c r="AY25" s="19">
        <v>6540.5898532230858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759.25044537094118</v>
      </c>
      <c r="BM25" s="19">
        <v>747.37624337341958</v>
      </c>
      <c r="BN25" s="19">
        <v>85.913343864421122</v>
      </c>
      <c r="BO25" s="19">
        <v>315.01559416954422</v>
      </c>
      <c r="BP25" s="19">
        <v>194.87660925344306</v>
      </c>
      <c r="BQ25" s="19">
        <v>3.4924123522122414</v>
      </c>
      <c r="BR25" s="19">
        <v>81.023966571323982</v>
      </c>
      <c r="BS25" s="19">
        <v>0</v>
      </c>
      <c r="BT25" s="19">
        <v>16466.724240680716</v>
      </c>
      <c r="BU25" s="19">
        <v>14246.042259267895</v>
      </c>
      <c r="BV25" s="19">
        <v>61.053334110515273</v>
      </c>
      <c r="BW25" s="19">
        <v>0</v>
      </c>
      <c r="BX25" s="19">
        <v>66795.180165940867</v>
      </c>
      <c r="BY25" s="19">
        <v>0</v>
      </c>
      <c r="BZ25" s="19">
        <v>-29</v>
      </c>
      <c r="CA25" s="19">
        <v>81073.27575931928</v>
      </c>
      <c r="CB25" s="19">
        <v>97540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2953.8540060596006</v>
      </c>
      <c r="L26" s="19">
        <v>0</v>
      </c>
      <c r="M26" s="19">
        <v>1.6469774218341797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8.2348871091708968</v>
      </c>
      <c r="AY26" s="19">
        <v>573.97163150921153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32.116059725766505</v>
      </c>
      <c r="BM26" s="19">
        <v>24.704661327512692</v>
      </c>
      <c r="BN26" s="19">
        <v>2.4704661327512691</v>
      </c>
      <c r="BO26" s="19">
        <v>9.8818645310050766</v>
      </c>
      <c r="BP26" s="19">
        <v>28.822104882098138</v>
      </c>
      <c r="BQ26" s="19">
        <v>0</v>
      </c>
      <c r="BR26" s="19">
        <v>0</v>
      </c>
      <c r="BS26" s="19">
        <v>0</v>
      </c>
      <c r="BT26" s="19">
        <v>3635.7026586989523</v>
      </c>
      <c r="BU26" s="19">
        <v>2350.4238047089411</v>
      </c>
      <c r="BV26" s="19">
        <v>10.619384659829553</v>
      </c>
      <c r="BW26" s="19">
        <v>0</v>
      </c>
      <c r="BX26" s="19">
        <v>5569.2541519322776</v>
      </c>
      <c r="BY26" s="19">
        <v>0</v>
      </c>
      <c r="BZ26" s="19">
        <v>220</v>
      </c>
      <c r="CA26" s="19">
        <v>8150.2973413010486</v>
      </c>
      <c r="CB26" s="19">
        <v>11786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2008.0116245919753</v>
      </c>
      <c r="L27" s="19">
        <v>0</v>
      </c>
      <c r="M27" s="19">
        <v>27.413127980777819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306.87473822926279</v>
      </c>
      <c r="AT27" s="19">
        <v>0</v>
      </c>
      <c r="AU27" s="19">
        <v>0</v>
      </c>
      <c r="AV27" s="19">
        <v>0</v>
      </c>
      <c r="AW27" s="19">
        <v>0</v>
      </c>
      <c r="AX27" s="19">
        <v>27.413127980777819</v>
      </c>
      <c r="AY27" s="19">
        <v>2228.0781242154417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173.61647721159284</v>
      </c>
      <c r="BM27" s="19">
        <v>181.23123498403112</v>
      </c>
      <c r="BN27" s="19">
        <v>25.890176426290164</v>
      </c>
      <c r="BO27" s="19">
        <v>76.147577724382842</v>
      </c>
      <c r="BP27" s="19">
        <v>67.009868397456884</v>
      </c>
      <c r="BQ27" s="19">
        <v>0</v>
      </c>
      <c r="BR27" s="19">
        <v>35.789361530459928</v>
      </c>
      <c r="BS27" s="19">
        <v>0</v>
      </c>
      <c r="BT27" s="19">
        <v>5157.475439272449</v>
      </c>
      <c r="BU27" s="19">
        <v>15034.841554310233</v>
      </c>
      <c r="BV27" s="19">
        <v>0</v>
      </c>
      <c r="BW27" s="19">
        <v>0</v>
      </c>
      <c r="BX27" s="19">
        <v>22539.683006417319</v>
      </c>
      <c r="BY27" s="19">
        <v>0</v>
      </c>
      <c r="BZ27" s="19">
        <v>83</v>
      </c>
      <c r="CA27" s="19">
        <v>37657.52456072755</v>
      </c>
      <c r="CB27" s="19">
        <v>42815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7.5703183904364311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4.3828159102526696</v>
      </c>
      <c r="AY28" s="19">
        <v>346.24245690996094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19.523452691125531</v>
      </c>
      <c r="BM28" s="19">
        <v>20.718766121194445</v>
      </c>
      <c r="BN28" s="19">
        <v>1.1953134300689103</v>
      </c>
      <c r="BO28" s="19">
        <v>9.5625074405512827</v>
      </c>
      <c r="BP28" s="19">
        <v>2.7890646701607902</v>
      </c>
      <c r="BQ28" s="19">
        <v>0</v>
      </c>
      <c r="BR28" s="19">
        <v>3.5859402902067297</v>
      </c>
      <c r="BS28" s="19">
        <v>0</v>
      </c>
      <c r="BT28" s="19">
        <v>415.5706358539577</v>
      </c>
      <c r="BU28" s="19">
        <v>352.3800777873812</v>
      </c>
      <c r="BV28" s="19">
        <v>0</v>
      </c>
      <c r="BW28" s="19">
        <v>0</v>
      </c>
      <c r="BX28" s="19">
        <v>3099.0492863586619</v>
      </c>
      <c r="BY28" s="19">
        <v>0</v>
      </c>
      <c r="BZ28" s="19">
        <v>236</v>
      </c>
      <c r="CA28" s="19">
        <v>3687.4293641460431</v>
      </c>
      <c r="CB28" s="19">
        <v>4103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5932.2483071230072</v>
      </c>
      <c r="L29" s="19">
        <v>0</v>
      </c>
      <c r="M29" s="19">
        <v>130.79996876468078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76.601086679868317</v>
      </c>
      <c r="AY29" s="19">
        <v>282.55683860215578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440.81757428980819</v>
      </c>
      <c r="BM29" s="19">
        <v>227.63530475621241</v>
      </c>
      <c r="BN29" s="19">
        <v>24.570159878448329</v>
      </c>
      <c r="BO29" s="19">
        <v>93.944728947008301</v>
      </c>
      <c r="BP29" s="19">
        <v>92.499425424746633</v>
      </c>
      <c r="BQ29" s="19">
        <v>0</v>
      </c>
      <c r="BR29" s="19">
        <v>4.3359105667849995</v>
      </c>
      <c r="BS29" s="19">
        <v>0</v>
      </c>
      <c r="BT29" s="19">
        <v>7306.0093050327223</v>
      </c>
      <c r="BU29" s="19">
        <v>0</v>
      </c>
      <c r="BV29" s="19">
        <v>19.907152114999413</v>
      </c>
      <c r="BW29" s="19">
        <v>0</v>
      </c>
      <c r="BX29" s="19">
        <v>11076.083542852279</v>
      </c>
      <c r="BY29" s="19">
        <v>0</v>
      </c>
      <c r="BZ29" s="19">
        <v>130</v>
      </c>
      <c r="CA29" s="19">
        <v>11225.990694967277</v>
      </c>
      <c r="CB29" s="19">
        <v>18532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2907.1467283669913</v>
      </c>
      <c r="L30" s="19">
        <v>0</v>
      </c>
      <c r="M30" s="19">
        <v>1012.0020511776743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8.4604673088808795</v>
      </c>
      <c r="Z30" s="19">
        <v>0</v>
      </c>
      <c r="AA30" s="19">
        <v>1.3016103552124427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8.4604673088808795</v>
      </c>
      <c r="AT30" s="19">
        <v>0</v>
      </c>
      <c r="AU30" s="19">
        <v>0</v>
      </c>
      <c r="AV30" s="19">
        <v>0</v>
      </c>
      <c r="AW30" s="19">
        <v>0</v>
      </c>
      <c r="AX30" s="19">
        <v>48.8103883204666</v>
      </c>
      <c r="AY30" s="19">
        <v>810.90325129735163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0.65080517760622136</v>
      </c>
      <c r="BH30" s="19">
        <v>0</v>
      </c>
      <c r="BI30" s="19">
        <v>0</v>
      </c>
      <c r="BJ30" s="19">
        <v>0</v>
      </c>
      <c r="BK30" s="19">
        <v>0</v>
      </c>
      <c r="BL30" s="19">
        <v>105.43043877220785</v>
      </c>
      <c r="BM30" s="19">
        <v>102.17641288417676</v>
      </c>
      <c r="BN30" s="19">
        <v>10.412882841699542</v>
      </c>
      <c r="BO30" s="19">
        <v>50.762803853285256</v>
      </c>
      <c r="BP30" s="19">
        <v>41.000726189191937</v>
      </c>
      <c r="BQ30" s="19">
        <v>0</v>
      </c>
      <c r="BR30" s="19">
        <v>33.841869235523518</v>
      </c>
      <c r="BS30" s="19">
        <v>0</v>
      </c>
      <c r="BT30" s="19">
        <v>5141.3609030891485</v>
      </c>
      <c r="BU30" s="19">
        <v>206.01591162798448</v>
      </c>
      <c r="BV30" s="19">
        <v>9.7715056898648758</v>
      </c>
      <c r="BW30" s="19">
        <v>0</v>
      </c>
      <c r="BX30" s="19">
        <v>33746.851679592997</v>
      </c>
      <c r="BY30" s="19">
        <v>0</v>
      </c>
      <c r="BZ30" s="19">
        <v>-60</v>
      </c>
      <c r="CA30" s="19">
        <v>33902.639096910854</v>
      </c>
      <c r="CB30" s="19">
        <v>39044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15.663324728943518</v>
      </c>
      <c r="E31" s="19">
        <v>69.701795043798654</v>
      </c>
      <c r="F31" s="19">
        <v>0.78316623644717587</v>
      </c>
      <c r="G31" s="19">
        <v>0</v>
      </c>
      <c r="H31" s="19">
        <v>0</v>
      </c>
      <c r="I31" s="19">
        <v>0</v>
      </c>
      <c r="J31" s="19">
        <v>0</v>
      </c>
      <c r="K31" s="19">
        <v>356.34063758346497</v>
      </c>
      <c r="L31" s="19">
        <v>1733.9300474940483</v>
      </c>
      <c r="M31" s="19">
        <v>5047.5063939020474</v>
      </c>
      <c r="N31" s="19">
        <v>994.62112028791353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556.04802787749486</v>
      </c>
      <c r="X31" s="19">
        <v>0</v>
      </c>
      <c r="Y31" s="19">
        <v>473.81557305054145</v>
      </c>
      <c r="Z31" s="19">
        <v>0</v>
      </c>
      <c r="AA31" s="19">
        <v>0.78316623644717587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10.181161073813286</v>
      </c>
      <c r="AT31" s="19">
        <v>0</v>
      </c>
      <c r="AU31" s="19">
        <v>0</v>
      </c>
      <c r="AV31" s="19">
        <v>0</v>
      </c>
      <c r="AW31" s="19">
        <v>0</v>
      </c>
      <c r="AX31" s="19">
        <v>1.5663324728943517</v>
      </c>
      <c r="AY31" s="19">
        <v>903.773836860041</v>
      </c>
      <c r="AZ31" s="19">
        <v>0</v>
      </c>
      <c r="BA31" s="19">
        <v>0</v>
      </c>
      <c r="BB31" s="19">
        <v>0</v>
      </c>
      <c r="BC31" s="19">
        <v>0</v>
      </c>
      <c r="BD31" s="19">
        <v>1.5663324728943517</v>
      </c>
      <c r="BE31" s="19">
        <v>0</v>
      </c>
      <c r="BF31" s="19">
        <v>0</v>
      </c>
      <c r="BG31" s="19">
        <v>1.5663324728943517</v>
      </c>
      <c r="BH31" s="19">
        <v>0</v>
      </c>
      <c r="BI31" s="19">
        <v>0</v>
      </c>
      <c r="BJ31" s="19">
        <v>0.78316623644717587</v>
      </c>
      <c r="BK31" s="19">
        <v>0</v>
      </c>
      <c r="BL31" s="19">
        <v>71.268127516692999</v>
      </c>
      <c r="BM31" s="19">
        <v>72.83445998958733</v>
      </c>
      <c r="BN31" s="19">
        <v>6.2653298915774069</v>
      </c>
      <c r="BO31" s="19">
        <v>31.326649457887036</v>
      </c>
      <c r="BP31" s="19">
        <v>18.795989674732223</v>
      </c>
      <c r="BQ31" s="19">
        <v>0</v>
      </c>
      <c r="BR31" s="19">
        <v>7.048496128024583</v>
      </c>
      <c r="BS31" s="19">
        <v>0</v>
      </c>
      <c r="BT31" s="19">
        <v>10376.169466688634</v>
      </c>
      <c r="BU31" s="19">
        <v>21646.68949924636</v>
      </c>
      <c r="BV31" s="19">
        <v>0</v>
      </c>
      <c r="BW31" s="19">
        <v>0</v>
      </c>
      <c r="BX31" s="19">
        <v>6916.14103406501</v>
      </c>
      <c r="BY31" s="19">
        <v>0</v>
      </c>
      <c r="BZ31" s="19">
        <v>871</v>
      </c>
      <c r="CA31" s="19">
        <v>29433.83053331136</v>
      </c>
      <c r="CB31" s="19">
        <v>39810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74.150369880453084</v>
      </c>
      <c r="L32" s="19">
        <v>0</v>
      </c>
      <c r="M32" s="19">
        <v>1397.2048267473947</v>
      </c>
      <c r="N32" s="19">
        <v>252.11125759354047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4.2371639931687488</v>
      </c>
      <c r="AU32" s="19">
        <v>0</v>
      </c>
      <c r="AV32" s="19">
        <v>0</v>
      </c>
      <c r="AW32" s="19">
        <v>0</v>
      </c>
      <c r="AX32" s="19">
        <v>1.0592909982921872</v>
      </c>
      <c r="AY32" s="19">
        <v>727.20327032758621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1.0592909982921872</v>
      </c>
      <c r="BH32" s="19">
        <v>0</v>
      </c>
      <c r="BI32" s="19">
        <v>0</v>
      </c>
      <c r="BJ32" s="19">
        <v>0</v>
      </c>
      <c r="BK32" s="19">
        <v>0</v>
      </c>
      <c r="BL32" s="19">
        <v>205.50245366868421</v>
      </c>
      <c r="BM32" s="19">
        <v>200.20599867722325</v>
      </c>
      <c r="BN32" s="19">
        <v>18.537592470113271</v>
      </c>
      <c r="BO32" s="19">
        <v>83.683988865082782</v>
      </c>
      <c r="BP32" s="19">
        <v>38.664121437664818</v>
      </c>
      <c r="BQ32" s="19">
        <v>0</v>
      </c>
      <c r="BR32" s="19">
        <v>5.2964549914609353</v>
      </c>
      <c r="BS32" s="19">
        <v>0</v>
      </c>
      <c r="BT32" s="19">
        <v>3008.9160806489572</v>
      </c>
      <c r="BU32" s="19">
        <v>5171.8471896127412</v>
      </c>
      <c r="BV32" s="19">
        <v>23.003026788492544</v>
      </c>
      <c r="BW32" s="19">
        <v>0</v>
      </c>
      <c r="BX32" s="19">
        <v>12126.233702949809</v>
      </c>
      <c r="BY32" s="19">
        <v>0</v>
      </c>
      <c r="BZ32" s="19">
        <v>975</v>
      </c>
      <c r="CA32" s="19">
        <v>18296.083919351044</v>
      </c>
      <c r="CB32" s="19">
        <v>21305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284.9857343646454</v>
      </c>
      <c r="E33" s="19">
        <v>1337.8924880848351</v>
      </c>
      <c r="F33" s="19">
        <v>3.8511585724952053</v>
      </c>
      <c r="G33" s="19">
        <v>0</v>
      </c>
      <c r="H33" s="19">
        <v>0</v>
      </c>
      <c r="I33" s="19">
        <v>0</v>
      </c>
      <c r="J33" s="19">
        <v>0</v>
      </c>
      <c r="K33" s="19">
        <v>5152.8501699985864</v>
      </c>
      <c r="L33" s="19">
        <v>0</v>
      </c>
      <c r="M33" s="19">
        <v>10495.947573478436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1303.2320609323779</v>
      </c>
      <c r="X33" s="19">
        <v>1.540463428998083</v>
      </c>
      <c r="Y33" s="19">
        <v>83.185025165896477</v>
      </c>
      <c r="Z33" s="19">
        <v>693.97877476363635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4.6213902869942487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297.30944179662993</v>
      </c>
      <c r="AT33" s="19">
        <v>0</v>
      </c>
      <c r="AU33" s="19">
        <v>0</v>
      </c>
      <c r="AV33" s="19">
        <v>0</v>
      </c>
      <c r="AW33" s="19">
        <v>0</v>
      </c>
      <c r="AX33" s="19">
        <v>3.8511585724952053</v>
      </c>
      <c r="AY33" s="19">
        <v>1950.996932826072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0.77023171449904149</v>
      </c>
      <c r="BH33" s="19">
        <v>0</v>
      </c>
      <c r="BI33" s="19">
        <v>0</v>
      </c>
      <c r="BJ33" s="19">
        <v>0</v>
      </c>
      <c r="BK33" s="19">
        <v>0</v>
      </c>
      <c r="BL33" s="19">
        <v>85.49572030939359</v>
      </c>
      <c r="BM33" s="19">
        <v>88.576647167389723</v>
      </c>
      <c r="BN33" s="19">
        <v>5.391622001493289</v>
      </c>
      <c r="BO33" s="19">
        <v>40.052049153950151</v>
      </c>
      <c r="BP33" s="19">
        <v>17.715329433477951</v>
      </c>
      <c r="BQ33" s="19">
        <v>0</v>
      </c>
      <c r="BR33" s="19">
        <v>11.553475717485618</v>
      </c>
      <c r="BS33" s="19">
        <v>0</v>
      </c>
      <c r="BT33" s="19">
        <v>21863.797447769786</v>
      </c>
      <c r="BU33" s="19">
        <v>16384.878957392881</v>
      </c>
      <c r="BV33" s="19">
        <v>0</v>
      </c>
      <c r="BW33" s="19">
        <v>0</v>
      </c>
      <c r="BX33" s="19">
        <v>15402.323594837331</v>
      </c>
      <c r="BY33" s="19">
        <v>0</v>
      </c>
      <c r="BZ33" s="19">
        <v>-672</v>
      </c>
      <c r="CA33" s="19">
        <v>31115.202552230217</v>
      </c>
      <c r="CB33" s="19">
        <v>52979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132.189201986744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58.818131159239293</v>
      </c>
      <c r="AS34" s="19">
        <v>12.127449723554497</v>
      </c>
      <c r="AT34" s="19">
        <v>0</v>
      </c>
      <c r="AU34" s="19">
        <v>0</v>
      </c>
      <c r="AV34" s="19">
        <v>19.403919557687189</v>
      </c>
      <c r="AW34" s="19">
        <v>0</v>
      </c>
      <c r="AX34" s="19">
        <v>43.052446518618453</v>
      </c>
      <c r="AY34" s="19">
        <v>1093.2895925784378</v>
      </c>
      <c r="AZ34" s="19">
        <v>0</v>
      </c>
      <c r="BA34" s="19">
        <v>0</v>
      </c>
      <c r="BB34" s="19">
        <v>0</v>
      </c>
      <c r="BC34" s="19">
        <v>0</v>
      </c>
      <c r="BD34" s="19">
        <v>127.33822209732219</v>
      </c>
      <c r="BE34" s="19">
        <v>9.0955872926658721</v>
      </c>
      <c r="BF34" s="19">
        <v>7.8828423203104219</v>
      </c>
      <c r="BG34" s="19">
        <v>0</v>
      </c>
      <c r="BH34" s="19">
        <v>0</v>
      </c>
      <c r="BI34" s="19">
        <v>0</v>
      </c>
      <c r="BJ34" s="19">
        <v>0.60637248617772466</v>
      </c>
      <c r="BK34" s="19">
        <v>0</v>
      </c>
      <c r="BL34" s="19">
        <v>49.722543866573432</v>
      </c>
      <c r="BM34" s="19">
        <v>53.967151269817499</v>
      </c>
      <c r="BN34" s="19">
        <v>4.8509798894217973</v>
      </c>
      <c r="BO34" s="19">
        <v>21.22303701622036</v>
      </c>
      <c r="BP34" s="19">
        <v>29.71225182270852</v>
      </c>
      <c r="BQ34" s="19">
        <v>0</v>
      </c>
      <c r="BR34" s="19">
        <v>10.308332265021322</v>
      </c>
      <c r="BS34" s="19">
        <v>0</v>
      </c>
      <c r="BT34" s="19">
        <v>1673.5880618505207</v>
      </c>
      <c r="BU34" s="19">
        <v>1090.2675312825861</v>
      </c>
      <c r="BV34" s="19">
        <v>5.1117700729927007</v>
      </c>
      <c r="BW34" s="19">
        <v>0</v>
      </c>
      <c r="BX34" s="19">
        <v>6721.0326367939033</v>
      </c>
      <c r="BY34" s="19">
        <v>0</v>
      </c>
      <c r="BZ34" s="19">
        <v>470</v>
      </c>
      <c r="CA34" s="19">
        <v>8286.411938149482</v>
      </c>
      <c r="CB34" s="19">
        <v>9960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8.7569483716355538</v>
      </c>
      <c r="E35" s="19">
        <v>20.432879533816291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201.40981254761766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4.0865759067632572</v>
      </c>
      <c r="AY35" s="19">
        <v>708.14522498626161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162.29544315431227</v>
      </c>
      <c r="BM35" s="19">
        <v>157.62507068943989</v>
      </c>
      <c r="BN35" s="19">
        <v>13.42732083650785</v>
      </c>
      <c r="BO35" s="19">
        <v>65.385214508212115</v>
      </c>
      <c r="BP35" s="19">
        <v>36.19538660276028</v>
      </c>
      <c r="BQ35" s="19">
        <v>0</v>
      </c>
      <c r="BR35" s="19">
        <v>13.42732083650785</v>
      </c>
      <c r="BS35" s="19">
        <v>0</v>
      </c>
      <c r="BT35" s="19">
        <v>1391.1871979738348</v>
      </c>
      <c r="BU35" s="19">
        <v>451.90787619870014</v>
      </c>
      <c r="BV35" s="19">
        <v>16.711539335545154</v>
      </c>
      <c r="BW35" s="19">
        <v>0</v>
      </c>
      <c r="BX35" s="19">
        <v>11061.193386491919</v>
      </c>
      <c r="BY35" s="19">
        <v>0</v>
      </c>
      <c r="BZ35" s="19">
        <v>160</v>
      </c>
      <c r="CA35" s="19">
        <v>11689.812802026167</v>
      </c>
      <c r="CB35" s="19">
        <v>13081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11.693939971582001</v>
      </c>
      <c r="E36" s="19">
        <v>286.15758989283023</v>
      </c>
      <c r="F36" s="19">
        <v>0.68787882185776483</v>
      </c>
      <c r="G36" s="19">
        <v>18.572728190159648</v>
      </c>
      <c r="H36" s="19">
        <v>0</v>
      </c>
      <c r="I36" s="19">
        <v>2.0636364655732944</v>
      </c>
      <c r="J36" s="19">
        <v>0</v>
      </c>
      <c r="K36" s="19">
        <v>2652.4607370835411</v>
      </c>
      <c r="L36" s="19">
        <v>0</v>
      </c>
      <c r="M36" s="19">
        <v>5804.3214988358195</v>
      </c>
      <c r="N36" s="19">
        <v>1090.2879326445575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439.55456716711177</v>
      </c>
      <c r="U36" s="19">
        <v>0</v>
      </c>
      <c r="V36" s="19">
        <v>0</v>
      </c>
      <c r="W36" s="19">
        <v>0</v>
      </c>
      <c r="X36" s="19">
        <v>0</v>
      </c>
      <c r="Y36" s="19">
        <v>265.52122523709716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2124.1698018967772</v>
      </c>
      <c r="AT36" s="19">
        <v>0</v>
      </c>
      <c r="AU36" s="19">
        <v>0</v>
      </c>
      <c r="AV36" s="19">
        <v>0</v>
      </c>
      <c r="AW36" s="19">
        <v>0</v>
      </c>
      <c r="AX36" s="19">
        <v>1.3757576437155297</v>
      </c>
      <c r="AY36" s="19">
        <v>1344.8030967319303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2.7515152874310593</v>
      </c>
      <c r="BH36" s="19">
        <v>0</v>
      </c>
      <c r="BI36" s="19">
        <v>0</v>
      </c>
      <c r="BJ36" s="19">
        <v>0</v>
      </c>
      <c r="BK36" s="19">
        <v>0</v>
      </c>
      <c r="BL36" s="19">
        <v>57.09394221419447</v>
      </c>
      <c r="BM36" s="19">
        <v>61.221215145341084</v>
      </c>
      <c r="BN36" s="19">
        <v>2.7515152874310593</v>
      </c>
      <c r="BO36" s="19">
        <v>18.572728190159648</v>
      </c>
      <c r="BP36" s="19">
        <v>11.006061149724237</v>
      </c>
      <c r="BQ36" s="19">
        <v>0</v>
      </c>
      <c r="BR36" s="19">
        <v>28.890910518026121</v>
      </c>
      <c r="BS36" s="19">
        <v>0</v>
      </c>
      <c r="BT36" s="19">
        <v>14223.958278374866</v>
      </c>
      <c r="BU36" s="19">
        <v>280.38036483974429</v>
      </c>
      <c r="BV36" s="19">
        <v>9.2179845974710428</v>
      </c>
      <c r="BW36" s="19">
        <v>0</v>
      </c>
      <c r="BX36" s="19">
        <v>19190.443372187918</v>
      </c>
      <c r="BY36" s="19">
        <v>0</v>
      </c>
      <c r="BZ36" s="19">
        <v>170</v>
      </c>
      <c r="CA36" s="19">
        <v>19650.041721625134</v>
      </c>
      <c r="CB36" s="19">
        <v>33874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719.81477499883749</v>
      </c>
      <c r="E37" s="19">
        <v>7720.8202717955237</v>
      </c>
      <c r="F37" s="19">
        <v>625.80387845902806</v>
      </c>
      <c r="G37" s="19">
        <v>0</v>
      </c>
      <c r="H37" s="19">
        <v>0</v>
      </c>
      <c r="I37" s="19">
        <v>0</v>
      </c>
      <c r="J37" s="19">
        <v>0</v>
      </c>
      <c r="K37" s="19">
        <v>6932.9528328835358</v>
      </c>
      <c r="L37" s="19">
        <v>0</v>
      </c>
      <c r="M37" s="19">
        <v>418.13801744571839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11.926755531169817</v>
      </c>
      <c r="BI37" s="19">
        <v>0</v>
      </c>
      <c r="BJ37" s="19">
        <v>0</v>
      </c>
      <c r="BK37" s="19">
        <v>0</v>
      </c>
      <c r="BL37" s="19">
        <v>41.392857431707014</v>
      </c>
      <c r="BM37" s="19">
        <v>45.602300560355197</v>
      </c>
      <c r="BN37" s="19">
        <v>0</v>
      </c>
      <c r="BO37" s="19">
        <v>3.5078692738734745</v>
      </c>
      <c r="BP37" s="19">
        <v>2.806295419098781</v>
      </c>
      <c r="BQ37" s="19">
        <v>21.047215643240861</v>
      </c>
      <c r="BR37" s="19">
        <v>460.93402258697483</v>
      </c>
      <c r="BS37" s="19">
        <v>0</v>
      </c>
      <c r="BT37" s="19">
        <v>17004.747092029062</v>
      </c>
      <c r="BU37" s="19">
        <v>368.90116312381821</v>
      </c>
      <c r="BV37" s="19">
        <v>0</v>
      </c>
      <c r="BW37" s="19">
        <v>0</v>
      </c>
      <c r="BX37" s="19">
        <v>7155.3517448471166</v>
      </c>
      <c r="BY37" s="19">
        <v>0</v>
      </c>
      <c r="BZ37" s="19">
        <v>73</v>
      </c>
      <c r="CA37" s="19">
        <v>7597.2529079709348</v>
      </c>
      <c r="CB37" s="19">
        <v>24602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7.3026377298198701</v>
      </c>
      <c r="E38" s="19">
        <v>63.89808013592387</v>
      </c>
      <c r="F38" s="19">
        <v>3.0427657207582799</v>
      </c>
      <c r="G38" s="19">
        <v>0</v>
      </c>
      <c r="H38" s="19">
        <v>0</v>
      </c>
      <c r="I38" s="19">
        <v>0</v>
      </c>
      <c r="J38" s="19">
        <v>0</v>
      </c>
      <c r="K38" s="19">
        <v>1912.6825320686546</v>
      </c>
      <c r="L38" s="19">
        <v>0</v>
      </c>
      <c r="M38" s="19">
        <v>3489.4437285655936</v>
      </c>
      <c r="N38" s="19">
        <v>182.56594324549684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10.953956594729808</v>
      </c>
      <c r="Z38" s="19">
        <v>0</v>
      </c>
      <c r="AA38" s="19">
        <v>3.6513188649099351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1.2171062883033119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186.82581525455834</v>
      </c>
      <c r="AT38" s="19">
        <v>1.2171062883033119</v>
      </c>
      <c r="AU38" s="19">
        <v>0</v>
      </c>
      <c r="AV38" s="19">
        <v>0</v>
      </c>
      <c r="AW38" s="19">
        <v>12.17106288303312</v>
      </c>
      <c r="AX38" s="19">
        <v>149.09552031715572</v>
      </c>
      <c r="AY38" s="19">
        <v>2661.202899375191</v>
      </c>
      <c r="AZ38" s="19">
        <v>0</v>
      </c>
      <c r="BA38" s="19">
        <v>0</v>
      </c>
      <c r="BB38" s="19">
        <v>17.648041180398021</v>
      </c>
      <c r="BC38" s="19">
        <v>0</v>
      </c>
      <c r="BD38" s="19">
        <v>1.2171062883033119</v>
      </c>
      <c r="BE38" s="19">
        <v>0</v>
      </c>
      <c r="BF38" s="19">
        <v>11.562509738881465</v>
      </c>
      <c r="BG38" s="19">
        <v>3.0427657207582799</v>
      </c>
      <c r="BH38" s="19">
        <v>10.953956594729808</v>
      </c>
      <c r="BI38" s="19">
        <v>0</v>
      </c>
      <c r="BJ38" s="19">
        <v>0</v>
      </c>
      <c r="BK38" s="19">
        <v>0</v>
      </c>
      <c r="BL38" s="19">
        <v>467.36881470847169</v>
      </c>
      <c r="BM38" s="19">
        <v>634.11237620602549</v>
      </c>
      <c r="BN38" s="19">
        <v>79.720461883866932</v>
      </c>
      <c r="BO38" s="19">
        <v>775.90525879336133</v>
      </c>
      <c r="BP38" s="19">
        <v>244.02981080481399</v>
      </c>
      <c r="BQ38" s="19">
        <v>4.259872009061592</v>
      </c>
      <c r="BR38" s="19">
        <v>23.733572621914576</v>
      </c>
      <c r="BS38" s="19">
        <v>0</v>
      </c>
      <c r="BT38" s="19">
        <v>10958.825019883019</v>
      </c>
      <c r="BU38" s="19">
        <v>2056.9123533808847</v>
      </c>
      <c r="BV38" s="19">
        <v>118.02564568298835</v>
      </c>
      <c r="BW38" s="19">
        <v>0</v>
      </c>
      <c r="BX38" s="19">
        <v>74368.236981053109</v>
      </c>
      <c r="BY38" s="19">
        <v>0</v>
      </c>
      <c r="BZ38" s="19">
        <v>2912</v>
      </c>
      <c r="CA38" s="19">
        <v>79455.174980116979</v>
      </c>
      <c r="CB38" s="19">
        <v>90414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276.6016345978054</v>
      </c>
      <c r="L39" s="19">
        <v>0</v>
      </c>
      <c r="M39" s="19">
        <v>0.55992233724252094</v>
      </c>
      <c r="N39" s="19">
        <v>5853.9880358705568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0.55992233724252094</v>
      </c>
      <c r="AS39" s="19">
        <v>7.278990384152773</v>
      </c>
      <c r="AT39" s="19">
        <v>3.9194563606976462</v>
      </c>
      <c r="AU39" s="19">
        <v>0</v>
      </c>
      <c r="AV39" s="19">
        <v>5.5992233724252118</v>
      </c>
      <c r="AW39" s="19">
        <v>0</v>
      </c>
      <c r="AX39" s="19">
        <v>378.5074999759442</v>
      </c>
      <c r="AY39" s="19">
        <v>20923.737820415765</v>
      </c>
      <c r="AZ39" s="19">
        <v>0</v>
      </c>
      <c r="BA39" s="19">
        <v>0</v>
      </c>
      <c r="BB39" s="19">
        <v>0</v>
      </c>
      <c r="BC39" s="19">
        <v>0</v>
      </c>
      <c r="BD39" s="19">
        <v>102.46578771538134</v>
      </c>
      <c r="BE39" s="19">
        <v>0</v>
      </c>
      <c r="BF39" s="19">
        <v>1.1198446744850419</v>
      </c>
      <c r="BG39" s="19">
        <v>0</v>
      </c>
      <c r="BH39" s="19">
        <v>0</v>
      </c>
      <c r="BI39" s="19">
        <v>0</v>
      </c>
      <c r="BJ39" s="19">
        <v>0.55992233724252094</v>
      </c>
      <c r="BK39" s="19">
        <v>0</v>
      </c>
      <c r="BL39" s="19">
        <v>55.992233724252102</v>
      </c>
      <c r="BM39" s="19">
        <v>59.351767747707228</v>
      </c>
      <c r="BN39" s="19">
        <v>5.5992233724252118</v>
      </c>
      <c r="BO39" s="19">
        <v>25.196505175913448</v>
      </c>
      <c r="BP39" s="19">
        <v>97.426486680198678</v>
      </c>
      <c r="BQ39" s="19">
        <v>20.717126477973284</v>
      </c>
      <c r="BR39" s="19">
        <v>10.078602070365374</v>
      </c>
      <c r="BS39" s="19">
        <v>0</v>
      </c>
      <c r="BT39" s="19">
        <v>27829.260005627781</v>
      </c>
      <c r="BU39" s="19">
        <v>2181.5498561718809</v>
      </c>
      <c r="BV39" s="19">
        <v>0</v>
      </c>
      <c r="BW39" s="19">
        <v>0</v>
      </c>
      <c r="BX39" s="19">
        <v>36696.190138200342</v>
      </c>
      <c r="BY39" s="19">
        <v>0</v>
      </c>
      <c r="BZ39" s="19">
        <v>-2790</v>
      </c>
      <c r="CA39" s="19">
        <v>36087.739994372219</v>
      </c>
      <c r="CB39" s="19">
        <v>63917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406.03742076596723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406.03742076596723</v>
      </c>
      <c r="BU40" s="19">
        <v>6469.8161396001869</v>
      </c>
      <c r="BV40" s="19">
        <v>0</v>
      </c>
      <c r="BW40" s="19">
        <v>0</v>
      </c>
      <c r="BX40" s="19">
        <v>8547.146439633847</v>
      </c>
      <c r="BY40" s="19">
        <v>0</v>
      </c>
      <c r="BZ40" s="19">
        <v>-153</v>
      </c>
      <c r="CA40" s="19">
        <v>14863.962579234034</v>
      </c>
      <c r="CB40" s="19">
        <v>15270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56.658952895306392</v>
      </c>
      <c r="E41" s="19">
        <v>1.8886317631768801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5019.3536826030868</v>
      </c>
      <c r="Q41" s="19">
        <v>3917.0222768288486</v>
      </c>
      <c r="R41" s="19">
        <v>36.51354742141968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74.915726606016236</v>
      </c>
      <c r="AB41" s="19">
        <v>42.80898663200928</v>
      </c>
      <c r="AC41" s="19">
        <v>0</v>
      </c>
      <c r="AD41" s="19">
        <v>0</v>
      </c>
      <c r="AE41" s="19">
        <v>0</v>
      </c>
      <c r="AF41" s="19">
        <v>11.331790579061277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0.62954392105895984</v>
      </c>
      <c r="AM41" s="19">
        <v>56.029408974247431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1.8886317631768801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9219.0411799874091</v>
      </c>
      <c r="BU41" s="19">
        <v>184.77937730164047</v>
      </c>
      <c r="BV41" s="19">
        <v>0</v>
      </c>
      <c r="BW41" s="19">
        <v>0</v>
      </c>
      <c r="BX41" s="19">
        <v>42.179442710950312</v>
      </c>
      <c r="BY41" s="19">
        <v>0</v>
      </c>
      <c r="BZ41" s="19">
        <v>31</v>
      </c>
      <c r="CA41" s="19">
        <v>257.95882001259076</v>
      </c>
      <c r="CB41" s="19">
        <v>9477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164.31487085219143</v>
      </c>
      <c r="E42" s="19">
        <v>0</v>
      </c>
      <c r="F42" s="19">
        <v>0</v>
      </c>
      <c r="G42" s="19">
        <v>76.760231638979946</v>
      </c>
      <c r="H42" s="19">
        <v>0</v>
      </c>
      <c r="I42" s="19">
        <v>0</v>
      </c>
      <c r="J42" s="19">
        <v>0.59968930967953082</v>
      </c>
      <c r="K42" s="19">
        <v>0</v>
      </c>
      <c r="L42" s="19">
        <v>29.384776174297009</v>
      </c>
      <c r="M42" s="19">
        <v>59.369241658273538</v>
      </c>
      <c r="N42" s="19">
        <v>0</v>
      </c>
      <c r="O42" s="19">
        <v>0</v>
      </c>
      <c r="P42" s="19">
        <v>2112.1057486913078</v>
      </c>
      <c r="Q42" s="19">
        <v>9554.849771123967</v>
      </c>
      <c r="R42" s="19">
        <v>1901.6148009937924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6.5965824064748402</v>
      </c>
      <c r="Z42" s="19">
        <v>0</v>
      </c>
      <c r="AA42" s="19">
        <v>10.194718264552025</v>
      </c>
      <c r="AB42" s="19">
        <v>10.794407574231556</v>
      </c>
      <c r="AC42" s="19">
        <v>2.9984465483976552</v>
      </c>
      <c r="AD42" s="19">
        <v>0</v>
      </c>
      <c r="AE42" s="19">
        <v>0</v>
      </c>
      <c r="AF42" s="19">
        <v>24.587261696860757</v>
      </c>
      <c r="AG42" s="19">
        <v>0</v>
      </c>
      <c r="AH42" s="19">
        <v>1.7990679290385925</v>
      </c>
      <c r="AI42" s="19">
        <v>0</v>
      </c>
      <c r="AJ42" s="19">
        <v>0</v>
      </c>
      <c r="AK42" s="19">
        <v>1264.1450648044513</v>
      </c>
      <c r="AL42" s="19">
        <v>31.183844103335606</v>
      </c>
      <c r="AM42" s="19">
        <v>829.3703152867912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2.9984465483976552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2.9984465483976552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2.3987572387181233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25.786640316219831</v>
      </c>
      <c r="BS42" s="19">
        <v>0</v>
      </c>
      <c r="BT42" s="19">
        <v>16114.851129708355</v>
      </c>
      <c r="BU42" s="19">
        <v>502.85467413337</v>
      </c>
      <c r="BV42" s="19">
        <v>0</v>
      </c>
      <c r="BW42" s="19">
        <v>0</v>
      </c>
      <c r="BX42" s="19">
        <v>976.29419615827635</v>
      </c>
      <c r="BY42" s="19">
        <v>0</v>
      </c>
      <c r="BZ42" s="19">
        <v>-360</v>
      </c>
      <c r="CA42" s="19">
        <v>1119.1488702916463</v>
      </c>
      <c r="CB42" s="19">
        <v>17234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217.79275398686065</v>
      </c>
      <c r="E43" s="19">
        <v>4.8184237607712523</v>
      </c>
      <c r="F43" s="19">
        <v>1.9273695043085008</v>
      </c>
      <c r="G43" s="19">
        <v>69.867144531183158</v>
      </c>
      <c r="H43" s="19">
        <v>43.847656223018397</v>
      </c>
      <c r="I43" s="19">
        <v>0</v>
      </c>
      <c r="J43" s="19">
        <v>2.891054256462751</v>
      </c>
      <c r="K43" s="19">
        <v>0</v>
      </c>
      <c r="L43" s="19">
        <v>57.821085129255053</v>
      </c>
      <c r="M43" s="19">
        <v>71.312671659414548</v>
      </c>
      <c r="N43" s="19">
        <v>0</v>
      </c>
      <c r="O43" s="19">
        <v>0</v>
      </c>
      <c r="P43" s="19">
        <v>1823.7733934519192</v>
      </c>
      <c r="Q43" s="19">
        <v>349.8175650319929</v>
      </c>
      <c r="R43" s="19">
        <v>600.85744296817506</v>
      </c>
      <c r="S43" s="19">
        <v>0</v>
      </c>
      <c r="T43" s="19">
        <v>71.794514035491659</v>
      </c>
      <c r="U43" s="19">
        <v>0</v>
      </c>
      <c r="V43" s="19">
        <v>0</v>
      </c>
      <c r="W43" s="19">
        <v>0</v>
      </c>
      <c r="X43" s="19">
        <v>0</v>
      </c>
      <c r="Y43" s="19">
        <v>13.491586530159505</v>
      </c>
      <c r="Z43" s="19">
        <v>0</v>
      </c>
      <c r="AA43" s="19">
        <v>0.48184237607712521</v>
      </c>
      <c r="AB43" s="19">
        <v>309.82464781759143</v>
      </c>
      <c r="AC43" s="19">
        <v>6.7457932650797527</v>
      </c>
      <c r="AD43" s="19">
        <v>0</v>
      </c>
      <c r="AE43" s="19">
        <v>0</v>
      </c>
      <c r="AF43" s="19">
        <v>0.96368475215425042</v>
      </c>
      <c r="AG43" s="19">
        <v>0</v>
      </c>
      <c r="AH43" s="19">
        <v>2.4092118803856262</v>
      </c>
      <c r="AI43" s="19">
        <v>3.8547390086170017</v>
      </c>
      <c r="AJ43" s="19">
        <v>2.891054256462751</v>
      </c>
      <c r="AK43" s="19">
        <v>0</v>
      </c>
      <c r="AL43" s="19">
        <v>33.24712394932164</v>
      </c>
      <c r="AM43" s="19">
        <v>238.03013378209988</v>
      </c>
      <c r="AN43" s="19">
        <v>0.48184237607712521</v>
      </c>
      <c r="AO43" s="19">
        <v>12.527901778005257</v>
      </c>
      <c r="AP43" s="19">
        <v>6.2639508890026283</v>
      </c>
      <c r="AQ43" s="19">
        <v>469.79631667519709</v>
      </c>
      <c r="AR43" s="19">
        <v>1.4455271282313755</v>
      </c>
      <c r="AS43" s="19">
        <v>70.830829283337437</v>
      </c>
      <c r="AT43" s="19">
        <v>24.092118803856273</v>
      </c>
      <c r="AU43" s="19">
        <v>7.7094780172340034</v>
      </c>
      <c r="AV43" s="19">
        <v>0</v>
      </c>
      <c r="AW43" s="19">
        <v>0</v>
      </c>
      <c r="AX43" s="19">
        <v>192.25510805477296</v>
      </c>
      <c r="AY43" s="19">
        <v>117.56953976281855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1.9273695043085008</v>
      </c>
      <c r="BH43" s="19">
        <v>0</v>
      </c>
      <c r="BI43" s="19">
        <v>0</v>
      </c>
      <c r="BJ43" s="19">
        <v>6.7457932650797527</v>
      </c>
      <c r="BK43" s="19">
        <v>0</v>
      </c>
      <c r="BL43" s="19">
        <v>21.682906923470629</v>
      </c>
      <c r="BM43" s="19">
        <v>32.28343919716739</v>
      </c>
      <c r="BN43" s="19">
        <v>0</v>
      </c>
      <c r="BO43" s="19">
        <v>11.564217025851004</v>
      </c>
      <c r="BP43" s="19">
        <v>6.7457932650797527</v>
      </c>
      <c r="BQ43" s="19">
        <v>0</v>
      </c>
      <c r="BR43" s="19">
        <v>433.17629609333562</v>
      </c>
      <c r="BS43" s="19">
        <v>0</v>
      </c>
      <c r="BT43" s="19">
        <v>5345.5593201996262</v>
      </c>
      <c r="BU43" s="19">
        <v>772.68837124824051</v>
      </c>
      <c r="BV43" s="19">
        <v>0</v>
      </c>
      <c r="BW43" s="19">
        <v>0</v>
      </c>
      <c r="BX43" s="19">
        <v>15344.752308552132</v>
      </c>
      <c r="BY43" s="19">
        <v>0</v>
      </c>
      <c r="BZ43" s="19">
        <v>58</v>
      </c>
      <c r="CA43" s="19">
        <v>16175.440679800371</v>
      </c>
      <c r="CB43" s="19">
        <v>21521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1.3617898093698211</v>
      </c>
      <c r="E44" s="19">
        <v>0.90785987291321379</v>
      </c>
      <c r="F44" s="19">
        <v>8.1707388562189269</v>
      </c>
      <c r="G44" s="19">
        <v>2.7235796187396422</v>
      </c>
      <c r="H44" s="19">
        <v>46.754783455030505</v>
      </c>
      <c r="I44" s="19">
        <v>0</v>
      </c>
      <c r="J44" s="19">
        <v>0</v>
      </c>
      <c r="K44" s="19">
        <v>3.6314394916528552</v>
      </c>
      <c r="L44" s="19">
        <v>0</v>
      </c>
      <c r="M44" s="19">
        <v>4.0853694281094635</v>
      </c>
      <c r="N44" s="19">
        <v>0</v>
      </c>
      <c r="O44" s="19">
        <v>0</v>
      </c>
      <c r="P44" s="19">
        <v>5.9010891739358886</v>
      </c>
      <c r="Q44" s="19">
        <v>1558.3414718555314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4.0853694281094635</v>
      </c>
      <c r="Z44" s="19">
        <v>0</v>
      </c>
      <c r="AA44" s="19">
        <v>0</v>
      </c>
      <c r="AB44" s="19">
        <v>0</v>
      </c>
      <c r="AC44" s="19">
        <v>10.440388538501962</v>
      </c>
      <c r="AD44" s="19">
        <v>2.7235796187396422</v>
      </c>
      <c r="AE44" s="19">
        <v>0</v>
      </c>
      <c r="AF44" s="19">
        <v>47.208713391487109</v>
      </c>
      <c r="AG44" s="19">
        <v>0</v>
      </c>
      <c r="AH44" s="19">
        <v>0.90785987291321379</v>
      </c>
      <c r="AI44" s="19">
        <v>0.90785987291321379</v>
      </c>
      <c r="AJ44" s="19">
        <v>0</v>
      </c>
      <c r="AK44" s="19">
        <v>0</v>
      </c>
      <c r="AL44" s="19">
        <v>0</v>
      </c>
      <c r="AM44" s="19">
        <v>0</v>
      </c>
      <c r="AN44" s="19">
        <v>0.4539299364566069</v>
      </c>
      <c r="AO44" s="19">
        <v>66.273770722664594</v>
      </c>
      <c r="AP44" s="19">
        <v>75.352369451796733</v>
      </c>
      <c r="AQ44" s="19">
        <v>32.22902548841909</v>
      </c>
      <c r="AR44" s="19">
        <v>0.4539299364566069</v>
      </c>
      <c r="AS44" s="19">
        <v>246.9378854323941</v>
      </c>
      <c r="AT44" s="19">
        <v>136.1789809369821</v>
      </c>
      <c r="AU44" s="19">
        <v>5.4471592374792843</v>
      </c>
      <c r="AV44" s="19">
        <v>119.3835732880876</v>
      </c>
      <c r="AW44" s="19">
        <v>64.45805097683818</v>
      </c>
      <c r="AX44" s="19">
        <v>63.096261167468349</v>
      </c>
      <c r="AY44" s="19">
        <v>127.10038220784993</v>
      </c>
      <c r="AZ44" s="19">
        <v>0</v>
      </c>
      <c r="BA44" s="19">
        <v>88.970267545494963</v>
      </c>
      <c r="BB44" s="19">
        <v>37.676184725898366</v>
      </c>
      <c r="BC44" s="19">
        <v>0</v>
      </c>
      <c r="BD44" s="19">
        <v>532.91374540005654</v>
      </c>
      <c r="BE44" s="19">
        <v>24.966146505113379</v>
      </c>
      <c r="BF44" s="19">
        <v>4.5392993645660669</v>
      </c>
      <c r="BG44" s="19">
        <v>136.1789809369821</v>
      </c>
      <c r="BH44" s="19">
        <v>21.788636949917137</v>
      </c>
      <c r="BI44" s="19">
        <v>0</v>
      </c>
      <c r="BJ44" s="19">
        <v>108.03532487667243</v>
      </c>
      <c r="BK44" s="19">
        <v>146.61936947548401</v>
      </c>
      <c r="BL44" s="19">
        <v>338.63173259662869</v>
      </c>
      <c r="BM44" s="19">
        <v>440.31203836290871</v>
      </c>
      <c r="BN44" s="19">
        <v>0</v>
      </c>
      <c r="BO44" s="19">
        <v>24.512216568656761</v>
      </c>
      <c r="BP44" s="19">
        <v>17.249337585351064</v>
      </c>
      <c r="BQ44" s="19">
        <v>86.700617863211917</v>
      </c>
      <c r="BR44" s="19">
        <v>646.39622951420824</v>
      </c>
      <c r="BS44" s="19">
        <v>0</v>
      </c>
      <c r="BT44" s="19">
        <v>5291.0073393382108</v>
      </c>
      <c r="BU44" s="19">
        <v>1023.7417461037978</v>
      </c>
      <c r="BV44" s="19">
        <v>19.765985776970798</v>
      </c>
      <c r="BW44" s="19">
        <v>0</v>
      </c>
      <c r="BX44" s="19">
        <v>54014.484928781028</v>
      </c>
      <c r="BY44" s="19">
        <v>0</v>
      </c>
      <c r="BZ44" s="19">
        <v>-420</v>
      </c>
      <c r="CA44" s="19">
        <v>54637.992660661796</v>
      </c>
      <c r="CB44" s="19">
        <v>59929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1.6118356881304718</v>
      </c>
      <c r="E45" s="19">
        <v>0.5372785627101575</v>
      </c>
      <c r="F45" s="19">
        <v>0</v>
      </c>
      <c r="G45" s="19">
        <v>0</v>
      </c>
      <c r="H45" s="19">
        <v>2.14911425084063</v>
      </c>
      <c r="I45" s="19">
        <v>0</v>
      </c>
      <c r="J45" s="19">
        <v>0</v>
      </c>
      <c r="K45" s="19">
        <v>2.6863928135507864</v>
      </c>
      <c r="L45" s="19">
        <v>0</v>
      </c>
      <c r="M45" s="19">
        <v>4.29822850168126</v>
      </c>
      <c r="N45" s="19">
        <v>0</v>
      </c>
      <c r="O45" s="19">
        <v>0</v>
      </c>
      <c r="P45" s="19">
        <v>0</v>
      </c>
      <c r="Q45" s="19">
        <v>0</v>
      </c>
      <c r="R45" s="19">
        <v>3403.1224162061371</v>
      </c>
      <c r="S45" s="19">
        <v>0</v>
      </c>
      <c r="T45" s="19">
        <v>54.80241339643608</v>
      </c>
      <c r="U45" s="19">
        <v>0</v>
      </c>
      <c r="V45" s="19">
        <v>0</v>
      </c>
      <c r="W45" s="19">
        <v>0</v>
      </c>
      <c r="X45" s="19">
        <v>0</v>
      </c>
      <c r="Y45" s="19">
        <v>1.6118356881304718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27.40120669821804</v>
      </c>
      <c r="AG45" s="19">
        <v>0</v>
      </c>
      <c r="AH45" s="19">
        <v>0</v>
      </c>
      <c r="AI45" s="19">
        <v>0</v>
      </c>
      <c r="AJ45" s="19">
        <v>1.074557125420315</v>
      </c>
      <c r="AK45" s="19">
        <v>3.2236713762609437</v>
      </c>
      <c r="AL45" s="19">
        <v>0</v>
      </c>
      <c r="AM45" s="19">
        <v>24.177535321957077</v>
      </c>
      <c r="AN45" s="19">
        <v>0</v>
      </c>
      <c r="AO45" s="19">
        <v>80.591784406523615</v>
      </c>
      <c r="AP45" s="19">
        <v>0</v>
      </c>
      <c r="AQ45" s="19">
        <v>23.640256759246924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0.5372785627101575</v>
      </c>
      <c r="AY45" s="19">
        <v>0</v>
      </c>
      <c r="AZ45" s="19">
        <v>0</v>
      </c>
      <c r="BA45" s="19">
        <v>20.953863945696146</v>
      </c>
      <c r="BB45" s="19">
        <v>0</v>
      </c>
      <c r="BC45" s="19">
        <v>1.6118356881304718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3.2236713762609437</v>
      </c>
      <c r="BK45" s="19">
        <v>43.519563579522746</v>
      </c>
      <c r="BL45" s="19">
        <v>18.267471132145353</v>
      </c>
      <c r="BM45" s="19">
        <v>0.5372785627101575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3719.57948964242</v>
      </c>
      <c r="BU45" s="19">
        <v>6195.7822569198006</v>
      </c>
      <c r="BV45" s="19">
        <v>0</v>
      </c>
      <c r="BW45" s="19">
        <v>0</v>
      </c>
      <c r="BX45" s="19">
        <v>29720.638253437781</v>
      </c>
      <c r="BY45" s="19">
        <v>0</v>
      </c>
      <c r="BZ45" s="19">
        <v>-1872</v>
      </c>
      <c r="CA45" s="19">
        <v>34044.42051035758</v>
      </c>
      <c r="CB45" s="19">
        <v>37764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358.61576258633585</v>
      </c>
      <c r="E46" s="19">
        <v>235.60221611776711</v>
      </c>
      <c r="F46" s="19">
        <v>15.289819335076331</v>
      </c>
      <c r="G46" s="19">
        <v>6.2549260916221385</v>
      </c>
      <c r="H46" s="19">
        <v>0</v>
      </c>
      <c r="I46" s="19">
        <v>0</v>
      </c>
      <c r="J46" s="19">
        <v>0</v>
      </c>
      <c r="K46" s="19">
        <v>36.13957297381679</v>
      </c>
      <c r="L46" s="19">
        <v>0</v>
      </c>
      <c r="M46" s="19">
        <v>341.24096788738541</v>
      </c>
      <c r="N46" s="19">
        <v>76.449096675381682</v>
      </c>
      <c r="O46" s="19">
        <v>0</v>
      </c>
      <c r="P46" s="19">
        <v>27.799671518320611</v>
      </c>
      <c r="Q46" s="19">
        <v>0</v>
      </c>
      <c r="R46" s="19">
        <v>0</v>
      </c>
      <c r="S46" s="19">
        <v>3145.5328322979753</v>
      </c>
      <c r="T46" s="19">
        <v>329.42610749209916</v>
      </c>
      <c r="U46" s="19">
        <v>0</v>
      </c>
      <c r="V46" s="19">
        <v>0</v>
      </c>
      <c r="W46" s="19">
        <v>0</v>
      </c>
      <c r="X46" s="19">
        <v>18.069786486908395</v>
      </c>
      <c r="Y46" s="19">
        <v>42.394499065438929</v>
      </c>
      <c r="Z46" s="19">
        <v>0</v>
      </c>
      <c r="AA46" s="19">
        <v>0</v>
      </c>
      <c r="AB46" s="19">
        <v>0</v>
      </c>
      <c r="AC46" s="19">
        <v>38.919540125648851</v>
      </c>
      <c r="AD46" s="19">
        <v>14.594827547118321</v>
      </c>
      <c r="AE46" s="19">
        <v>0</v>
      </c>
      <c r="AF46" s="19">
        <v>223.78735572248087</v>
      </c>
      <c r="AG46" s="19">
        <v>0</v>
      </c>
      <c r="AH46" s="19">
        <v>2.7799671518320608</v>
      </c>
      <c r="AI46" s="19">
        <v>381.55049158895031</v>
      </c>
      <c r="AJ46" s="19">
        <v>274.52175624341589</v>
      </c>
      <c r="AK46" s="19">
        <v>85.48398991883586</v>
      </c>
      <c r="AL46" s="19">
        <v>302.32142776173663</v>
      </c>
      <c r="AM46" s="19">
        <v>5488.3501495044457</v>
      </c>
      <c r="AN46" s="19">
        <v>0</v>
      </c>
      <c r="AO46" s="19">
        <v>336.37602537167936</v>
      </c>
      <c r="AP46" s="19">
        <v>4.8649425157061064</v>
      </c>
      <c r="AQ46" s="19">
        <v>5306.9572928474036</v>
      </c>
      <c r="AR46" s="19">
        <v>0</v>
      </c>
      <c r="AS46" s="19">
        <v>2019.6461358059919</v>
      </c>
      <c r="AT46" s="19">
        <v>0</v>
      </c>
      <c r="AU46" s="19">
        <v>0</v>
      </c>
      <c r="AV46" s="19">
        <v>0</v>
      </c>
      <c r="AW46" s="19">
        <v>79.22906382721375</v>
      </c>
      <c r="AX46" s="19">
        <v>0</v>
      </c>
      <c r="AY46" s="19">
        <v>0</v>
      </c>
      <c r="AZ46" s="19">
        <v>0</v>
      </c>
      <c r="BA46" s="19">
        <v>154.28817692667931</v>
      </c>
      <c r="BB46" s="19">
        <v>0</v>
      </c>
      <c r="BC46" s="19">
        <v>0</v>
      </c>
      <c r="BD46" s="19">
        <v>0</v>
      </c>
      <c r="BE46" s="19">
        <v>406.57019595543886</v>
      </c>
      <c r="BF46" s="19">
        <v>0</v>
      </c>
      <c r="BG46" s="19">
        <v>0</v>
      </c>
      <c r="BH46" s="19">
        <v>0</v>
      </c>
      <c r="BI46" s="19">
        <v>0</v>
      </c>
      <c r="BJ46" s="19">
        <v>106.33374355757628</v>
      </c>
      <c r="BK46" s="19">
        <v>0</v>
      </c>
      <c r="BL46" s="19">
        <v>47.259441581145019</v>
      </c>
      <c r="BM46" s="19">
        <v>21.544745426698473</v>
      </c>
      <c r="BN46" s="19">
        <v>0</v>
      </c>
      <c r="BO46" s="19">
        <v>2.084975363874046</v>
      </c>
      <c r="BP46" s="19">
        <v>0</v>
      </c>
      <c r="BQ46" s="19">
        <v>0</v>
      </c>
      <c r="BR46" s="19">
        <v>165.40804553400761</v>
      </c>
      <c r="BS46" s="19">
        <v>0</v>
      </c>
      <c r="BT46" s="19">
        <v>20095.68754880601</v>
      </c>
      <c r="BU46" s="19">
        <v>3465.1441474089147</v>
      </c>
      <c r="BV46" s="19">
        <v>0</v>
      </c>
      <c r="BW46" s="19">
        <v>0</v>
      </c>
      <c r="BX46" s="19">
        <v>1762.4991742615266</v>
      </c>
      <c r="BY46" s="19">
        <v>73.6691295235496</v>
      </c>
      <c r="BZ46" s="19">
        <v>-163</v>
      </c>
      <c r="CA46" s="19">
        <v>5138.3124511939914</v>
      </c>
      <c r="CB46" s="19">
        <v>25234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3529.4771520662466</v>
      </c>
      <c r="U47" s="19">
        <v>0</v>
      </c>
      <c r="V47" s="19">
        <v>0</v>
      </c>
      <c r="W47" s="19">
        <v>0</v>
      </c>
      <c r="X47" s="19">
        <v>13.142446987420859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3542.6195990536671</v>
      </c>
      <c r="BU47" s="19">
        <v>10310.380400946333</v>
      </c>
      <c r="BV47" s="19">
        <v>0</v>
      </c>
      <c r="BW47" s="19">
        <v>0</v>
      </c>
      <c r="BX47" s="19">
        <v>0</v>
      </c>
      <c r="BY47" s="19">
        <v>0</v>
      </c>
      <c r="BZ47" s="19">
        <v>-766</v>
      </c>
      <c r="CA47" s="19">
        <v>9544.3804009463329</v>
      </c>
      <c r="CB47" s="19">
        <v>13087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286.40700625384369</v>
      </c>
      <c r="E48" s="19">
        <v>97.365737225368505</v>
      </c>
      <c r="F48" s="19">
        <v>12.644900938359546</v>
      </c>
      <c r="G48" s="19">
        <v>3.1612252345898866</v>
      </c>
      <c r="H48" s="19">
        <v>24.025311782883126</v>
      </c>
      <c r="I48" s="19">
        <v>49.94735870652022</v>
      </c>
      <c r="J48" s="19">
        <v>15.806126172949432</v>
      </c>
      <c r="K48" s="19">
        <v>2028.242110512871</v>
      </c>
      <c r="L48" s="19">
        <v>18.335106360621342</v>
      </c>
      <c r="M48" s="19">
        <v>2426.556490071197</v>
      </c>
      <c r="N48" s="19">
        <v>159.95799687024825</v>
      </c>
      <c r="O48" s="19">
        <v>663.22505421695826</v>
      </c>
      <c r="P48" s="19">
        <v>474.81603023540072</v>
      </c>
      <c r="Q48" s="19">
        <v>462.80337434395938</v>
      </c>
      <c r="R48" s="19">
        <v>496.3123618306123</v>
      </c>
      <c r="S48" s="19">
        <v>444.46826798333802</v>
      </c>
      <c r="T48" s="19">
        <v>5798.9515703316856</v>
      </c>
      <c r="U48" s="19">
        <v>1117.1769979040657</v>
      </c>
      <c r="V48" s="19">
        <v>78.398385817829165</v>
      </c>
      <c r="W48" s="19">
        <v>30.980007298980887</v>
      </c>
      <c r="X48" s="19">
        <v>48.682868612684253</v>
      </c>
      <c r="Y48" s="19">
        <v>140.35840041579095</v>
      </c>
      <c r="Z48" s="19">
        <v>1100.1063816372803</v>
      </c>
      <c r="AA48" s="19">
        <v>586.72340353988295</v>
      </c>
      <c r="AB48" s="19">
        <v>1534.4587288699311</v>
      </c>
      <c r="AC48" s="19">
        <v>1462.3827935212807</v>
      </c>
      <c r="AD48" s="19">
        <v>21.496331595211224</v>
      </c>
      <c r="AE48" s="19">
        <v>9.4836757037696575</v>
      </c>
      <c r="AF48" s="19">
        <v>979.34757767594658</v>
      </c>
      <c r="AG48" s="19">
        <v>1008.4308498341736</v>
      </c>
      <c r="AH48" s="19">
        <v>331.92864963193807</v>
      </c>
      <c r="AI48" s="19">
        <v>145.41636079113476</v>
      </c>
      <c r="AJ48" s="19">
        <v>371.76008758777067</v>
      </c>
      <c r="AK48" s="19">
        <v>589.25238372755473</v>
      </c>
      <c r="AL48" s="19">
        <v>48.682868612684253</v>
      </c>
      <c r="AM48" s="19">
        <v>654.37362356010635</v>
      </c>
      <c r="AN48" s="19">
        <v>10.115920750687634</v>
      </c>
      <c r="AO48" s="19">
        <v>42.992663190422448</v>
      </c>
      <c r="AP48" s="19">
        <v>42.992663190422448</v>
      </c>
      <c r="AQ48" s="19">
        <v>340.14783524187175</v>
      </c>
      <c r="AR48" s="19">
        <v>516.54420333198743</v>
      </c>
      <c r="AS48" s="19">
        <v>3891.4682637801507</v>
      </c>
      <c r="AT48" s="19">
        <v>125.18451928975949</v>
      </c>
      <c r="AU48" s="19">
        <v>41.095928049668508</v>
      </c>
      <c r="AV48" s="19">
        <v>13.909391032195497</v>
      </c>
      <c r="AW48" s="19">
        <v>188.40902398155723</v>
      </c>
      <c r="AX48" s="19">
        <v>141.6228905096269</v>
      </c>
      <c r="AY48" s="19">
        <v>811.17039519576485</v>
      </c>
      <c r="AZ48" s="19">
        <v>1078.6100500420691</v>
      </c>
      <c r="BA48" s="19">
        <v>77.133895723993206</v>
      </c>
      <c r="BB48" s="19">
        <v>33.508987486652792</v>
      </c>
      <c r="BC48" s="19">
        <v>244.04658811033929</v>
      </c>
      <c r="BD48" s="19">
        <v>1238.5680469123174</v>
      </c>
      <c r="BE48" s="19">
        <v>182.71881855929544</v>
      </c>
      <c r="BF48" s="19">
        <v>1122.8672033263276</v>
      </c>
      <c r="BG48" s="19">
        <v>364.17314702475477</v>
      </c>
      <c r="BH48" s="19">
        <v>333.82538477269196</v>
      </c>
      <c r="BI48" s="19">
        <v>328.76742439734807</v>
      </c>
      <c r="BJ48" s="19">
        <v>1333.4048039500142</v>
      </c>
      <c r="BK48" s="19">
        <v>32.876742439734812</v>
      </c>
      <c r="BL48" s="19">
        <v>514.01522314431554</v>
      </c>
      <c r="BM48" s="19">
        <v>582.29768821145706</v>
      </c>
      <c r="BN48" s="19">
        <v>288.93598644151558</v>
      </c>
      <c r="BO48" s="19">
        <v>80.295120958583098</v>
      </c>
      <c r="BP48" s="19">
        <v>465.96459957854927</v>
      </c>
      <c r="BQ48" s="19">
        <v>24.025311782883126</v>
      </c>
      <c r="BR48" s="19">
        <v>383.14049843229418</v>
      </c>
      <c r="BS48" s="19">
        <v>0</v>
      </c>
      <c r="BT48" s="19">
        <v>38597.295624248669</v>
      </c>
      <c r="BU48" s="19">
        <v>3522.8474540460597</v>
      </c>
      <c r="BV48" s="19">
        <v>0</v>
      </c>
      <c r="BW48" s="19">
        <v>0</v>
      </c>
      <c r="BX48" s="19">
        <v>9455.8569217052682</v>
      </c>
      <c r="BY48" s="19">
        <v>0</v>
      </c>
      <c r="BZ48" s="19">
        <v>559</v>
      </c>
      <c r="CA48" s="19">
        <v>13537.704375751326</v>
      </c>
      <c r="CB48" s="19">
        <v>52135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3.1274794276484141</v>
      </c>
      <c r="E49" s="19">
        <v>0</v>
      </c>
      <c r="F49" s="19">
        <v>2.5019835421187304</v>
      </c>
      <c r="G49" s="19">
        <v>0</v>
      </c>
      <c r="H49" s="19">
        <v>3.7529753131780956</v>
      </c>
      <c r="I49" s="19">
        <v>8.1314465118858745</v>
      </c>
      <c r="J49" s="19">
        <v>3.7529753131780956</v>
      </c>
      <c r="K49" s="19">
        <v>39.406240788369999</v>
      </c>
      <c r="L49" s="19">
        <v>12.509917710593657</v>
      </c>
      <c r="M49" s="19">
        <v>63.800580324027628</v>
      </c>
      <c r="N49" s="19">
        <v>205.16265045373589</v>
      </c>
      <c r="O49" s="19">
        <v>0</v>
      </c>
      <c r="P49" s="19">
        <v>9.3824382829452393</v>
      </c>
      <c r="Q49" s="19">
        <v>10.633430054004604</v>
      </c>
      <c r="R49" s="19">
        <v>3.7529753131780956</v>
      </c>
      <c r="S49" s="19">
        <v>11.884421825063967</v>
      </c>
      <c r="T49" s="19">
        <v>118.21872236511005</v>
      </c>
      <c r="U49" s="19">
        <v>1368.584997538946</v>
      </c>
      <c r="V49" s="19">
        <v>3.7529753131780956</v>
      </c>
      <c r="W49" s="19">
        <v>5.629462969767145</v>
      </c>
      <c r="X49" s="19">
        <v>0.6254958855296826</v>
      </c>
      <c r="Y49" s="19">
        <v>15.011901252712383</v>
      </c>
      <c r="Z49" s="19">
        <v>0</v>
      </c>
      <c r="AA49" s="19">
        <v>6.8804547408265089</v>
      </c>
      <c r="AB49" s="19">
        <v>20.015868336949843</v>
      </c>
      <c r="AC49" s="19">
        <v>10.007934168474922</v>
      </c>
      <c r="AD49" s="19">
        <v>11.884421825063967</v>
      </c>
      <c r="AE49" s="19">
        <v>1.2509917710593652</v>
      </c>
      <c r="AF49" s="19">
        <v>19.390372451420159</v>
      </c>
      <c r="AG49" s="19">
        <v>160.75244258112841</v>
      </c>
      <c r="AH49" s="19">
        <v>11.25892593953429</v>
      </c>
      <c r="AI49" s="19">
        <v>20.015868336949843</v>
      </c>
      <c r="AJ49" s="19">
        <v>29.398306619895077</v>
      </c>
      <c r="AK49" s="19">
        <v>16.88838890930143</v>
      </c>
      <c r="AL49" s="19">
        <v>5.0039670842374608</v>
      </c>
      <c r="AM49" s="19">
        <v>24.394339535657622</v>
      </c>
      <c r="AN49" s="19">
        <v>0</v>
      </c>
      <c r="AO49" s="19">
        <v>18.139380680360794</v>
      </c>
      <c r="AP49" s="19">
        <v>6.8804547408265089</v>
      </c>
      <c r="AQ49" s="19">
        <v>36.904257246251269</v>
      </c>
      <c r="AR49" s="19">
        <v>92.573391058393028</v>
      </c>
      <c r="AS49" s="19">
        <v>5616.9530520565504</v>
      </c>
      <c r="AT49" s="19">
        <v>50.665166727904271</v>
      </c>
      <c r="AU49" s="19">
        <v>0.6254958855296826</v>
      </c>
      <c r="AV49" s="19">
        <v>34.402273704132547</v>
      </c>
      <c r="AW49" s="19">
        <v>40.031736673899687</v>
      </c>
      <c r="AX49" s="19">
        <v>1.8764876565890478</v>
      </c>
      <c r="AY49" s="19">
        <v>43.784711987077777</v>
      </c>
      <c r="AZ49" s="19">
        <v>2184.8571281551804</v>
      </c>
      <c r="BA49" s="19">
        <v>358.4091424085081</v>
      </c>
      <c r="BB49" s="19">
        <v>771.86192274362816</v>
      </c>
      <c r="BC49" s="19">
        <v>740.58712846714423</v>
      </c>
      <c r="BD49" s="19">
        <v>1837.0814158006774</v>
      </c>
      <c r="BE49" s="19">
        <v>265.21025546458537</v>
      </c>
      <c r="BF49" s="19">
        <v>456.61199643666845</v>
      </c>
      <c r="BG49" s="19">
        <v>277.72017317517907</v>
      </c>
      <c r="BH49" s="19">
        <v>3148.1207918708924</v>
      </c>
      <c r="BI49" s="19">
        <v>50.039670842374626</v>
      </c>
      <c r="BJ49" s="19">
        <v>1217.8404891262919</v>
      </c>
      <c r="BK49" s="19">
        <v>1.2509917710593652</v>
      </c>
      <c r="BL49" s="19">
        <v>1000.1679209619624</v>
      </c>
      <c r="BM49" s="19">
        <v>268.9632307777635</v>
      </c>
      <c r="BN49" s="19">
        <v>10.007934168474922</v>
      </c>
      <c r="BO49" s="19">
        <v>92.573391058393028</v>
      </c>
      <c r="BP49" s="19">
        <v>14.386405367182698</v>
      </c>
      <c r="BQ49" s="19">
        <v>332.13831521626145</v>
      </c>
      <c r="BR49" s="19">
        <v>387.80744902840308</v>
      </c>
      <c r="BS49" s="19">
        <v>0</v>
      </c>
      <c r="BT49" s="19">
        <v>21585.23751374381</v>
      </c>
      <c r="BU49" s="19">
        <v>28.341442594963723</v>
      </c>
      <c r="BV49" s="19">
        <v>0</v>
      </c>
      <c r="BW49" s="19">
        <v>0</v>
      </c>
      <c r="BX49" s="19">
        <v>373.42104366122061</v>
      </c>
      <c r="BY49" s="19">
        <v>0</v>
      </c>
      <c r="BZ49" s="19">
        <v>-880</v>
      </c>
      <c r="CA49" s="19">
        <v>-478.23751374381578</v>
      </c>
      <c r="CB49" s="19">
        <v>21107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266.17946481736732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2507.4375037170362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103.73877912983438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2877.3557476642395</v>
      </c>
      <c r="BU50" s="19">
        <v>5172.3739449716268</v>
      </c>
      <c r="BV50" s="19">
        <v>0</v>
      </c>
      <c r="BW50" s="19">
        <v>0</v>
      </c>
      <c r="BX50" s="19">
        <v>95.270307364133643</v>
      </c>
      <c r="BY50" s="19">
        <v>0</v>
      </c>
      <c r="BZ50" s="19">
        <v>744</v>
      </c>
      <c r="CA50" s="19">
        <v>6011.6442523357609</v>
      </c>
      <c r="CB50" s="19">
        <v>8889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418.21783171521031</v>
      </c>
      <c r="E51" s="19">
        <v>430.27653721682839</v>
      </c>
      <c r="F51" s="19">
        <v>49.879190938511329</v>
      </c>
      <c r="G51" s="19">
        <v>0.54812297734627835</v>
      </c>
      <c r="H51" s="19">
        <v>14.799320388349516</v>
      </c>
      <c r="I51" s="19">
        <v>1.0962459546925567</v>
      </c>
      <c r="J51" s="19">
        <v>2.7406148867313922</v>
      </c>
      <c r="K51" s="19">
        <v>293.79391585760521</v>
      </c>
      <c r="L51" s="19">
        <v>0.54812297734627835</v>
      </c>
      <c r="M51" s="19">
        <v>33.983624595469252</v>
      </c>
      <c r="N51" s="19">
        <v>56.456666666666663</v>
      </c>
      <c r="O51" s="19">
        <v>0.54812297734627835</v>
      </c>
      <c r="P51" s="19">
        <v>0.54812297734627835</v>
      </c>
      <c r="Q51" s="19">
        <v>0</v>
      </c>
      <c r="R51" s="19">
        <v>0</v>
      </c>
      <c r="S51" s="19">
        <v>89.892168284789648</v>
      </c>
      <c r="T51" s="19">
        <v>13.70307443365696</v>
      </c>
      <c r="U51" s="19">
        <v>0</v>
      </c>
      <c r="V51" s="19">
        <v>0.54812297734627835</v>
      </c>
      <c r="W51" s="19">
        <v>0</v>
      </c>
      <c r="X51" s="19">
        <v>0.54812297734627835</v>
      </c>
      <c r="Y51" s="19">
        <v>1.6443689320388348</v>
      </c>
      <c r="Z51" s="19">
        <v>0</v>
      </c>
      <c r="AA51" s="19">
        <v>0</v>
      </c>
      <c r="AB51" s="19">
        <v>0</v>
      </c>
      <c r="AC51" s="19">
        <v>1.6443689320388348</v>
      </c>
      <c r="AD51" s="19">
        <v>1.0962459546925567</v>
      </c>
      <c r="AE51" s="19">
        <v>0.54812297734627835</v>
      </c>
      <c r="AF51" s="19">
        <v>2.1924919093851134</v>
      </c>
      <c r="AG51" s="19">
        <v>0</v>
      </c>
      <c r="AH51" s="19">
        <v>1.0962459546925567</v>
      </c>
      <c r="AI51" s="19">
        <v>3.836860841423948</v>
      </c>
      <c r="AJ51" s="19">
        <v>24.665533980582524</v>
      </c>
      <c r="AK51" s="19">
        <v>5.4812297734627844</v>
      </c>
      <c r="AL51" s="19">
        <v>1.0962459546925567</v>
      </c>
      <c r="AM51" s="19">
        <v>3.836860841423948</v>
      </c>
      <c r="AN51" s="19">
        <v>6.0293527508090614</v>
      </c>
      <c r="AO51" s="19">
        <v>17.539935275080907</v>
      </c>
      <c r="AP51" s="19">
        <v>77.285339805825245</v>
      </c>
      <c r="AQ51" s="19">
        <v>769.01653721682851</v>
      </c>
      <c r="AR51" s="19">
        <v>608.41650485436901</v>
      </c>
      <c r="AS51" s="19">
        <v>1119.2671197411003</v>
      </c>
      <c r="AT51" s="19">
        <v>1071.5804207119741</v>
      </c>
      <c r="AU51" s="19">
        <v>14.251197411003236</v>
      </c>
      <c r="AV51" s="19">
        <v>63.034142394822005</v>
      </c>
      <c r="AW51" s="19">
        <v>59.745404530744331</v>
      </c>
      <c r="AX51" s="19">
        <v>36.176116504854363</v>
      </c>
      <c r="AY51" s="19">
        <v>105.78773462783171</v>
      </c>
      <c r="AZ51" s="19">
        <v>29.598640776699032</v>
      </c>
      <c r="BA51" s="19">
        <v>38.916731391585763</v>
      </c>
      <c r="BB51" s="19">
        <v>89.344045307443352</v>
      </c>
      <c r="BC51" s="19">
        <v>104.69148867313915</v>
      </c>
      <c r="BD51" s="19">
        <v>519.62058252427187</v>
      </c>
      <c r="BE51" s="19">
        <v>60.293527508090619</v>
      </c>
      <c r="BF51" s="19">
        <v>423.15093851132684</v>
      </c>
      <c r="BG51" s="19">
        <v>303.11200647249188</v>
      </c>
      <c r="BH51" s="19">
        <v>73.996601941747571</v>
      </c>
      <c r="BI51" s="19">
        <v>356.27993527508096</v>
      </c>
      <c r="BJ51" s="19">
        <v>421.50656957928811</v>
      </c>
      <c r="BK51" s="19">
        <v>81.670323624595454</v>
      </c>
      <c r="BL51" s="19">
        <v>761.34281553398046</v>
      </c>
      <c r="BM51" s="19">
        <v>121.13517799352752</v>
      </c>
      <c r="BN51" s="19">
        <v>19.732427184466019</v>
      </c>
      <c r="BO51" s="19">
        <v>32.887378640776703</v>
      </c>
      <c r="BP51" s="19">
        <v>139.22323624595469</v>
      </c>
      <c r="BQ51" s="19">
        <v>65.774757281553406</v>
      </c>
      <c r="BR51" s="19">
        <v>141.41572815533982</v>
      </c>
      <c r="BS51" s="19">
        <v>0</v>
      </c>
      <c r="BT51" s="19">
        <v>9187.0892233009708</v>
      </c>
      <c r="BU51" s="19">
        <v>0</v>
      </c>
      <c r="BV51" s="19">
        <v>0</v>
      </c>
      <c r="BW51" s="19">
        <v>0</v>
      </c>
      <c r="BX51" s="19">
        <v>58560.91077669902</v>
      </c>
      <c r="BY51" s="19">
        <v>0</v>
      </c>
      <c r="BZ51" s="19">
        <v>0</v>
      </c>
      <c r="CA51" s="19">
        <v>58560.91077669902</v>
      </c>
      <c r="CB51" s="19">
        <v>67748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931.79668246445499</v>
      </c>
      <c r="W52" s="19">
        <v>0</v>
      </c>
      <c r="X52" s="19">
        <v>9255.2033175355446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10187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-609</v>
      </c>
      <c r="CA52" s="19">
        <v>-609</v>
      </c>
      <c r="CB52" s="19">
        <v>9578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56.389641593428912</v>
      </c>
      <c r="E53" s="19">
        <v>33.83378495605735</v>
      </c>
      <c r="F53" s="19">
        <v>6.6340754815798713</v>
      </c>
      <c r="G53" s="19">
        <v>292.56272873767233</v>
      </c>
      <c r="H53" s="19">
        <v>37.150822696847285</v>
      </c>
      <c r="I53" s="19">
        <v>0</v>
      </c>
      <c r="J53" s="19">
        <v>184.42729838792042</v>
      </c>
      <c r="K53" s="19">
        <v>278.63117022635458</v>
      </c>
      <c r="L53" s="19">
        <v>0</v>
      </c>
      <c r="M53" s="19">
        <v>213.61723050687189</v>
      </c>
      <c r="N53" s="19">
        <v>60.370086882376832</v>
      </c>
      <c r="O53" s="19">
        <v>0</v>
      </c>
      <c r="P53" s="19">
        <v>23.21926418552955</v>
      </c>
      <c r="Q53" s="19">
        <v>0</v>
      </c>
      <c r="R53" s="19">
        <v>0</v>
      </c>
      <c r="S53" s="19">
        <v>16.585188703949676</v>
      </c>
      <c r="T53" s="19">
        <v>429.88809120637563</v>
      </c>
      <c r="U53" s="19">
        <v>0</v>
      </c>
      <c r="V53" s="19">
        <v>121.40358131291167</v>
      </c>
      <c r="W53" s="19">
        <v>0</v>
      </c>
      <c r="X53" s="19">
        <v>390.08363831689644</v>
      </c>
      <c r="Y53" s="19">
        <v>70.321200104746637</v>
      </c>
      <c r="Z53" s="19">
        <v>7.2974830297378599</v>
      </c>
      <c r="AA53" s="19">
        <v>4.6438528371059107</v>
      </c>
      <c r="AB53" s="19">
        <v>23.882671733687534</v>
      </c>
      <c r="AC53" s="19">
        <v>321.08925330846574</v>
      </c>
      <c r="AD53" s="19">
        <v>158.55440400975894</v>
      </c>
      <c r="AE53" s="19">
        <v>924.79012213223427</v>
      </c>
      <c r="AF53" s="19">
        <v>12.604743415001757</v>
      </c>
      <c r="AG53" s="19">
        <v>0</v>
      </c>
      <c r="AH53" s="19">
        <v>3.3170377407899356</v>
      </c>
      <c r="AI53" s="19">
        <v>56.389641593428912</v>
      </c>
      <c r="AJ53" s="19">
        <v>3.9804452889479234</v>
      </c>
      <c r="AK53" s="19">
        <v>1.9902226444739617</v>
      </c>
      <c r="AL53" s="19">
        <v>5.3072603852638975</v>
      </c>
      <c r="AM53" s="19">
        <v>1.9902226444739617</v>
      </c>
      <c r="AN53" s="19">
        <v>3.9804452889479234</v>
      </c>
      <c r="AO53" s="19">
        <v>1229.9575942849081</v>
      </c>
      <c r="AP53" s="19">
        <v>43.121490630269165</v>
      </c>
      <c r="AQ53" s="19">
        <v>604.36427637192628</v>
      </c>
      <c r="AR53" s="19">
        <v>3.3170377407899356</v>
      </c>
      <c r="AS53" s="19">
        <v>345.63533259031129</v>
      </c>
      <c r="AT53" s="19">
        <v>1.3268150963159744</v>
      </c>
      <c r="AU53" s="19">
        <v>640.85169152061553</v>
      </c>
      <c r="AV53" s="19">
        <v>0</v>
      </c>
      <c r="AW53" s="19">
        <v>228.87560411450559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1.9902226444739617</v>
      </c>
      <c r="BH53" s="19">
        <v>0</v>
      </c>
      <c r="BI53" s="19">
        <v>4.6438528371059107</v>
      </c>
      <c r="BJ53" s="19">
        <v>10.614520770527795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6859.6340479535875</v>
      </c>
      <c r="BU53" s="19">
        <v>10949.365952046412</v>
      </c>
      <c r="BV53" s="19">
        <v>0</v>
      </c>
      <c r="BW53" s="19">
        <v>0</v>
      </c>
      <c r="BX53" s="19">
        <v>0</v>
      </c>
      <c r="BY53" s="19">
        <v>0</v>
      </c>
      <c r="BZ53" s="19">
        <v>654</v>
      </c>
      <c r="CA53" s="19">
        <v>11603.365952046412</v>
      </c>
      <c r="CB53" s="19">
        <v>18463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6881.9825161535537</v>
      </c>
      <c r="E54" s="19">
        <v>2176.5892816419614</v>
      </c>
      <c r="F54" s="19">
        <v>511.27936145952106</v>
      </c>
      <c r="G54" s="19">
        <v>575.39217027746099</v>
      </c>
      <c r="H54" s="19">
        <v>94.951881413911053</v>
      </c>
      <c r="I54" s="19">
        <v>1904.7185100722158</v>
      </c>
      <c r="J54" s="19">
        <v>748.2532877232992</v>
      </c>
      <c r="K54" s="19">
        <v>1307.4143671607753</v>
      </c>
      <c r="L54" s="19">
        <v>1078.5559863169897</v>
      </c>
      <c r="M54" s="19">
        <v>1951.788673508172</v>
      </c>
      <c r="N54" s="19">
        <v>346.53378943367539</v>
      </c>
      <c r="O54" s="19">
        <v>16.231090839984798</v>
      </c>
      <c r="P54" s="19">
        <v>123.35629038388443</v>
      </c>
      <c r="Q54" s="19">
        <v>92.517217787913339</v>
      </c>
      <c r="R54" s="19">
        <v>92.517217787913339</v>
      </c>
      <c r="S54" s="19">
        <v>46.258608893956669</v>
      </c>
      <c r="T54" s="19">
        <v>278.36320790573927</v>
      </c>
      <c r="U54" s="19">
        <v>25.158190801976431</v>
      </c>
      <c r="V54" s="19">
        <v>13.796427213987078</v>
      </c>
      <c r="W54" s="19">
        <v>620.02767008741921</v>
      </c>
      <c r="X54" s="19">
        <v>620.02767008741921</v>
      </c>
      <c r="Y54" s="19">
        <v>219.11972633979474</v>
      </c>
      <c r="Z54" s="19">
        <v>180.97666286583049</v>
      </c>
      <c r="AA54" s="19">
        <v>113.61763587989356</v>
      </c>
      <c r="AB54" s="19">
        <v>482.06339794754842</v>
      </c>
      <c r="AC54" s="19">
        <v>841.58206005321165</v>
      </c>
      <c r="AD54" s="19">
        <v>534.81444317749913</v>
      </c>
      <c r="AE54" s="19">
        <v>128.22561763587987</v>
      </c>
      <c r="AF54" s="19">
        <v>248.3356898517674</v>
      </c>
      <c r="AG54" s="19">
        <v>159.06469023185099</v>
      </c>
      <c r="AH54" s="19">
        <v>193.96153553781832</v>
      </c>
      <c r="AI54" s="19">
        <v>236.97392626377803</v>
      </c>
      <c r="AJ54" s="19">
        <v>846.45138730520716</v>
      </c>
      <c r="AK54" s="19">
        <v>165.5571265678449</v>
      </c>
      <c r="AL54" s="19">
        <v>116.86385404789051</v>
      </c>
      <c r="AM54" s="19">
        <v>170.42645381984036</v>
      </c>
      <c r="AN54" s="19">
        <v>137.96427213987076</v>
      </c>
      <c r="AO54" s="19">
        <v>3242.1603952869632</v>
      </c>
      <c r="AP54" s="19">
        <v>512.09091600152033</v>
      </c>
      <c r="AQ54" s="19">
        <v>5194.7606233371343</v>
      </c>
      <c r="AR54" s="19">
        <v>127.41406309388066</v>
      </c>
      <c r="AS54" s="19">
        <v>6494.0594450779172</v>
      </c>
      <c r="AT54" s="19">
        <v>49628.18335233751</v>
      </c>
      <c r="AU54" s="19">
        <v>309.20228050171039</v>
      </c>
      <c r="AV54" s="19">
        <v>48.693272519954384</v>
      </c>
      <c r="AW54" s="19">
        <v>919.49129608513863</v>
      </c>
      <c r="AX54" s="19">
        <v>12.173318129988596</v>
      </c>
      <c r="AY54" s="19">
        <v>4.0577727099961995</v>
      </c>
      <c r="AZ54" s="19">
        <v>1.6231090839984794</v>
      </c>
      <c r="BA54" s="19">
        <v>6.4924363359939177</v>
      </c>
      <c r="BB54" s="19">
        <v>1.6231090839984794</v>
      </c>
      <c r="BC54" s="19">
        <v>0</v>
      </c>
      <c r="BD54" s="19">
        <v>0</v>
      </c>
      <c r="BE54" s="19">
        <v>2.4346636259977195</v>
      </c>
      <c r="BF54" s="19">
        <v>0</v>
      </c>
      <c r="BG54" s="19">
        <v>12.984872671987835</v>
      </c>
      <c r="BH54" s="19">
        <v>0.81155454199923971</v>
      </c>
      <c r="BI54" s="19">
        <v>64.112808817939936</v>
      </c>
      <c r="BJ54" s="19">
        <v>0.81155454199923971</v>
      </c>
      <c r="BK54" s="19">
        <v>251.58190801976437</v>
      </c>
      <c r="BL54" s="19">
        <v>265.37833523375144</v>
      </c>
      <c r="BM54" s="19">
        <v>99.009654123907254</v>
      </c>
      <c r="BN54" s="19">
        <v>61.678145191942214</v>
      </c>
      <c r="BO54" s="19">
        <v>19.477309007981756</v>
      </c>
      <c r="BP54" s="19">
        <v>25.158190801976431</v>
      </c>
      <c r="BQ54" s="19">
        <v>41.389281641961226</v>
      </c>
      <c r="BR54" s="19">
        <v>198.83086278981378</v>
      </c>
      <c r="BS54" s="19">
        <v>0</v>
      </c>
      <c r="BT54" s="19">
        <v>91827.396427213986</v>
      </c>
      <c r="BU54" s="19">
        <v>0</v>
      </c>
      <c r="BV54" s="19">
        <v>0</v>
      </c>
      <c r="BW54" s="19">
        <v>0</v>
      </c>
      <c r="BX54" s="19">
        <v>4256.6035727860126</v>
      </c>
      <c r="BY54" s="19">
        <v>0</v>
      </c>
      <c r="BZ54" s="19">
        <v>0</v>
      </c>
      <c r="CA54" s="19">
        <v>4256.6035727860126</v>
      </c>
      <c r="CB54" s="19">
        <v>96084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636.99157579101598</v>
      </c>
      <c r="E55" s="19">
        <v>513.04934214786215</v>
      </c>
      <c r="F55" s="19">
        <v>30.985558410788432</v>
      </c>
      <c r="G55" s="19">
        <v>9.5340179725502825</v>
      </c>
      <c r="H55" s="19">
        <v>343.22464701181025</v>
      </c>
      <c r="I55" s="19">
        <v>224.64529847821609</v>
      </c>
      <c r="J55" s="19">
        <v>85.210285629668178</v>
      </c>
      <c r="K55" s="19">
        <v>42.903080876476281</v>
      </c>
      <c r="L55" s="19">
        <v>0.59587612328439266</v>
      </c>
      <c r="M55" s="19">
        <v>327.13599168313169</v>
      </c>
      <c r="N55" s="19">
        <v>38.731948013485535</v>
      </c>
      <c r="O55" s="19">
        <v>2.3835044931375706</v>
      </c>
      <c r="P55" s="19">
        <v>54.224727218879735</v>
      </c>
      <c r="Q55" s="19">
        <v>0</v>
      </c>
      <c r="R55" s="19">
        <v>78.059772150255469</v>
      </c>
      <c r="S55" s="19">
        <v>0</v>
      </c>
      <c r="T55" s="19">
        <v>250.26797177944493</v>
      </c>
      <c r="U55" s="19">
        <v>0</v>
      </c>
      <c r="V55" s="19">
        <v>85804.970000706002</v>
      </c>
      <c r="W55" s="19">
        <v>0</v>
      </c>
      <c r="X55" s="19">
        <v>945.05953152904681</v>
      </c>
      <c r="Y55" s="19">
        <v>535.69263483266911</v>
      </c>
      <c r="Z55" s="19">
        <v>202.00200579340915</v>
      </c>
      <c r="AA55" s="19">
        <v>5.3628851095595351</v>
      </c>
      <c r="AB55" s="19">
        <v>937.31314192634977</v>
      </c>
      <c r="AC55" s="19">
        <v>1989.6303756465877</v>
      </c>
      <c r="AD55" s="19">
        <v>1430.6985720058274</v>
      </c>
      <c r="AE55" s="19">
        <v>115.00409179388784</v>
      </c>
      <c r="AF55" s="19">
        <v>89.977294615943308</v>
      </c>
      <c r="AG55" s="19">
        <v>0.59587612328439266</v>
      </c>
      <c r="AH55" s="19">
        <v>429.03080876476292</v>
      </c>
      <c r="AI55" s="19">
        <v>168.03706676619873</v>
      </c>
      <c r="AJ55" s="19">
        <v>120.96285302673174</v>
      </c>
      <c r="AK55" s="19">
        <v>198.42674905370276</v>
      </c>
      <c r="AL55" s="19">
        <v>7.746389602697108</v>
      </c>
      <c r="AM55" s="19">
        <v>48.265965986035816</v>
      </c>
      <c r="AN55" s="19">
        <v>101.29894095834678</v>
      </c>
      <c r="AO55" s="19">
        <v>118.57934853359416</v>
      </c>
      <c r="AP55" s="19">
        <v>89.977294615943308</v>
      </c>
      <c r="AQ55" s="19">
        <v>1744.1294128534178</v>
      </c>
      <c r="AR55" s="19">
        <v>2.9793806164219636</v>
      </c>
      <c r="AS55" s="19">
        <v>2769.6322210258572</v>
      </c>
      <c r="AT55" s="19">
        <v>2366.8199616856082</v>
      </c>
      <c r="AU55" s="19">
        <v>35.752567397063572</v>
      </c>
      <c r="AV55" s="19">
        <v>0</v>
      </c>
      <c r="AW55" s="19">
        <v>60.779364575008088</v>
      </c>
      <c r="AX55" s="19">
        <v>9.5340179725502825</v>
      </c>
      <c r="AY55" s="19">
        <v>1113.0965982952459</v>
      </c>
      <c r="AZ55" s="19">
        <v>0</v>
      </c>
      <c r="BA55" s="19">
        <v>2.3835044931375706</v>
      </c>
      <c r="BB55" s="19">
        <v>0</v>
      </c>
      <c r="BC55" s="19">
        <v>0</v>
      </c>
      <c r="BD55" s="19">
        <v>0</v>
      </c>
      <c r="BE55" s="19">
        <v>1.7876283698531781</v>
      </c>
      <c r="BF55" s="19">
        <v>0</v>
      </c>
      <c r="BG55" s="19">
        <v>116.79172016374098</v>
      </c>
      <c r="BH55" s="19">
        <v>11.917522465687854</v>
      </c>
      <c r="BI55" s="19">
        <v>126.32573813629129</v>
      </c>
      <c r="BJ55" s="19">
        <v>1.1917522465687853</v>
      </c>
      <c r="BK55" s="19">
        <v>0</v>
      </c>
      <c r="BL55" s="19">
        <v>305.68445124489352</v>
      </c>
      <c r="BM55" s="19">
        <v>79.251524396824237</v>
      </c>
      <c r="BN55" s="19">
        <v>0</v>
      </c>
      <c r="BO55" s="19">
        <v>10.72577021911907</v>
      </c>
      <c r="BP55" s="19">
        <v>16.684531451962993</v>
      </c>
      <c r="BQ55" s="19">
        <v>1.7876283698531781</v>
      </c>
      <c r="BR55" s="19">
        <v>118.57934853359416</v>
      </c>
      <c r="BS55" s="19">
        <v>0</v>
      </c>
      <c r="BT55" s="19">
        <v>104872.41006968326</v>
      </c>
      <c r="BU55" s="19">
        <v>2786.3939246287791</v>
      </c>
      <c r="BV55" s="19">
        <v>0</v>
      </c>
      <c r="BW55" s="19">
        <v>0</v>
      </c>
      <c r="BX55" s="19">
        <v>14392.196005687938</v>
      </c>
      <c r="BY55" s="19">
        <v>0</v>
      </c>
      <c r="BZ55" s="19">
        <v>2082</v>
      </c>
      <c r="CA55" s="19">
        <v>19260.589930316717</v>
      </c>
      <c r="CB55" s="19">
        <v>124133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90.202063675253967</v>
      </c>
      <c r="E56" s="19">
        <v>64.741803766916163</v>
      </c>
      <c r="F56" s="19">
        <v>4.3646159842864813</v>
      </c>
      <c r="G56" s="19">
        <v>3.637179986905402</v>
      </c>
      <c r="H56" s="19">
        <v>303.34081090791057</v>
      </c>
      <c r="I56" s="19">
        <v>0</v>
      </c>
      <c r="J56" s="19">
        <v>0</v>
      </c>
      <c r="K56" s="19">
        <v>0</v>
      </c>
      <c r="L56" s="19">
        <v>91.656935670016139</v>
      </c>
      <c r="M56" s="19">
        <v>52.37539181143778</v>
      </c>
      <c r="N56" s="19">
        <v>24.732823910956728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0.72743599738108033</v>
      </c>
      <c r="U56" s="19">
        <v>0</v>
      </c>
      <c r="V56" s="19">
        <v>15625.325223745605</v>
      </c>
      <c r="W56" s="19">
        <v>257.51234307290241</v>
      </c>
      <c r="X56" s="19">
        <v>258.96721506766465</v>
      </c>
      <c r="Y56" s="19">
        <v>264.05926704933222</v>
      </c>
      <c r="Z56" s="19">
        <v>1128.9806679354363</v>
      </c>
      <c r="AA56" s="19">
        <v>673.60573357488045</v>
      </c>
      <c r="AB56" s="19">
        <v>0</v>
      </c>
      <c r="AC56" s="19">
        <v>0</v>
      </c>
      <c r="AD56" s="19">
        <v>0</v>
      </c>
      <c r="AE56" s="19">
        <v>0</v>
      </c>
      <c r="AF56" s="19">
        <v>36.371799869054016</v>
      </c>
      <c r="AG56" s="19">
        <v>0</v>
      </c>
      <c r="AH56" s="19">
        <v>2.1823079921432407</v>
      </c>
      <c r="AI56" s="19">
        <v>0.72743599738108033</v>
      </c>
      <c r="AJ56" s="19">
        <v>12.366411955478364</v>
      </c>
      <c r="AK56" s="19">
        <v>0.72743599738108033</v>
      </c>
      <c r="AL56" s="19">
        <v>0</v>
      </c>
      <c r="AM56" s="19">
        <v>2.1823079921432407</v>
      </c>
      <c r="AN56" s="19">
        <v>0</v>
      </c>
      <c r="AO56" s="19">
        <v>3.637179986905402</v>
      </c>
      <c r="AP56" s="19">
        <v>2.9097439895243213</v>
      </c>
      <c r="AQ56" s="19">
        <v>355.71620271934825</v>
      </c>
      <c r="AR56" s="19">
        <v>107.6605276123999</v>
      </c>
      <c r="AS56" s="19">
        <v>141.85001948931068</v>
      </c>
      <c r="AT56" s="19">
        <v>625.59495774772904</v>
      </c>
      <c r="AU56" s="19">
        <v>0</v>
      </c>
      <c r="AV56" s="19">
        <v>0</v>
      </c>
      <c r="AW56" s="19">
        <v>39.281543858578338</v>
      </c>
      <c r="AX56" s="19">
        <v>0</v>
      </c>
      <c r="AY56" s="19">
        <v>1.4548719947621607</v>
      </c>
      <c r="AZ56" s="19">
        <v>0</v>
      </c>
      <c r="BA56" s="19">
        <v>0.72743599738108033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66.196675761678307</v>
      </c>
      <c r="BH56" s="19">
        <v>16.003591942383764</v>
      </c>
      <c r="BI56" s="19">
        <v>0</v>
      </c>
      <c r="BJ56" s="19">
        <v>0</v>
      </c>
      <c r="BK56" s="19">
        <v>64.014367769535056</v>
      </c>
      <c r="BL56" s="19">
        <v>593.58777386296163</v>
      </c>
      <c r="BM56" s="19">
        <v>103.29591162811342</v>
      </c>
      <c r="BN56" s="19">
        <v>0</v>
      </c>
      <c r="BO56" s="19">
        <v>28.370003897862134</v>
      </c>
      <c r="BP56" s="19">
        <v>31.279747887386456</v>
      </c>
      <c r="BQ56" s="19">
        <v>0</v>
      </c>
      <c r="BR56" s="19">
        <v>92.38437166739719</v>
      </c>
      <c r="BS56" s="19">
        <v>0</v>
      </c>
      <c r="BT56" s="19">
        <v>21172.752139773726</v>
      </c>
      <c r="BU56" s="19">
        <v>3728.3178516398852</v>
      </c>
      <c r="BV56" s="19">
        <v>0</v>
      </c>
      <c r="BW56" s="19">
        <v>0</v>
      </c>
      <c r="BX56" s="19">
        <v>18724.930008586387</v>
      </c>
      <c r="BY56" s="19">
        <v>0</v>
      </c>
      <c r="BZ56" s="19">
        <v>2357</v>
      </c>
      <c r="CA56" s="19">
        <v>24810.247860226274</v>
      </c>
      <c r="CB56" s="19">
        <v>45983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2199.3102314237199</v>
      </c>
      <c r="E57" s="19">
        <v>486.96513871247942</v>
      </c>
      <c r="F57" s="19">
        <v>29.536592611451272</v>
      </c>
      <c r="G57" s="19">
        <v>45.470807046576297</v>
      </c>
      <c r="H57" s="19">
        <v>443.82616792470202</v>
      </c>
      <c r="I57" s="19">
        <v>0.38863937646646429</v>
      </c>
      <c r="J57" s="19">
        <v>42.750331411311052</v>
      </c>
      <c r="K57" s="19">
        <v>0.38863937646646429</v>
      </c>
      <c r="L57" s="19">
        <v>63.736857740500113</v>
      </c>
      <c r="M57" s="19">
        <v>267.77253038539379</v>
      </c>
      <c r="N57" s="19">
        <v>49.357200811240936</v>
      </c>
      <c r="O57" s="19">
        <v>0</v>
      </c>
      <c r="P57" s="19">
        <v>103.76671351654591</v>
      </c>
      <c r="Q57" s="19">
        <v>0</v>
      </c>
      <c r="R57" s="19">
        <v>111.92814042234171</v>
      </c>
      <c r="S57" s="19">
        <v>0</v>
      </c>
      <c r="T57" s="19">
        <v>1092.8539266236969</v>
      </c>
      <c r="U57" s="19">
        <v>5.4409512705304977</v>
      </c>
      <c r="V57" s="19">
        <v>0</v>
      </c>
      <c r="W57" s="19">
        <v>4.6636725175975693</v>
      </c>
      <c r="X57" s="19">
        <v>10660.766735851577</v>
      </c>
      <c r="Y57" s="19">
        <v>1777.6365079576069</v>
      </c>
      <c r="Z57" s="19">
        <v>573.63171966450091</v>
      </c>
      <c r="AA57" s="19">
        <v>97.548483493082486</v>
      </c>
      <c r="AB57" s="19">
        <v>272.82484227945776</v>
      </c>
      <c r="AC57" s="19">
        <v>884.15458146120579</v>
      </c>
      <c r="AD57" s="19">
        <v>325.29115810243047</v>
      </c>
      <c r="AE57" s="19">
        <v>448.87847981876621</v>
      </c>
      <c r="AF57" s="19">
        <v>220.35852645648521</v>
      </c>
      <c r="AG57" s="19">
        <v>0</v>
      </c>
      <c r="AH57" s="19">
        <v>100.26895912834772</v>
      </c>
      <c r="AI57" s="19">
        <v>12.825099423393315</v>
      </c>
      <c r="AJ57" s="19">
        <v>4.6636725175975693</v>
      </c>
      <c r="AK57" s="19">
        <v>6.6068693999298906</v>
      </c>
      <c r="AL57" s="19">
        <v>161.28534123358264</v>
      </c>
      <c r="AM57" s="19">
        <v>113.09405855174111</v>
      </c>
      <c r="AN57" s="19">
        <v>101.43487725774712</v>
      </c>
      <c r="AO57" s="19">
        <v>86.666580952021505</v>
      </c>
      <c r="AP57" s="19">
        <v>423.61692034844589</v>
      </c>
      <c r="AQ57" s="19">
        <v>0.38863937646646429</v>
      </c>
      <c r="AR57" s="19">
        <v>0</v>
      </c>
      <c r="AS57" s="19">
        <v>211.4198207977565</v>
      </c>
      <c r="AT57" s="19">
        <v>0.38863937646646429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5.4409512705304977</v>
      </c>
      <c r="BH57" s="19">
        <v>1.1659181293993923</v>
      </c>
      <c r="BI57" s="19">
        <v>0</v>
      </c>
      <c r="BJ57" s="19">
        <v>0</v>
      </c>
      <c r="BK57" s="19">
        <v>0</v>
      </c>
      <c r="BL57" s="19">
        <v>3.1091150117317143</v>
      </c>
      <c r="BM57" s="19">
        <v>12.436460046926857</v>
      </c>
      <c r="BN57" s="19">
        <v>0</v>
      </c>
      <c r="BO57" s="19">
        <v>94.439368481350797</v>
      </c>
      <c r="BP57" s="19">
        <v>306.24782865557376</v>
      </c>
      <c r="BQ57" s="19">
        <v>0</v>
      </c>
      <c r="BR57" s="19">
        <v>175.66499816284181</v>
      </c>
      <c r="BS57" s="19">
        <v>0</v>
      </c>
      <c r="BT57" s="19">
        <v>22030.411694377988</v>
      </c>
      <c r="BU57" s="19">
        <v>1279.0382393397524</v>
      </c>
      <c r="BV57" s="19">
        <v>0</v>
      </c>
      <c r="BW57" s="19">
        <v>0</v>
      </c>
      <c r="BX57" s="19">
        <v>8.5500662822622111</v>
      </c>
      <c r="BY57" s="19">
        <v>0</v>
      </c>
      <c r="BZ57" s="19">
        <v>1787</v>
      </c>
      <c r="CA57" s="19">
        <v>3074.588305622015</v>
      </c>
      <c r="CB57" s="19">
        <v>25105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23319.93641085751</v>
      </c>
      <c r="E58" s="19">
        <v>2308.6206494177341</v>
      </c>
      <c r="F58" s="19">
        <v>179.24073365044515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149.12829039717036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1298.4198745638246</v>
      </c>
      <c r="Y58" s="19">
        <v>15.05622162663739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2.150888803805342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27272.553069317128</v>
      </c>
      <c r="BU58" s="19">
        <v>686.44693068287154</v>
      </c>
      <c r="BV58" s="19">
        <v>0</v>
      </c>
      <c r="BW58" s="19">
        <v>0</v>
      </c>
      <c r="BX58" s="19">
        <v>0</v>
      </c>
      <c r="BY58" s="19">
        <v>0</v>
      </c>
      <c r="BZ58" s="19">
        <v>2040</v>
      </c>
      <c r="CA58" s="19">
        <v>2726.4469306828719</v>
      </c>
      <c r="CB58" s="19">
        <v>29999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1.5342273373120969</v>
      </c>
      <c r="F59" s="19">
        <v>0</v>
      </c>
      <c r="G59" s="19">
        <v>0</v>
      </c>
      <c r="H59" s="19">
        <v>632.10166297258388</v>
      </c>
      <c r="I59" s="19">
        <v>132.45496012127774</v>
      </c>
      <c r="J59" s="19">
        <v>61.369093492483891</v>
      </c>
      <c r="K59" s="19">
        <v>213.76900899881883</v>
      </c>
      <c r="L59" s="19">
        <v>0</v>
      </c>
      <c r="M59" s="19">
        <v>188.19855337695054</v>
      </c>
      <c r="N59" s="19">
        <v>13.80804603580887</v>
      </c>
      <c r="O59" s="19">
        <v>0</v>
      </c>
      <c r="P59" s="19">
        <v>691.42512001531827</v>
      </c>
      <c r="Q59" s="19">
        <v>118.64691408546881</v>
      </c>
      <c r="R59" s="19">
        <v>403.50178971308139</v>
      </c>
      <c r="S59" s="19">
        <v>0</v>
      </c>
      <c r="T59" s="19">
        <v>788.59285137841789</v>
      </c>
      <c r="U59" s="19">
        <v>0</v>
      </c>
      <c r="V59" s="19">
        <v>0</v>
      </c>
      <c r="W59" s="19">
        <v>423.95815421057608</v>
      </c>
      <c r="X59" s="19">
        <v>11791.559905468339</v>
      </c>
      <c r="Y59" s="19">
        <v>7390.8844929448096</v>
      </c>
      <c r="Z59" s="19">
        <v>2190.3652285692374</v>
      </c>
      <c r="AA59" s="19">
        <v>1201.8114142278093</v>
      </c>
      <c r="AB59" s="19">
        <v>1411.4891503271297</v>
      </c>
      <c r="AC59" s="19">
        <v>0</v>
      </c>
      <c r="AD59" s="19">
        <v>275.13810249130267</v>
      </c>
      <c r="AE59" s="19">
        <v>170.81064355408009</v>
      </c>
      <c r="AF59" s="19">
        <v>313.49378592410511</v>
      </c>
      <c r="AG59" s="19">
        <v>0</v>
      </c>
      <c r="AH59" s="19">
        <v>59.323457042734404</v>
      </c>
      <c r="AI59" s="19">
        <v>5.6255002368110221</v>
      </c>
      <c r="AJ59" s="19">
        <v>18.922137160182526</v>
      </c>
      <c r="AK59" s="19">
        <v>0</v>
      </c>
      <c r="AL59" s="19">
        <v>1.0228182248747315</v>
      </c>
      <c r="AM59" s="19">
        <v>155.97977929339649</v>
      </c>
      <c r="AN59" s="19">
        <v>0</v>
      </c>
      <c r="AO59" s="19">
        <v>5.1140911243736555</v>
      </c>
      <c r="AP59" s="19">
        <v>85.916730889477421</v>
      </c>
      <c r="AQ59" s="19">
        <v>0</v>
      </c>
      <c r="AR59" s="19">
        <v>0</v>
      </c>
      <c r="AS59" s="19">
        <v>36.821456095490326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26.59327384674301</v>
      </c>
      <c r="BH59" s="19">
        <v>0</v>
      </c>
      <c r="BI59" s="19">
        <v>0</v>
      </c>
      <c r="BJ59" s="19">
        <v>0</v>
      </c>
      <c r="BK59" s="19">
        <v>0</v>
      </c>
      <c r="BL59" s="19">
        <v>4.091272899498926</v>
      </c>
      <c r="BM59" s="19">
        <v>19.433546272619893</v>
      </c>
      <c r="BN59" s="19">
        <v>0</v>
      </c>
      <c r="BO59" s="19">
        <v>47.561047456674999</v>
      </c>
      <c r="BP59" s="19">
        <v>37.844274320365052</v>
      </c>
      <c r="BQ59" s="19">
        <v>0</v>
      </c>
      <c r="BR59" s="19">
        <v>0</v>
      </c>
      <c r="BS59" s="19">
        <v>0</v>
      </c>
      <c r="BT59" s="19">
        <v>28919.162490108149</v>
      </c>
      <c r="BU59" s="19">
        <v>7321.8375098918486</v>
      </c>
      <c r="BV59" s="19">
        <v>0</v>
      </c>
      <c r="BW59" s="19">
        <v>0</v>
      </c>
      <c r="BX59" s="19">
        <v>0</v>
      </c>
      <c r="BY59" s="19">
        <v>0</v>
      </c>
      <c r="BZ59" s="19">
        <v>1224</v>
      </c>
      <c r="CA59" s="19">
        <v>8545.8375098918495</v>
      </c>
      <c r="CB59" s="19">
        <v>37465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92.170933087865635</v>
      </c>
      <c r="E60" s="19">
        <v>5.0923167451859461</v>
      </c>
      <c r="F60" s="19">
        <v>0</v>
      </c>
      <c r="G60" s="19">
        <v>0</v>
      </c>
      <c r="H60" s="19">
        <v>440.48539845858454</v>
      </c>
      <c r="I60" s="19">
        <v>0</v>
      </c>
      <c r="J60" s="19">
        <v>0</v>
      </c>
      <c r="K60" s="19">
        <v>1.0184633490371893</v>
      </c>
      <c r="L60" s="19">
        <v>2.0369266980743785</v>
      </c>
      <c r="M60" s="19">
        <v>4.5830850706673525</v>
      </c>
      <c r="N60" s="19">
        <v>0</v>
      </c>
      <c r="O60" s="19">
        <v>17.313876933632216</v>
      </c>
      <c r="P60" s="19">
        <v>2398.4811869825812</v>
      </c>
      <c r="Q60" s="19">
        <v>0</v>
      </c>
      <c r="R60" s="19">
        <v>758.24596335818751</v>
      </c>
      <c r="S60" s="19">
        <v>337.62060020582823</v>
      </c>
      <c r="T60" s="19">
        <v>890.64619873302229</v>
      </c>
      <c r="U60" s="19">
        <v>28.5169737730413</v>
      </c>
      <c r="V60" s="19">
        <v>0</v>
      </c>
      <c r="W60" s="19">
        <v>0</v>
      </c>
      <c r="X60" s="19">
        <v>1179.3805581850652</v>
      </c>
      <c r="Y60" s="19">
        <v>1252.2006876412245</v>
      </c>
      <c r="Z60" s="19">
        <v>649.77961668572686</v>
      </c>
      <c r="AA60" s="19">
        <v>39.720070612450392</v>
      </c>
      <c r="AB60" s="19">
        <v>10984.12721936609</v>
      </c>
      <c r="AC60" s="19">
        <v>1118.7819889173522</v>
      </c>
      <c r="AD60" s="19">
        <v>0.50923167451859463</v>
      </c>
      <c r="AE60" s="19">
        <v>139.02024714357634</v>
      </c>
      <c r="AF60" s="19">
        <v>653.34423840735701</v>
      </c>
      <c r="AG60" s="19">
        <v>124.76176025705571</v>
      </c>
      <c r="AH60" s="19">
        <v>2130.6253261858001</v>
      </c>
      <c r="AI60" s="19">
        <v>124.76176025705571</v>
      </c>
      <c r="AJ60" s="19">
        <v>56.52471587156402</v>
      </c>
      <c r="AK60" s="19">
        <v>1055.6372612770467</v>
      </c>
      <c r="AL60" s="19">
        <v>206.74805985454941</v>
      </c>
      <c r="AM60" s="19">
        <v>1106.5604287289061</v>
      </c>
      <c r="AN60" s="19">
        <v>0</v>
      </c>
      <c r="AO60" s="19">
        <v>0</v>
      </c>
      <c r="AP60" s="19">
        <v>0</v>
      </c>
      <c r="AQ60" s="19">
        <v>0.50923167451859463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7.6384751177789205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25806.84280125334</v>
      </c>
      <c r="BU60" s="19">
        <v>5268.1571987466587</v>
      </c>
      <c r="BV60" s="19">
        <v>0</v>
      </c>
      <c r="BW60" s="19">
        <v>0</v>
      </c>
      <c r="BX60" s="19">
        <v>0</v>
      </c>
      <c r="BY60" s="19">
        <v>0</v>
      </c>
      <c r="BZ60" s="19">
        <v>70</v>
      </c>
      <c r="CA60" s="19">
        <v>5338.1571987466587</v>
      </c>
      <c r="CB60" s="19">
        <v>31145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13370.906328770119</v>
      </c>
      <c r="E61" s="19">
        <v>1488.5274388633638</v>
      </c>
      <c r="F61" s="19">
        <v>50.06620318780935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19.38046575011975</v>
      </c>
      <c r="M61" s="19">
        <v>0.53834627083665965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2989.436841955971</v>
      </c>
      <c r="Z61" s="19">
        <v>364.99877162725522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25.840621000159658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4.3067701666932772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11.843617958406513</v>
      </c>
      <c r="BH61" s="19">
        <v>6.4601552500399144</v>
      </c>
      <c r="BI61" s="19">
        <v>0</v>
      </c>
      <c r="BJ61" s="19">
        <v>618.55986519132205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2.6917313541832981</v>
      </c>
      <c r="BR61" s="19">
        <v>0</v>
      </c>
      <c r="BS61" s="19">
        <v>0</v>
      </c>
      <c r="BT61" s="19">
        <v>18953.557157346277</v>
      </c>
      <c r="BU61" s="19">
        <v>780.57797588121082</v>
      </c>
      <c r="BV61" s="19">
        <v>0</v>
      </c>
      <c r="BW61" s="19">
        <v>0</v>
      </c>
      <c r="BX61" s="19">
        <v>271.86486677251315</v>
      </c>
      <c r="BY61" s="19">
        <v>0</v>
      </c>
      <c r="BZ61" s="19">
        <v>2641</v>
      </c>
      <c r="CA61" s="19">
        <v>3693.4428426537238</v>
      </c>
      <c r="CB61" s="19">
        <v>22647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18.044776347819155</v>
      </c>
      <c r="F62" s="19">
        <v>0</v>
      </c>
      <c r="G62" s="19">
        <v>1899.5134568804299</v>
      </c>
      <c r="H62" s="19">
        <v>144.95970332748061</v>
      </c>
      <c r="I62" s="19">
        <v>163.60597222022707</v>
      </c>
      <c r="J62" s="19">
        <v>120.29850898546107</v>
      </c>
      <c r="K62" s="19">
        <v>697.73135211567421</v>
      </c>
      <c r="L62" s="19">
        <v>11.428358353618805</v>
      </c>
      <c r="M62" s="19">
        <v>1962.0686815528704</v>
      </c>
      <c r="N62" s="19">
        <v>93.832837008659652</v>
      </c>
      <c r="O62" s="19">
        <v>5.4134329043457479</v>
      </c>
      <c r="P62" s="19">
        <v>123.30597171009761</v>
      </c>
      <c r="Q62" s="19">
        <v>0</v>
      </c>
      <c r="R62" s="19">
        <v>86.013433924604655</v>
      </c>
      <c r="S62" s="19">
        <v>259.24328686366863</v>
      </c>
      <c r="T62" s="19">
        <v>381.94776602883894</v>
      </c>
      <c r="U62" s="19">
        <v>233.37910743179449</v>
      </c>
      <c r="V62" s="19">
        <v>181.04925602311889</v>
      </c>
      <c r="W62" s="19">
        <v>93.832837008659652</v>
      </c>
      <c r="X62" s="19">
        <v>516.08060354762802</v>
      </c>
      <c r="Y62" s="19">
        <v>2267.6268943759419</v>
      </c>
      <c r="Z62" s="19">
        <v>790.36120403447921</v>
      </c>
      <c r="AA62" s="19">
        <v>659.83732178525406</v>
      </c>
      <c r="AB62" s="19">
        <v>964.7940420633978</v>
      </c>
      <c r="AC62" s="19">
        <v>380.14328839405687</v>
      </c>
      <c r="AD62" s="19">
        <v>300.7462724636527</v>
      </c>
      <c r="AE62" s="19">
        <v>34.886567605783711</v>
      </c>
      <c r="AF62" s="19">
        <v>149.17015114197173</v>
      </c>
      <c r="AG62" s="19">
        <v>3.0074627246365266</v>
      </c>
      <c r="AH62" s="19">
        <v>89.020896649241166</v>
      </c>
      <c r="AI62" s="19">
        <v>173.22985293906393</v>
      </c>
      <c r="AJ62" s="19">
        <v>65.562687397076289</v>
      </c>
      <c r="AK62" s="19">
        <v>13.232835988400721</v>
      </c>
      <c r="AL62" s="19">
        <v>19.849253982601077</v>
      </c>
      <c r="AM62" s="19">
        <v>268.26567503757815</v>
      </c>
      <c r="AN62" s="19">
        <v>183.4552262028281</v>
      </c>
      <c r="AO62" s="19">
        <v>12.029850898546107</v>
      </c>
      <c r="AP62" s="19">
        <v>145.56119587240789</v>
      </c>
      <c r="AQ62" s="19">
        <v>568.4104549563034</v>
      </c>
      <c r="AR62" s="19">
        <v>28.871642156510649</v>
      </c>
      <c r="AS62" s="19">
        <v>1248.6985232690856</v>
      </c>
      <c r="AT62" s="19">
        <v>4.8119403594184442</v>
      </c>
      <c r="AU62" s="19">
        <v>0</v>
      </c>
      <c r="AV62" s="19">
        <v>0</v>
      </c>
      <c r="AW62" s="19">
        <v>28.871642156510649</v>
      </c>
      <c r="AX62" s="19">
        <v>0</v>
      </c>
      <c r="AY62" s="19">
        <v>0</v>
      </c>
      <c r="AZ62" s="19">
        <v>0</v>
      </c>
      <c r="BA62" s="19">
        <v>0</v>
      </c>
      <c r="BB62" s="19">
        <v>0.60149254492730553</v>
      </c>
      <c r="BC62" s="19">
        <v>0.60149254492730553</v>
      </c>
      <c r="BD62" s="19">
        <v>19.849253982601077</v>
      </c>
      <c r="BE62" s="19">
        <v>20.450746527528384</v>
      </c>
      <c r="BF62" s="19">
        <v>0</v>
      </c>
      <c r="BG62" s="19">
        <v>12.029850898546107</v>
      </c>
      <c r="BH62" s="19">
        <v>10.225373263764192</v>
      </c>
      <c r="BI62" s="19">
        <v>0</v>
      </c>
      <c r="BJ62" s="19">
        <v>52.329851408675566</v>
      </c>
      <c r="BK62" s="19">
        <v>0.60149254492730553</v>
      </c>
      <c r="BL62" s="19">
        <v>36.691045240565622</v>
      </c>
      <c r="BM62" s="19">
        <v>228.56716707237609</v>
      </c>
      <c r="BN62" s="19">
        <v>0</v>
      </c>
      <c r="BO62" s="19">
        <v>557.58358914761209</v>
      </c>
      <c r="BP62" s="19">
        <v>0</v>
      </c>
      <c r="BQ62" s="19">
        <v>8.4208956289822758</v>
      </c>
      <c r="BR62" s="19">
        <v>6.0149254492730533</v>
      </c>
      <c r="BS62" s="19">
        <v>0</v>
      </c>
      <c r="BT62" s="19">
        <v>16346.161400944451</v>
      </c>
      <c r="BU62" s="19">
        <v>3194.0550129687149</v>
      </c>
      <c r="BV62" s="19">
        <v>0</v>
      </c>
      <c r="BW62" s="19">
        <v>0</v>
      </c>
      <c r="BX62" s="19">
        <v>315.78358608683527</v>
      </c>
      <c r="BY62" s="19">
        <v>0</v>
      </c>
      <c r="BZ62" s="19">
        <v>868</v>
      </c>
      <c r="CA62" s="19">
        <v>4377.8385990555498</v>
      </c>
      <c r="CB62" s="19">
        <v>20724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12.481970394433409</v>
      </c>
      <c r="E63" s="19">
        <v>26.277832409333495</v>
      </c>
      <c r="F63" s="19">
        <v>1.3138916204666748</v>
      </c>
      <c r="G63" s="19">
        <v>0</v>
      </c>
      <c r="H63" s="19">
        <v>0</v>
      </c>
      <c r="I63" s="19">
        <v>0</v>
      </c>
      <c r="J63" s="19">
        <v>0</v>
      </c>
      <c r="K63" s="19">
        <v>1.3138916204666748</v>
      </c>
      <c r="L63" s="19">
        <v>0</v>
      </c>
      <c r="M63" s="19">
        <v>31.533398891200196</v>
      </c>
      <c r="N63" s="19">
        <v>0</v>
      </c>
      <c r="O63" s="19">
        <v>0</v>
      </c>
      <c r="P63" s="19">
        <v>42.044531854933595</v>
      </c>
      <c r="Q63" s="19">
        <v>37.445911183300225</v>
      </c>
      <c r="R63" s="19">
        <v>65.037635213100401</v>
      </c>
      <c r="S63" s="19">
        <v>192.48512239836779</v>
      </c>
      <c r="T63" s="19">
        <v>816.58364212003846</v>
      </c>
      <c r="U63" s="19">
        <v>644.46383983890405</v>
      </c>
      <c r="V63" s="19">
        <v>0</v>
      </c>
      <c r="W63" s="19">
        <v>0</v>
      </c>
      <c r="X63" s="19">
        <v>0</v>
      </c>
      <c r="Y63" s="19">
        <v>115.62246260106741</v>
      </c>
      <c r="Z63" s="19">
        <v>10.511132963733399</v>
      </c>
      <c r="AA63" s="19">
        <v>0.65694581023333742</v>
      </c>
      <c r="AB63" s="19">
        <v>1074.7633455417397</v>
      </c>
      <c r="AC63" s="19">
        <v>528.84137723783647</v>
      </c>
      <c r="AD63" s="19">
        <v>0</v>
      </c>
      <c r="AE63" s="19">
        <v>0</v>
      </c>
      <c r="AF63" s="19">
        <v>416.50364368793595</v>
      </c>
      <c r="AG63" s="19">
        <v>256.86581180123494</v>
      </c>
      <c r="AH63" s="19">
        <v>16.423645255833431</v>
      </c>
      <c r="AI63" s="19">
        <v>45.986206716333619</v>
      </c>
      <c r="AJ63" s="19">
        <v>566.28728842113685</v>
      </c>
      <c r="AK63" s="19">
        <v>172.11980228113441</v>
      </c>
      <c r="AL63" s="19">
        <v>107.08216706803398</v>
      </c>
      <c r="AM63" s="19">
        <v>214.16433413606796</v>
      </c>
      <c r="AN63" s="19">
        <v>342.92571294180209</v>
      </c>
      <c r="AO63" s="19">
        <v>88.030738571267207</v>
      </c>
      <c r="AP63" s="19">
        <v>100.51270896570064</v>
      </c>
      <c r="AQ63" s="19">
        <v>6765.227953782909</v>
      </c>
      <c r="AR63" s="19">
        <v>811.32807563817175</v>
      </c>
      <c r="AS63" s="19">
        <v>0</v>
      </c>
      <c r="AT63" s="19">
        <v>174.74758552206774</v>
      </c>
      <c r="AU63" s="19">
        <v>0</v>
      </c>
      <c r="AV63" s="19">
        <v>0</v>
      </c>
      <c r="AW63" s="19">
        <v>0</v>
      </c>
      <c r="AX63" s="19">
        <v>7.2264039125667132</v>
      </c>
      <c r="AY63" s="19">
        <v>0</v>
      </c>
      <c r="AZ63" s="19">
        <v>147.81280730250089</v>
      </c>
      <c r="BA63" s="19">
        <v>104.45438382710064</v>
      </c>
      <c r="BB63" s="19">
        <v>0</v>
      </c>
      <c r="BC63" s="19">
        <v>0</v>
      </c>
      <c r="BD63" s="19">
        <v>0.65694581023333742</v>
      </c>
      <c r="BE63" s="19">
        <v>903.95743488107223</v>
      </c>
      <c r="BF63" s="19">
        <v>0</v>
      </c>
      <c r="BG63" s="19">
        <v>2.6277832409333497</v>
      </c>
      <c r="BH63" s="19">
        <v>0.65694581023333742</v>
      </c>
      <c r="BI63" s="19">
        <v>13.138916204666748</v>
      </c>
      <c r="BJ63" s="19">
        <v>349.49517104413547</v>
      </c>
      <c r="BK63" s="19">
        <v>0</v>
      </c>
      <c r="BL63" s="19">
        <v>109.70995030896734</v>
      </c>
      <c r="BM63" s="19">
        <v>55.18344805960033</v>
      </c>
      <c r="BN63" s="19">
        <v>0</v>
      </c>
      <c r="BO63" s="19">
        <v>3.2847290511666869</v>
      </c>
      <c r="BP63" s="19">
        <v>0</v>
      </c>
      <c r="BQ63" s="19">
        <v>3.2847290511666869</v>
      </c>
      <c r="BR63" s="19">
        <v>68.979310074500418</v>
      </c>
      <c r="BS63" s="19">
        <v>0</v>
      </c>
      <c r="BT63" s="19">
        <v>15450.051565067632</v>
      </c>
      <c r="BU63" s="19">
        <v>457.69661308840415</v>
      </c>
      <c r="BV63" s="19">
        <v>0</v>
      </c>
      <c r="BW63" s="19">
        <v>0</v>
      </c>
      <c r="BX63" s="19">
        <v>208.25182184396797</v>
      </c>
      <c r="BY63" s="19">
        <v>0</v>
      </c>
      <c r="BZ63" s="19">
        <v>1087</v>
      </c>
      <c r="CA63" s="19">
        <v>1752.948434932372</v>
      </c>
      <c r="CB63" s="19">
        <v>17203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1.3575242621475363</v>
      </c>
      <c r="E64" s="19">
        <v>14.593385818086023</v>
      </c>
      <c r="F64" s="19">
        <v>0</v>
      </c>
      <c r="G64" s="19">
        <v>0</v>
      </c>
      <c r="H64" s="19">
        <v>24.096055653118768</v>
      </c>
      <c r="I64" s="19">
        <v>22.059769259897468</v>
      </c>
      <c r="J64" s="19">
        <v>6.108859179663912</v>
      </c>
      <c r="K64" s="19">
        <v>21.381007128823693</v>
      </c>
      <c r="L64" s="19">
        <v>7.466383441811451</v>
      </c>
      <c r="M64" s="19">
        <v>87.560314908516119</v>
      </c>
      <c r="N64" s="19">
        <v>8.8239077039589837</v>
      </c>
      <c r="O64" s="19">
        <v>0</v>
      </c>
      <c r="P64" s="19">
        <v>18.326577538991749</v>
      </c>
      <c r="Q64" s="19">
        <v>19.005339670065517</v>
      </c>
      <c r="R64" s="19">
        <v>0.33938106553688407</v>
      </c>
      <c r="S64" s="19">
        <v>7.466383441811451</v>
      </c>
      <c r="T64" s="19">
        <v>15.61152901469667</v>
      </c>
      <c r="U64" s="19">
        <v>0.33938106553688407</v>
      </c>
      <c r="V64" s="19">
        <v>10.181431966106523</v>
      </c>
      <c r="W64" s="19">
        <v>0.33938106553688407</v>
      </c>
      <c r="X64" s="19">
        <v>23.417293522045</v>
      </c>
      <c r="Y64" s="19">
        <v>58.03416220680716</v>
      </c>
      <c r="Z64" s="19">
        <v>651.95102689635439</v>
      </c>
      <c r="AA64" s="19">
        <v>7.1270023762745671</v>
      </c>
      <c r="AB64" s="19">
        <v>12.896480490401595</v>
      </c>
      <c r="AC64" s="19">
        <v>27.150485242950733</v>
      </c>
      <c r="AD64" s="19">
        <v>7.8057645073483348</v>
      </c>
      <c r="AE64" s="19">
        <v>20.362863932213045</v>
      </c>
      <c r="AF64" s="19">
        <v>230.77912456508116</v>
      </c>
      <c r="AG64" s="19">
        <v>32.241201226003994</v>
      </c>
      <c r="AH64" s="19">
        <v>5.4300970485901452</v>
      </c>
      <c r="AI64" s="19">
        <v>15.61152901469667</v>
      </c>
      <c r="AJ64" s="19">
        <v>11.878337293790944</v>
      </c>
      <c r="AK64" s="19">
        <v>14.932766883622902</v>
      </c>
      <c r="AL64" s="19">
        <v>1.6969053276844208</v>
      </c>
      <c r="AM64" s="19">
        <v>2.7150485242950726</v>
      </c>
      <c r="AN64" s="19">
        <v>0</v>
      </c>
      <c r="AO64" s="19">
        <v>6.4482402452007976</v>
      </c>
      <c r="AP64" s="19">
        <v>22.399150325434356</v>
      </c>
      <c r="AQ64" s="19">
        <v>59.052305403417833</v>
      </c>
      <c r="AR64" s="19">
        <v>96.723603678011997</v>
      </c>
      <c r="AS64" s="19">
        <v>1019.8401019383371</v>
      </c>
      <c r="AT64" s="19">
        <v>151.70333629498711</v>
      </c>
      <c r="AU64" s="19">
        <v>4.4119538519794919</v>
      </c>
      <c r="AV64" s="19">
        <v>0.33938106553688407</v>
      </c>
      <c r="AW64" s="19">
        <v>46.83458704409</v>
      </c>
      <c r="AX64" s="19">
        <v>38.350060405667911</v>
      </c>
      <c r="AY64" s="19">
        <v>32.241201226003994</v>
      </c>
      <c r="AZ64" s="19">
        <v>5.4300970485901452</v>
      </c>
      <c r="BA64" s="19">
        <v>22.738531390971239</v>
      </c>
      <c r="BB64" s="19">
        <v>70.59126163167187</v>
      </c>
      <c r="BC64" s="19">
        <v>4.0725727864426062</v>
      </c>
      <c r="BD64" s="19">
        <v>9.1632887694958747</v>
      </c>
      <c r="BE64" s="19">
        <v>0</v>
      </c>
      <c r="BF64" s="19">
        <v>127.94666170740534</v>
      </c>
      <c r="BG64" s="19">
        <v>61.08859179663915</v>
      </c>
      <c r="BH64" s="19">
        <v>118.78337293790943</v>
      </c>
      <c r="BI64" s="19">
        <v>53.961589420364589</v>
      </c>
      <c r="BJ64" s="19">
        <v>877.63943547838255</v>
      </c>
      <c r="BK64" s="19">
        <v>0.67876213107376815</v>
      </c>
      <c r="BL64" s="19">
        <v>90.275363432811147</v>
      </c>
      <c r="BM64" s="19">
        <v>91.972268760495552</v>
      </c>
      <c r="BN64" s="19">
        <v>66.518688845229264</v>
      </c>
      <c r="BO64" s="19">
        <v>23.417293522045</v>
      </c>
      <c r="BP64" s="19">
        <v>227.72469497524926</v>
      </c>
      <c r="BQ64" s="19">
        <v>96.044841546938159</v>
      </c>
      <c r="BR64" s="19">
        <v>525.02250838555983</v>
      </c>
      <c r="BS64" s="19">
        <v>0</v>
      </c>
      <c r="BT64" s="19">
        <v>5340.5004472884093</v>
      </c>
      <c r="BU64" s="19">
        <v>2056.2389263519767</v>
      </c>
      <c r="BV64" s="19">
        <v>0</v>
      </c>
      <c r="BW64" s="19">
        <v>0</v>
      </c>
      <c r="BX64" s="19">
        <v>24444.260626359621</v>
      </c>
      <c r="BY64" s="19">
        <v>0</v>
      </c>
      <c r="BZ64" s="19">
        <v>2245</v>
      </c>
      <c r="CA64" s="19">
        <v>28745.499552711586</v>
      </c>
      <c r="CB64" s="19">
        <v>34086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211.62896676852739</v>
      </c>
      <c r="E65" s="19">
        <v>1746.6338176637</v>
      </c>
      <c r="F65" s="19">
        <v>9.1322068211559664</v>
      </c>
      <c r="G65" s="19">
        <v>0</v>
      </c>
      <c r="H65" s="19">
        <v>101.24837997368574</v>
      </c>
      <c r="I65" s="19">
        <v>0</v>
      </c>
      <c r="J65" s="19">
        <v>0</v>
      </c>
      <c r="K65" s="19">
        <v>0</v>
      </c>
      <c r="L65" s="19">
        <v>0</v>
      </c>
      <c r="M65" s="19">
        <v>155.24751595965142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1.191157411455126</v>
      </c>
      <c r="Y65" s="19">
        <v>154.85046348916637</v>
      </c>
      <c r="Z65" s="19">
        <v>0</v>
      </c>
      <c r="AA65" s="19">
        <v>2466.092894182596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150.48288631383093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9.5292592916410079</v>
      </c>
      <c r="BH65" s="19">
        <v>26.999567992982868</v>
      </c>
      <c r="BI65" s="19">
        <v>0</v>
      </c>
      <c r="BJ65" s="19">
        <v>0</v>
      </c>
      <c r="BK65" s="19">
        <v>0</v>
      </c>
      <c r="BL65" s="19">
        <v>299.37756274572178</v>
      </c>
      <c r="BM65" s="19">
        <v>260.46642063818751</v>
      </c>
      <c r="BN65" s="19">
        <v>113.15995408823697</v>
      </c>
      <c r="BO65" s="19">
        <v>2384.6971377331629</v>
      </c>
      <c r="BP65" s="19">
        <v>4531.9568981162693</v>
      </c>
      <c r="BQ65" s="19">
        <v>5.1616821163055464</v>
      </c>
      <c r="BR65" s="19">
        <v>422.06677612559957</v>
      </c>
      <c r="BS65" s="19">
        <v>0</v>
      </c>
      <c r="BT65" s="19">
        <v>13049.923547431878</v>
      </c>
      <c r="BU65" s="19">
        <v>2470.4502638457366</v>
      </c>
      <c r="BV65" s="19">
        <v>6264.1446959609402</v>
      </c>
      <c r="BW65" s="19">
        <v>0</v>
      </c>
      <c r="BX65" s="19">
        <v>30567.481492761442</v>
      </c>
      <c r="BY65" s="19">
        <v>0</v>
      </c>
      <c r="BZ65" s="19">
        <v>268</v>
      </c>
      <c r="CA65" s="19">
        <v>39570.076452568115</v>
      </c>
      <c r="CB65" s="19">
        <v>52620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11.646428596746933</v>
      </c>
      <c r="H66" s="19">
        <v>38.266836817882783</v>
      </c>
      <c r="I66" s="19">
        <v>284.50561286338933</v>
      </c>
      <c r="J66" s="19">
        <v>53.79540828021203</v>
      </c>
      <c r="K66" s="19">
        <v>0</v>
      </c>
      <c r="L66" s="19">
        <v>0</v>
      </c>
      <c r="M66" s="19">
        <v>2.2183673517613203</v>
      </c>
      <c r="N66" s="19">
        <v>0</v>
      </c>
      <c r="O66" s="19">
        <v>0</v>
      </c>
      <c r="P66" s="19">
        <v>19.410714327911556</v>
      </c>
      <c r="Q66" s="19">
        <v>0</v>
      </c>
      <c r="R66" s="19">
        <v>304.47091902924132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2.2183673517613203</v>
      </c>
      <c r="Z66" s="19">
        <v>0</v>
      </c>
      <c r="AA66" s="19">
        <v>0.55459183794033007</v>
      </c>
      <c r="AB66" s="19">
        <v>1125.2668391809298</v>
      </c>
      <c r="AC66" s="19">
        <v>49.358673576689391</v>
      </c>
      <c r="AD66" s="19">
        <v>142.53010235066486</v>
      </c>
      <c r="AE66" s="19">
        <v>11.646428596746933</v>
      </c>
      <c r="AF66" s="19">
        <v>3.3275510276419804</v>
      </c>
      <c r="AG66" s="19">
        <v>0</v>
      </c>
      <c r="AH66" s="19">
        <v>84.297959366930186</v>
      </c>
      <c r="AI66" s="19">
        <v>903.98469584273835</v>
      </c>
      <c r="AJ66" s="19">
        <v>6246.9224625598799</v>
      </c>
      <c r="AK66" s="19">
        <v>1179.6168392990824</v>
      </c>
      <c r="AL66" s="19">
        <v>480.83112349426625</v>
      </c>
      <c r="AM66" s="19">
        <v>23.847449031434202</v>
      </c>
      <c r="AN66" s="19">
        <v>348.28367422652735</v>
      </c>
      <c r="AO66" s="19">
        <v>0</v>
      </c>
      <c r="AP66" s="19">
        <v>8.8734694070452811</v>
      </c>
      <c r="AQ66" s="19">
        <v>27.175000059076186</v>
      </c>
      <c r="AR66" s="19">
        <v>403.74285802056045</v>
      </c>
      <c r="AS66" s="19">
        <v>176.91479630296533</v>
      </c>
      <c r="AT66" s="19">
        <v>4101.7612334066825</v>
      </c>
      <c r="AU66" s="19">
        <v>0</v>
      </c>
      <c r="AV66" s="19">
        <v>587.31275637880969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2.2183673517613203</v>
      </c>
      <c r="BH66" s="19">
        <v>0</v>
      </c>
      <c r="BI66" s="19">
        <v>241.80204134198397</v>
      </c>
      <c r="BJ66" s="19">
        <v>0</v>
      </c>
      <c r="BK66" s="19">
        <v>0</v>
      </c>
      <c r="BL66" s="19">
        <v>0.55459183794033007</v>
      </c>
      <c r="BM66" s="19">
        <v>3.3275510276419804</v>
      </c>
      <c r="BN66" s="19">
        <v>0</v>
      </c>
      <c r="BO66" s="19">
        <v>6.6551020552839608</v>
      </c>
      <c r="BP66" s="19">
        <v>3.3275510276419804</v>
      </c>
      <c r="BQ66" s="19">
        <v>0</v>
      </c>
      <c r="BR66" s="19">
        <v>11.091836758806604</v>
      </c>
      <c r="BS66" s="19">
        <v>0</v>
      </c>
      <c r="BT66" s="19">
        <v>16891.758199986576</v>
      </c>
      <c r="BU66" s="19">
        <v>3422.0341370647761</v>
      </c>
      <c r="BV66" s="19">
        <v>0</v>
      </c>
      <c r="BW66" s="19">
        <v>0</v>
      </c>
      <c r="BX66" s="19">
        <v>4548.2076629486482</v>
      </c>
      <c r="BY66" s="19">
        <v>0</v>
      </c>
      <c r="BZ66" s="19">
        <v>455</v>
      </c>
      <c r="CA66" s="19">
        <v>8425.2418000134239</v>
      </c>
      <c r="CB66" s="19">
        <v>25317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458.74720701917965</v>
      </c>
      <c r="E67" s="19">
        <v>152.91573567305991</v>
      </c>
      <c r="F67" s="19">
        <v>35.895712599309832</v>
      </c>
      <c r="G67" s="19">
        <v>124.19916559361202</v>
      </c>
      <c r="H67" s="19">
        <v>59.586882914854321</v>
      </c>
      <c r="I67" s="19">
        <v>0</v>
      </c>
      <c r="J67" s="19">
        <v>0</v>
      </c>
      <c r="K67" s="19">
        <v>2081.9513307599705</v>
      </c>
      <c r="L67" s="19">
        <v>153.63364992504609</v>
      </c>
      <c r="M67" s="19">
        <v>5648.5493346273961</v>
      </c>
      <c r="N67" s="19">
        <v>2388.5007163580772</v>
      </c>
      <c r="O67" s="19">
        <v>0</v>
      </c>
      <c r="P67" s="19">
        <v>68.201853938688686</v>
      </c>
      <c r="Q67" s="19">
        <v>71.791425198619663</v>
      </c>
      <c r="R67" s="19">
        <v>289.31944355043731</v>
      </c>
      <c r="S67" s="19">
        <v>155.78739268100466</v>
      </c>
      <c r="T67" s="19">
        <v>577.92097284888825</v>
      </c>
      <c r="U67" s="19">
        <v>967.74841167739316</v>
      </c>
      <c r="V67" s="19">
        <v>56.715225906909538</v>
      </c>
      <c r="W67" s="19">
        <v>24.409084567530684</v>
      </c>
      <c r="X67" s="19">
        <v>964.15884041746222</v>
      </c>
      <c r="Y67" s="19">
        <v>541.30734599759228</v>
      </c>
      <c r="Z67" s="19">
        <v>1394.1894773571939</v>
      </c>
      <c r="AA67" s="19">
        <v>336.70178418152619</v>
      </c>
      <c r="AB67" s="19">
        <v>12257.667938412324</v>
      </c>
      <c r="AC67" s="19">
        <v>1896.0115394955449</v>
      </c>
      <c r="AD67" s="19">
        <v>209.63096157996941</v>
      </c>
      <c r="AE67" s="19">
        <v>0</v>
      </c>
      <c r="AF67" s="19">
        <v>654.01988355942524</v>
      </c>
      <c r="AG67" s="19">
        <v>1168.0464879815424</v>
      </c>
      <c r="AH67" s="19">
        <v>1854.3725128803462</v>
      </c>
      <c r="AI67" s="19">
        <v>1163.0210882176386</v>
      </c>
      <c r="AJ67" s="19">
        <v>2680.6918169164583</v>
      </c>
      <c r="AK67" s="19">
        <v>2328.1959191912356</v>
      </c>
      <c r="AL67" s="19">
        <v>190.96519102832832</v>
      </c>
      <c r="AM67" s="19">
        <v>2087.6946447758601</v>
      </c>
      <c r="AN67" s="19">
        <v>535.56403198170278</v>
      </c>
      <c r="AO67" s="19">
        <v>134.2499651214188</v>
      </c>
      <c r="AP67" s="19">
        <v>246.96250268325159</v>
      </c>
      <c r="AQ67" s="19">
        <v>10643.078785695365</v>
      </c>
      <c r="AR67" s="19">
        <v>855.03587411556032</v>
      </c>
      <c r="AS67" s="19">
        <v>4181.1326035676084</v>
      </c>
      <c r="AT67" s="19">
        <v>48.818169135061368</v>
      </c>
      <c r="AU67" s="19">
        <v>0</v>
      </c>
      <c r="AV67" s="19">
        <v>5.7433140158895739</v>
      </c>
      <c r="AW67" s="19">
        <v>89.021367246288392</v>
      </c>
      <c r="AX67" s="19">
        <v>7.1791425198619701</v>
      </c>
      <c r="AY67" s="19">
        <v>363.26461150501558</v>
      </c>
      <c r="AZ67" s="19">
        <v>0</v>
      </c>
      <c r="BA67" s="19">
        <v>0</v>
      </c>
      <c r="BB67" s="19">
        <v>0</v>
      </c>
      <c r="BC67" s="19">
        <v>2.1537427559585907</v>
      </c>
      <c r="BD67" s="19">
        <v>23.691170315544497</v>
      </c>
      <c r="BE67" s="19">
        <v>68.201853938688686</v>
      </c>
      <c r="BF67" s="19">
        <v>412.80069489206312</v>
      </c>
      <c r="BG67" s="19">
        <v>9.3328852758205567</v>
      </c>
      <c r="BH67" s="19">
        <v>0</v>
      </c>
      <c r="BI67" s="19">
        <v>0</v>
      </c>
      <c r="BJ67" s="19">
        <v>450.85015024733167</v>
      </c>
      <c r="BK67" s="19">
        <v>0</v>
      </c>
      <c r="BL67" s="19">
        <v>111.99462330984666</v>
      </c>
      <c r="BM67" s="19">
        <v>173.73524898065961</v>
      </c>
      <c r="BN67" s="19">
        <v>0</v>
      </c>
      <c r="BO67" s="19">
        <v>379.77663930069809</v>
      </c>
      <c r="BP67" s="19">
        <v>279.98655827461675</v>
      </c>
      <c r="BQ67" s="19">
        <v>0</v>
      </c>
      <c r="BR67" s="19">
        <v>73.227253702592037</v>
      </c>
      <c r="BS67" s="19">
        <v>0</v>
      </c>
      <c r="BT67" s="19">
        <v>62138.350166413285</v>
      </c>
      <c r="BU67" s="19">
        <v>2190.5095835268621</v>
      </c>
      <c r="BV67" s="19">
        <v>0</v>
      </c>
      <c r="BW67" s="19">
        <v>0</v>
      </c>
      <c r="BX67" s="19">
        <v>5624.140250059866</v>
      </c>
      <c r="BY67" s="19">
        <v>0</v>
      </c>
      <c r="BZ67" s="19">
        <v>-2966</v>
      </c>
      <c r="CA67" s="19">
        <v>4848.6498335867282</v>
      </c>
      <c r="CB67" s="19">
        <v>66987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46.312369549013255</v>
      </c>
      <c r="E68" s="19">
        <v>104.9747043110967</v>
      </c>
      <c r="F68" s="19">
        <v>7.7187282581688761</v>
      </c>
      <c r="G68" s="19">
        <v>0</v>
      </c>
      <c r="H68" s="19">
        <v>62.521698891167894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5745.8213153809129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447.68623897379467</v>
      </c>
      <c r="AP68" s="19">
        <v>104.9747043110967</v>
      </c>
      <c r="AQ68" s="19">
        <v>9902.3564824048535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703.94801714500147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50.94360650391458</v>
      </c>
      <c r="BM68" s="19">
        <v>15.437456516337752</v>
      </c>
      <c r="BN68" s="19">
        <v>0</v>
      </c>
      <c r="BO68" s="19">
        <v>2.3156184774506623</v>
      </c>
      <c r="BP68" s="19">
        <v>0</v>
      </c>
      <c r="BQ68" s="19">
        <v>0</v>
      </c>
      <c r="BR68" s="19">
        <v>0</v>
      </c>
      <c r="BS68" s="19">
        <v>0</v>
      </c>
      <c r="BT68" s="19">
        <v>17195.010940722805</v>
      </c>
      <c r="BU68" s="19">
        <v>21.989059277194873</v>
      </c>
      <c r="BV68" s="19">
        <v>0</v>
      </c>
      <c r="BW68" s="19">
        <v>0</v>
      </c>
      <c r="BX68" s="19">
        <v>0</v>
      </c>
      <c r="BY68" s="19">
        <v>0</v>
      </c>
      <c r="BZ68" s="19">
        <v>81</v>
      </c>
      <c r="CA68" s="19">
        <v>102.98905927719487</v>
      </c>
      <c r="CB68" s="19">
        <v>17298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72.000070035488704</v>
      </c>
      <c r="E69" s="19">
        <v>129.00012548025057</v>
      </c>
      <c r="F69" s="19">
        <v>9.7500094839724269</v>
      </c>
      <c r="G69" s="19">
        <v>0</v>
      </c>
      <c r="H69" s="19">
        <v>26.250025533771915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12.750012402117791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774.00075288150344</v>
      </c>
      <c r="AP69" s="19">
        <v>537.75052307755607</v>
      </c>
      <c r="AQ69" s="19">
        <v>22727.272107139725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6.0000058362907236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686.25066752575162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40.500039394962393</v>
      </c>
      <c r="BM69" s="19">
        <v>8.2500080248997456</v>
      </c>
      <c r="BN69" s="19">
        <v>0</v>
      </c>
      <c r="BO69" s="19">
        <v>2.250002188609022</v>
      </c>
      <c r="BP69" s="19">
        <v>0</v>
      </c>
      <c r="BQ69" s="19">
        <v>0</v>
      </c>
      <c r="BR69" s="19">
        <v>127.5001240211779</v>
      </c>
      <c r="BS69" s="19">
        <v>0</v>
      </c>
      <c r="BT69" s="19">
        <v>25159.524473026082</v>
      </c>
      <c r="BU69" s="19">
        <v>36.475526973919258</v>
      </c>
      <c r="BV69" s="19">
        <v>0</v>
      </c>
      <c r="BW69" s="19">
        <v>0</v>
      </c>
      <c r="BX69" s="19">
        <v>0</v>
      </c>
      <c r="BY69" s="19">
        <v>0</v>
      </c>
      <c r="BZ69" s="19">
        <v>264</v>
      </c>
      <c r="CA69" s="19">
        <v>300.47552697391927</v>
      </c>
      <c r="CB69" s="19">
        <v>25460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2078.8997494909354</v>
      </c>
      <c r="E70" s="19">
        <v>1270.7326147581005</v>
      </c>
      <c r="F70" s="19">
        <v>34.677717053990712</v>
      </c>
      <c r="G70" s="19">
        <v>37.616506634837393</v>
      </c>
      <c r="H70" s="19">
        <v>17.044979568910691</v>
      </c>
      <c r="I70" s="19">
        <v>1.1755158323386685</v>
      </c>
      <c r="J70" s="19">
        <v>7.6408529102013452</v>
      </c>
      <c r="K70" s="19">
        <v>0.58775791616933426</v>
      </c>
      <c r="L70" s="19">
        <v>105.20866699431079</v>
      </c>
      <c r="M70" s="19">
        <v>1047.9723645299227</v>
      </c>
      <c r="N70" s="19">
        <v>1095.5807557396388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111.67400407217353</v>
      </c>
      <c r="U70" s="19">
        <v>0</v>
      </c>
      <c r="V70" s="19">
        <v>0</v>
      </c>
      <c r="W70" s="19">
        <v>0</v>
      </c>
      <c r="X70" s="19">
        <v>275.65846268341778</v>
      </c>
      <c r="Y70" s="19">
        <v>121.07813073088288</v>
      </c>
      <c r="Z70" s="19">
        <v>225.11128189285495</v>
      </c>
      <c r="AA70" s="19">
        <v>37.616506634837393</v>
      </c>
      <c r="AB70" s="19">
        <v>315.62600098293251</v>
      </c>
      <c r="AC70" s="19">
        <v>2409.8074562942702</v>
      </c>
      <c r="AD70" s="19">
        <v>208.06630232394431</v>
      </c>
      <c r="AE70" s="19">
        <v>3.5265474970160064</v>
      </c>
      <c r="AF70" s="19">
        <v>118.13934115003619</v>
      </c>
      <c r="AG70" s="19">
        <v>0.58775791616933426</v>
      </c>
      <c r="AH70" s="19">
        <v>220.99697647966966</v>
      </c>
      <c r="AI70" s="19">
        <v>250.97263020430569</v>
      </c>
      <c r="AJ70" s="19">
        <v>1804.4168026398559</v>
      </c>
      <c r="AK70" s="19">
        <v>73.469739521166773</v>
      </c>
      <c r="AL70" s="19">
        <v>107.55969865898818</v>
      </c>
      <c r="AM70" s="19">
        <v>351.47923386926198</v>
      </c>
      <c r="AN70" s="19">
        <v>141.64965779680955</v>
      </c>
      <c r="AO70" s="19">
        <v>91.102477006246772</v>
      </c>
      <c r="AP70" s="19">
        <v>42.318569964192065</v>
      </c>
      <c r="AQ70" s="19">
        <v>20113.663649230784</v>
      </c>
      <c r="AR70" s="19">
        <v>132.24553113810018</v>
      </c>
      <c r="AS70" s="19">
        <v>2.351031664677337</v>
      </c>
      <c r="AT70" s="19">
        <v>0</v>
      </c>
      <c r="AU70" s="19">
        <v>0</v>
      </c>
      <c r="AV70" s="19">
        <v>0</v>
      </c>
      <c r="AW70" s="19">
        <v>0</v>
      </c>
      <c r="AX70" s="19">
        <v>134.59656280277753</v>
      </c>
      <c r="AY70" s="19">
        <v>404.37744632450199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702.95846773852395</v>
      </c>
      <c r="BF70" s="19">
        <v>0</v>
      </c>
      <c r="BG70" s="19">
        <v>2.351031664677337</v>
      </c>
      <c r="BH70" s="19">
        <v>0</v>
      </c>
      <c r="BI70" s="19">
        <v>0</v>
      </c>
      <c r="BJ70" s="19">
        <v>58.188033700764102</v>
      </c>
      <c r="BK70" s="19">
        <v>0</v>
      </c>
      <c r="BL70" s="19">
        <v>172.21306943761493</v>
      </c>
      <c r="BM70" s="19">
        <v>101.68211949729481</v>
      </c>
      <c r="BN70" s="19">
        <v>0</v>
      </c>
      <c r="BO70" s="19">
        <v>83.461624096045455</v>
      </c>
      <c r="BP70" s="19">
        <v>42.318569964192065</v>
      </c>
      <c r="BQ70" s="19">
        <v>0.58775791616933426</v>
      </c>
      <c r="BR70" s="19">
        <v>37.616506634837393</v>
      </c>
      <c r="BS70" s="19">
        <v>0</v>
      </c>
      <c r="BT70" s="19">
        <v>34596.60646155935</v>
      </c>
      <c r="BU70" s="19">
        <v>3771.3108471537425</v>
      </c>
      <c r="BV70" s="19">
        <v>0</v>
      </c>
      <c r="BW70" s="19">
        <v>0</v>
      </c>
      <c r="BX70" s="19">
        <v>1926.0826912869079</v>
      </c>
      <c r="BY70" s="19">
        <v>0</v>
      </c>
      <c r="BZ70" s="19">
        <v>1881</v>
      </c>
      <c r="CA70" s="19">
        <v>7578.3935384406495</v>
      </c>
      <c r="CB70" s="19">
        <v>42175</v>
      </c>
      <c r="CD70" s="19">
        <f t="shared" ref="CD70:CD151" si="7">SUM(D70:BS70)-BT70</f>
        <v>0</v>
      </c>
      <c r="CE70" s="19">
        <f t="shared" ref="CE70:CE156" si="8">SUM(BU70:BZ70)-CA70</f>
        <v>0</v>
      </c>
      <c r="CF70" s="19">
        <f t="shared" ref="CF70:CF156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37.350412055128423</v>
      </c>
      <c r="AD71" s="19">
        <v>3740.9833165216128</v>
      </c>
      <c r="AE71" s="19">
        <v>717.29768605871618</v>
      </c>
      <c r="AF71" s="19">
        <v>0</v>
      </c>
      <c r="AG71" s="19">
        <v>0</v>
      </c>
      <c r="AH71" s="19">
        <v>0</v>
      </c>
      <c r="AI71" s="19">
        <v>9.3376030137821058</v>
      </c>
      <c r="AJ71" s="19">
        <v>24.617317036334647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3.3954920050116746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4532.9818266905859</v>
      </c>
      <c r="BU71" s="19">
        <v>7247.0181733094141</v>
      </c>
      <c r="BV71" s="19">
        <v>0</v>
      </c>
      <c r="BW71" s="19">
        <v>0</v>
      </c>
      <c r="BX71" s="19">
        <v>0</v>
      </c>
      <c r="BY71" s="19">
        <v>0</v>
      </c>
      <c r="BZ71" s="19">
        <v>-107</v>
      </c>
      <c r="CA71" s="19">
        <v>7140.0181733094141</v>
      </c>
      <c r="CB71" s="19">
        <v>11673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140.17488641225316</v>
      </c>
      <c r="E72" s="19">
        <v>249.19979806622788</v>
      </c>
      <c r="F72" s="19">
        <v>11.866657050772755</v>
      </c>
      <c r="G72" s="19">
        <v>85.291597552429181</v>
      </c>
      <c r="H72" s="19">
        <v>1610.8986946424013</v>
      </c>
      <c r="I72" s="19">
        <v>0</v>
      </c>
      <c r="J72" s="19">
        <v>62.299949516556971</v>
      </c>
      <c r="K72" s="19">
        <v>141.65821854359976</v>
      </c>
      <c r="L72" s="19">
        <v>0</v>
      </c>
      <c r="M72" s="19">
        <v>30.408308692605193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106.7999134569548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0.74166606567329718</v>
      </c>
      <c r="AB72" s="19">
        <v>695.68276960155276</v>
      </c>
      <c r="AC72" s="19">
        <v>711.99942304636522</v>
      </c>
      <c r="AD72" s="19">
        <v>7113.3192358725928</v>
      </c>
      <c r="AE72" s="19">
        <v>98.641586734548511</v>
      </c>
      <c r="AF72" s="19">
        <v>16542.861594842889</v>
      </c>
      <c r="AG72" s="19">
        <v>41.53329967770464</v>
      </c>
      <c r="AH72" s="19">
        <v>2647.7478544536712</v>
      </c>
      <c r="AI72" s="19">
        <v>8635.218002634203</v>
      </c>
      <c r="AJ72" s="19">
        <v>6936.8027122423473</v>
      </c>
      <c r="AK72" s="19">
        <v>7237.9191349057082</v>
      </c>
      <c r="AL72" s="19">
        <v>1161.4490588443832</v>
      </c>
      <c r="AM72" s="19">
        <v>1068.7408006352216</v>
      </c>
      <c r="AN72" s="19">
        <v>823.99099896303323</v>
      </c>
      <c r="AO72" s="19">
        <v>163.90820051379868</v>
      </c>
      <c r="AP72" s="19">
        <v>71.941608370309822</v>
      </c>
      <c r="AQ72" s="19">
        <v>17205.911057554826</v>
      </c>
      <c r="AR72" s="19">
        <v>0</v>
      </c>
      <c r="AS72" s="19">
        <v>885.5492824139169</v>
      </c>
      <c r="AT72" s="19">
        <v>19.283317707505727</v>
      </c>
      <c r="AU72" s="19">
        <v>0</v>
      </c>
      <c r="AV72" s="19">
        <v>0</v>
      </c>
      <c r="AW72" s="19">
        <v>3.7083303283664852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13.34998918211935</v>
      </c>
      <c r="BD72" s="19">
        <v>0</v>
      </c>
      <c r="BE72" s="19">
        <v>0</v>
      </c>
      <c r="BF72" s="19">
        <v>0</v>
      </c>
      <c r="BG72" s="19">
        <v>27.441644429911996</v>
      </c>
      <c r="BH72" s="19">
        <v>0</v>
      </c>
      <c r="BI72" s="19">
        <v>207.66649838852319</v>
      </c>
      <c r="BJ72" s="19">
        <v>0</v>
      </c>
      <c r="BK72" s="19">
        <v>0</v>
      </c>
      <c r="BL72" s="19">
        <v>106.0582473912815</v>
      </c>
      <c r="BM72" s="19">
        <v>32.633306889625075</v>
      </c>
      <c r="BN72" s="19">
        <v>0</v>
      </c>
      <c r="BO72" s="19">
        <v>3.7083303283664852</v>
      </c>
      <c r="BP72" s="19">
        <v>0</v>
      </c>
      <c r="BQ72" s="19">
        <v>0</v>
      </c>
      <c r="BR72" s="19">
        <v>0</v>
      </c>
      <c r="BS72" s="19">
        <v>0</v>
      </c>
      <c r="BT72" s="19">
        <v>74896.405975952235</v>
      </c>
      <c r="BU72" s="19">
        <v>12631.410929909785</v>
      </c>
      <c r="BV72" s="19">
        <v>0</v>
      </c>
      <c r="BW72" s="19">
        <v>0</v>
      </c>
      <c r="BX72" s="19">
        <v>201.73316986313682</v>
      </c>
      <c r="BY72" s="19">
        <v>93.449924274835453</v>
      </c>
      <c r="BZ72" s="19">
        <v>480</v>
      </c>
      <c r="CA72" s="19">
        <v>13406.594024047758</v>
      </c>
      <c r="CB72" s="19">
        <v>88303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3.5241076303207919</v>
      </c>
      <c r="K73" s="19">
        <v>186.77770440700192</v>
      </c>
      <c r="L73" s="19">
        <v>0</v>
      </c>
      <c r="M73" s="19">
        <v>303.07325620758809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148.59987174519341</v>
      </c>
      <c r="U73" s="19">
        <v>197.93737856968448</v>
      </c>
      <c r="V73" s="19">
        <v>0</v>
      </c>
      <c r="W73" s="19">
        <v>0</v>
      </c>
      <c r="X73" s="19">
        <v>14.096430521283168</v>
      </c>
      <c r="Y73" s="19">
        <v>136.26549503907057</v>
      </c>
      <c r="Z73" s="19">
        <v>0</v>
      </c>
      <c r="AA73" s="19">
        <v>4.6988101737610561</v>
      </c>
      <c r="AB73" s="19">
        <v>53.448965726532016</v>
      </c>
      <c r="AC73" s="19">
        <v>68.720098791255438</v>
      </c>
      <c r="AD73" s="19">
        <v>938.58733220877082</v>
      </c>
      <c r="AE73" s="19">
        <v>6797.4162676170872</v>
      </c>
      <c r="AF73" s="19">
        <v>1498.3330941580566</v>
      </c>
      <c r="AG73" s="19">
        <v>139.78960266939143</v>
      </c>
      <c r="AH73" s="19">
        <v>5492.9090931266737</v>
      </c>
      <c r="AI73" s="19">
        <v>1061.3437479982786</v>
      </c>
      <c r="AJ73" s="19">
        <v>564.44457212304678</v>
      </c>
      <c r="AK73" s="19">
        <v>2435.1583725516666</v>
      </c>
      <c r="AL73" s="19">
        <v>576.77894882916962</v>
      </c>
      <c r="AM73" s="19">
        <v>1621.0895099475642</v>
      </c>
      <c r="AN73" s="19">
        <v>266.65747736093988</v>
      </c>
      <c r="AO73" s="19">
        <v>7.0482152606415838</v>
      </c>
      <c r="AP73" s="19">
        <v>71.656855149856085</v>
      </c>
      <c r="AQ73" s="19">
        <v>2859.8133420053232</v>
      </c>
      <c r="AR73" s="19">
        <v>0</v>
      </c>
      <c r="AS73" s="19">
        <v>14.683781793003291</v>
      </c>
      <c r="AT73" s="19">
        <v>7.0482152606415838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41.701940292129372</v>
      </c>
      <c r="BF73" s="19">
        <v>0</v>
      </c>
      <c r="BG73" s="19">
        <v>0.58735127172013202</v>
      </c>
      <c r="BH73" s="19">
        <v>0</v>
      </c>
      <c r="BI73" s="19">
        <v>0</v>
      </c>
      <c r="BJ73" s="19">
        <v>0</v>
      </c>
      <c r="BK73" s="19">
        <v>0</v>
      </c>
      <c r="BL73" s="19">
        <v>8.8102690758019779</v>
      </c>
      <c r="BM73" s="19">
        <v>2.3494050868805281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25523.349512598332</v>
      </c>
      <c r="BU73" s="19">
        <v>14522.550304550932</v>
      </c>
      <c r="BV73" s="19">
        <v>0</v>
      </c>
      <c r="BW73" s="19">
        <v>0</v>
      </c>
      <c r="BX73" s="19">
        <v>246.10018285073528</v>
      </c>
      <c r="BY73" s="19">
        <v>0</v>
      </c>
      <c r="BZ73" s="19">
        <v>634</v>
      </c>
      <c r="CA73" s="19">
        <v>15402.650487401666</v>
      </c>
      <c r="CB73" s="19">
        <v>40926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73.854764831933224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0.73123529536567533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111.14776489558267</v>
      </c>
      <c r="AE74" s="19">
        <v>380.97358888551685</v>
      </c>
      <c r="AF74" s="19">
        <v>0</v>
      </c>
      <c r="AG74" s="19">
        <v>0</v>
      </c>
      <c r="AH74" s="19">
        <v>1033.9667076470648</v>
      </c>
      <c r="AI74" s="19">
        <v>926.47511922831086</v>
      </c>
      <c r="AJ74" s="19">
        <v>0</v>
      </c>
      <c r="AK74" s="19">
        <v>2127.1634742187493</v>
      </c>
      <c r="AL74" s="19">
        <v>18.280882384141879</v>
      </c>
      <c r="AM74" s="19">
        <v>0</v>
      </c>
      <c r="AN74" s="19">
        <v>983.51147226683315</v>
      </c>
      <c r="AO74" s="19">
        <v>0</v>
      </c>
      <c r="AP74" s="19">
        <v>0</v>
      </c>
      <c r="AQ74" s="19">
        <v>312.23747112114341</v>
      </c>
      <c r="AR74" s="19">
        <v>431.42882426574852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6399.7713050403918</v>
      </c>
      <c r="BU74" s="19">
        <v>29.228694959608603</v>
      </c>
      <c r="BV74" s="19">
        <v>0</v>
      </c>
      <c r="BW74" s="19">
        <v>0</v>
      </c>
      <c r="BX74" s="19">
        <v>0</v>
      </c>
      <c r="BY74" s="19">
        <v>0</v>
      </c>
      <c r="BZ74" s="19">
        <v>-153</v>
      </c>
      <c r="CA74" s="19">
        <v>-123.7713050403914</v>
      </c>
      <c r="CB74" s="19">
        <v>6276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297.04491335490189</v>
      </c>
      <c r="E75" s="19">
        <v>466.30699236118591</v>
      </c>
      <c r="F75" s="19">
        <v>39.472184432295492</v>
      </c>
      <c r="G75" s="19">
        <v>48.169445408903009</v>
      </c>
      <c r="H75" s="19">
        <v>769.37308639220066</v>
      </c>
      <c r="I75" s="19">
        <v>418.13754695228295</v>
      </c>
      <c r="J75" s="19">
        <v>189.33268125999373</v>
      </c>
      <c r="K75" s="19">
        <v>1639.0991840529493</v>
      </c>
      <c r="L75" s="19">
        <v>76.937308639220063</v>
      </c>
      <c r="M75" s="19">
        <v>1636.4231037524551</v>
      </c>
      <c r="N75" s="19">
        <v>2650.6575376399114</v>
      </c>
      <c r="O75" s="19">
        <v>20.070602253709584</v>
      </c>
      <c r="P75" s="19">
        <v>60.211806761128756</v>
      </c>
      <c r="Q75" s="19">
        <v>69.578087812859891</v>
      </c>
      <c r="R75" s="19">
        <v>47.500425333779347</v>
      </c>
      <c r="S75" s="19">
        <v>298.38295350514909</v>
      </c>
      <c r="T75" s="19">
        <v>87.641629841198494</v>
      </c>
      <c r="U75" s="19">
        <v>18.06354202833862</v>
      </c>
      <c r="V75" s="19">
        <v>171.93815930677877</v>
      </c>
      <c r="W75" s="19">
        <v>38.803164357171852</v>
      </c>
      <c r="X75" s="19">
        <v>315.10845538324037</v>
      </c>
      <c r="Y75" s="19">
        <v>626.87181039086261</v>
      </c>
      <c r="Z75" s="19">
        <v>687.08361715199135</v>
      </c>
      <c r="AA75" s="19">
        <v>105.0361517944135</v>
      </c>
      <c r="AB75" s="19">
        <v>127.78283434861768</v>
      </c>
      <c r="AC75" s="19">
        <v>164.5789384804186</v>
      </c>
      <c r="AD75" s="19">
        <v>2059.2437912306027</v>
      </c>
      <c r="AE75" s="19">
        <v>148.52245667745095</v>
      </c>
      <c r="AF75" s="19">
        <v>7507.0742629625065</v>
      </c>
      <c r="AG75" s="19">
        <v>836.94411397968963</v>
      </c>
      <c r="AH75" s="19">
        <v>2007.7292454460821</v>
      </c>
      <c r="AI75" s="19">
        <v>5467.2320539104894</v>
      </c>
      <c r="AJ75" s="19">
        <v>4226.8688346312383</v>
      </c>
      <c r="AK75" s="19">
        <v>2027.7998476997909</v>
      </c>
      <c r="AL75" s="19">
        <v>2262.6258940681942</v>
      </c>
      <c r="AM75" s="19">
        <v>1109.2352845550163</v>
      </c>
      <c r="AN75" s="19">
        <v>2309.4572993268494</v>
      </c>
      <c r="AO75" s="19">
        <v>1760.8608377254538</v>
      </c>
      <c r="AP75" s="19">
        <v>419.47558710253026</v>
      </c>
      <c r="AQ75" s="19">
        <v>22939.360335839807</v>
      </c>
      <c r="AR75" s="19">
        <v>230.14290584253655</v>
      </c>
      <c r="AS75" s="19">
        <v>994.16383163374803</v>
      </c>
      <c r="AT75" s="19">
        <v>58.204746535757778</v>
      </c>
      <c r="AU75" s="19">
        <v>0.66902007512365269</v>
      </c>
      <c r="AV75" s="19">
        <v>0</v>
      </c>
      <c r="AW75" s="19">
        <v>4.0141204507419159</v>
      </c>
      <c r="AX75" s="19">
        <v>111.72635254565003</v>
      </c>
      <c r="AY75" s="19">
        <v>1476.5273057979014</v>
      </c>
      <c r="AZ75" s="19">
        <v>0</v>
      </c>
      <c r="BA75" s="19">
        <v>8.0282409014838318</v>
      </c>
      <c r="BB75" s="19">
        <v>16.725501878091315</v>
      </c>
      <c r="BC75" s="19">
        <v>2.007060225370958</v>
      </c>
      <c r="BD75" s="19">
        <v>0</v>
      </c>
      <c r="BE75" s="19">
        <v>325.14375651009527</v>
      </c>
      <c r="BF75" s="19">
        <v>0</v>
      </c>
      <c r="BG75" s="19">
        <v>24.753742779575148</v>
      </c>
      <c r="BH75" s="19">
        <v>0</v>
      </c>
      <c r="BI75" s="19">
        <v>0</v>
      </c>
      <c r="BJ75" s="19">
        <v>202.04406268734309</v>
      </c>
      <c r="BK75" s="19">
        <v>67.571027587488928</v>
      </c>
      <c r="BL75" s="19">
        <v>774.72524699318978</v>
      </c>
      <c r="BM75" s="19">
        <v>88.979669991445803</v>
      </c>
      <c r="BN75" s="19">
        <v>0</v>
      </c>
      <c r="BO75" s="19">
        <v>121.76165367250481</v>
      </c>
      <c r="BP75" s="19">
        <v>0</v>
      </c>
      <c r="BQ75" s="19">
        <v>0</v>
      </c>
      <c r="BR75" s="19">
        <v>70.247107887983518</v>
      </c>
      <c r="BS75" s="19">
        <v>0</v>
      </c>
      <c r="BT75" s="19">
        <v>70729.471362147699</v>
      </c>
      <c r="BU75" s="19">
        <v>4385.5425799700197</v>
      </c>
      <c r="BV75" s="19">
        <v>0</v>
      </c>
      <c r="BW75" s="19">
        <v>0</v>
      </c>
      <c r="BX75" s="19">
        <v>12538.105227892374</v>
      </c>
      <c r="BY75" s="19">
        <v>7925.8808299899138</v>
      </c>
      <c r="BZ75" s="19">
        <v>870</v>
      </c>
      <c r="CA75" s="19">
        <v>25719.528637852309</v>
      </c>
      <c r="CB75" s="19">
        <v>96449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64.377835086485874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3544.9401719111884</v>
      </c>
      <c r="AH76" s="19">
        <v>146.11598525247354</v>
      </c>
      <c r="AI76" s="19">
        <v>26.040472619252718</v>
      </c>
      <c r="AJ76" s="19">
        <v>9.0418307705738616</v>
      </c>
      <c r="AK76" s="19">
        <v>77.759744626935188</v>
      </c>
      <c r="AL76" s="19">
        <v>1.4466929232918173</v>
      </c>
      <c r="AM76" s="19">
        <v>8.3184843089279514</v>
      </c>
      <c r="AN76" s="19">
        <v>108.50196924688635</v>
      </c>
      <c r="AO76" s="19">
        <v>34.720630159003633</v>
      </c>
      <c r="AP76" s="19">
        <v>0</v>
      </c>
      <c r="AQ76" s="19">
        <v>0</v>
      </c>
      <c r="AR76" s="19">
        <v>0</v>
      </c>
      <c r="AS76" s="19">
        <v>8.6801575397509083</v>
      </c>
      <c r="AT76" s="19">
        <v>0</v>
      </c>
      <c r="AU76" s="19">
        <v>0</v>
      </c>
      <c r="AV76" s="19">
        <v>0</v>
      </c>
      <c r="AW76" s="19">
        <v>47.37919323780703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95.120059706437033</v>
      </c>
      <c r="BD76" s="19">
        <v>0</v>
      </c>
      <c r="BE76" s="19">
        <v>0</v>
      </c>
      <c r="BF76" s="19">
        <v>0</v>
      </c>
      <c r="BG76" s="19">
        <v>1.9892027695262491</v>
      </c>
      <c r="BH76" s="19">
        <v>0</v>
      </c>
      <c r="BI76" s="19">
        <v>0</v>
      </c>
      <c r="BJ76" s="19">
        <v>0</v>
      </c>
      <c r="BK76" s="19">
        <v>0</v>
      </c>
      <c r="BL76" s="19">
        <v>13.924419386683732</v>
      </c>
      <c r="BM76" s="19">
        <v>8.6801575397509083</v>
      </c>
      <c r="BN76" s="19">
        <v>0</v>
      </c>
      <c r="BO76" s="19">
        <v>0.90418307705738632</v>
      </c>
      <c r="BP76" s="19">
        <v>0.18083661541147716</v>
      </c>
      <c r="BQ76" s="19">
        <v>3.0742224619951122</v>
      </c>
      <c r="BR76" s="19">
        <v>31.465571081597016</v>
      </c>
      <c r="BS76" s="19">
        <v>0</v>
      </c>
      <c r="BT76" s="19">
        <v>4232.6618203210355</v>
      </c>
      <c r="BU76" s="19">
        <v>356.33817967896459</v>
      </c>
      <c r="BV76" s="19">
        <v>0</v>
      </c>
      <c r="BW76" s="19">
        <v>0</v>
      </c>
      <c r="BX76" s="19">
        <v>0</v>
      </c>
      <c r="BY76" s="19">
        <v>0</v>
      </c>
      <c r="BZ76" s="19">
        <v>-670</v>
      </c>
      <c r="CA76" s="19">
        <v>-313.66182032103541</v>
      </c>
      <c r="CB76" s="19">
        <v>3919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0.40788786846997976</v>
      </c>
      <c r="E77" s="19">
        <v>0</v>
      </c>
      <c r="F77" s="19">
        <v>0</v>
      </c>
      <c r="G77" s="19">
        <v>0</v>
      </c>
      <c r="H77" s="19">
        <v>27.328487187488626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2385.3282548124416</v>
      </c>
      <c r="AH77" s="19">
        <v>0</v>
      </c>
      <c r="AI77" s="19">
        <v>13.868187527979309</v>
      </c>
      <c r="AJ77" s="19">
        <v>0</v>
      </c>
      <c r="AK77" s="19">
        <v>0.81577573693995953</v>
      </c>
      <c r="AL77" s="19">
        <v>13.460299659509328</v>
      </c>
      <c r="AM77" s="19">
        <v>0</v>
      </c>
      <c r="AN77" s="19">
        <v>75.459255666946234</v>
      </c>
      <c r="AO77" s="19">
        <v>14.27607539644929</v>
      </c>
      <c r="AP77" s="19">
        <v>6.9340937639896545</v>
      </c>
      <c r="AQ77" s="19">
        <v>0</v>
      </c>
      <c r="AR77" s="19">
        <v>1.6315514738799191</v>
      </c>
      <c r="AS77" s="19">
        <v>69.340937639896524</v>
      </c>
      <c r="AT77" s="19">
        <v>0</v>
      </c>
      <c r="AU77" s="19">
        <v>0</v>
      </c>
      <c r="AV77" s="19">
        <v>0</v>
      </c>
      <c r="AW77" s="19">
        <v>23.249608502788838</v>
      </c>
      <c r="AX77" s="19">
        <v>0.40788786846997976</v>
      </c>
      <c r="AY77" s="19">
        <v>0</v>
      </c>
      <c r="AZ77" s="19">
        <v>0</v>
      </c>
      <c r="BA77" s="19">
        <v>187.22053162772067</v>
      </c>
      <c r="BB77" s="19">
        <v>5.3025422901097343</v>
      </c>
      <c r="BC77" s="19">
        <v>1441.0678393044382</v>
      </c>
      <c r="BD77" s="19">
        <v>242.69328173963794</v>
      </c>
      <c r="BE77" s="19">
        <v>0.40788786846997976</v>
      </c>
      <c r="BF77" s="19">
        <v>221.48311257919889</v>
      </c>
      <c r="BG77" s="19">
        <v>267.98232958477661</v>
      </c>
      <c r="BH77" s="19">
        <v>86.064340247165717</v>
      </c>
      <c r="BI77" s="19">
        <v>33.44680521453833</v>
      </c>
      <c r="BJ77" s="19">
        <v>319.78408888046391</v>
      </c>
      <c r="BK77" s="19">
        <v>20.802281291968967</v>
      </c>
      <c r="BL77" s="19">
        <v>197.00984047100019</v>
      </c>
      <c r="BM77" s="19">
        <v>572.26667946338171</v>
      </c>
      <c r="BN77" s="19">
        <v>86.47222811563563</v>
      </c>
      <c r="BO77" s="19">
        <v>60.775292402026956</v>
      </c>
      <c r="BP77" s="19">
        <v>48.538656347927578</v>
      </c>
      <c r="BQ77" s="19">
        <v>2.8552150792898572</v>
      </c>
      <c r="BR77" s="19">
        <v>305.50801348401473</v>
      </c>
      <c r="BS77" s="19">
        <v>0</v>
      </c>
      <c r="BT77" s="19">
        <v>6732.1892690970126</v>
      </c>
      <c r="BU77" s="19">
        <v>466.46157941742234</v>
      </c>
      <c r="BV77" s="19">
        <v>0</v>
      </c>
      <c r="BW77" s="19">
        <v>0</v>
      </c>
      <c r="BX77" s="19">
        <v>8215.6774467223313</v>
      </c>
      <c r="BY77" s="19">
        <v>8556.6717047632301</v>
      </c>
      <c r="BZ77" s="19">
        <v>863</v>
      </c>
      <c r="CA77" s="19">
        <v>18101.81073090298</v>
      </c>
      <c r="CB77" s="19">
        <v>24834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7927.5415694594585</v>
      </c>
      <c r="AH78" s="19">
        <v>4.6421590239049264</v>
      </c>
      <c r="AI78" s="19">
        <v>0</v>
      </c>
      <c r="AJ78" s="19">
        <v>137.99872734699193</v>
      </c>
      <c r="AK78" s="19">
        <v>0</v>
      </c>
      <c r="AL78" s="19">
        <v>17.302592725463818</v>
      </c>
      <c r="AM78" s="19">
        <v>14.348491528433408</v>
      </c>
      <c r="AN78" s="19">
        <v>1.2660433701558893</v>
      </c>
      <c r="AO78" s="19">
        <v>0</v>
      </c>
      <c r="AP78" s="19">
        <v>0</v>
      </c>
      <c r="AQ78" s="19">
        <v>7.1742457642167041</v>
      </c>
      <c r="AR78" s="19">
        <v>0</v>
      </c>
      <c r="AS78" s="19">
        <v>11.394390331402999</v>
      </c>
      <c r="AT78" s="19">
        <v>1.6880578268745192</v>
      </c>
      <c r="AU78" s="19">
        <v>0</v>
      </c>
      <c r="AV78" s="19">
        <v>5.4861879373421836</v>
      </c>
      <c r="AW78" s="19">
        <v>16.88057826874519</v>
      </c>
      <c r="AX78" s="19">
        <v>0</v>
      </c>
      <c r="AY78" s="19">
        <v>0</v>
      </c>
      <c r="AZ78" s="19">
        <v>0</v>
      </c>
      <c r="BA78" s="19">
        <v>70.898428728729797</v>
      </c>
      <c r="BB78" s="19">
        <v>180.20017301885491</v>
      </c>
      <c r="BC78" s="19">
        <v>0</v>
      </c>
      <c r="BD78" s="19">
        <v>75.962602209353378</v>
      </c>
      <c r="BE78" s="19">
        <v>0</v>
      </c>
      <c r="BF78" s="19">
        <v>73.852529925760166</v>
      </c>
      <c r="BG78" s="19">
        <v>80.604761233258245</v>
      </c>
      <c r="BH78" s="19">
        <v>1.2660433701558893</v>
      </c>
      <c r="BI78" s="19">
        <v>0</v>
      </c>
      <c r="BJ78" s="19">
        <v>592.9303116896748</v>
      </c>
      <c r="BK78" s="19">
        <v>97.485339502003427</v>
      </c>
      <c r="BL78" s="19">
        <v>8.8623035910912247</v>
      </c>
      <c r="BM78" s="19">
        <v>3.798130110467667</v>
      </c>
      <c r="BN78" s="19">
        <v>1.2660433701558893</v>
      </c>
      <c r="BO78" s="19">
        <v>0.84402891343725961</v>
      </c>
      <c r="BP78" s="19">
        <v>1.2660433701558893</v>
      </c>
      <c r="BQ78" s="19">
        <v>49.37569143607967</v>
      </c>
      <c r="BR78" s="19">
        <v>278.95155589101421</v>
      </c>
      <c r="BS78" s="19">
        <v>0</v>
      </c>
      <c r="BT78" s="19">
        <v>9663.2870299431834</v>
      </c>
      <c r="BU78" s="19">
        <v>1093.485454944175</v>
      </c>
      <c r="BV78" s="19">
        <v>0</v>
      </c>
      <c r="BW78" s="19">
        <v>0</v>
      </c>
      <c r="BX78" s="19">
        <v>22065.447883990269</v>
      </c>
      <c r="BY78" s="19">
        <v>11957.779631122376</v>
      </c>
      <c r="BZ78" s="19">
        <v>322</v>
      </c>
      <c r="CA78" s="19">
        <v>35438.712970056826</v>
      </c>
      <c r="CB78" s="19">
        <v>45102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91.259045505278593</v>
      </c>
      <c r="I79" s="19">
        <v>0</v>
      </c>
      <c r="J79" s="19">
        <v>0</v>
      </c>
      <c r="K79" s="19">
        <v>9.7668543684579046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94.311187495421663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835.98169110019376</v>
      </c>
      <c r="AH79" s="19">
        <v>13.734638955643929</v>
      </c>
      <c r="AI79" s="19">
        <v>284.76484768035101</v>
      </c>
      <c r="AJ79" s="19">
        <v>84.239118927949463</v>
      </c>
      <c r="AK79" s="19">
        <v>0.61042839802861903</v>
      </c>
      <c r="AL79" s="19">
        <v>13.734638955643929</v>
      </c>
      <c r="AM79" s="19">
        <v>16.786780945787022</v>
      </c>
      <c r="AN79" s="19">
        <v>113.8448962323375</v>
      </c>
      <c r="AO79" s="19">
        <v>2.4417135921144761</v>
      </c>
      <c r="AP79" s="19">
        <v>1.2208567960572381</v>
      </c>
      <c r="AQ79" s="19">
        <v>303.68812801923798</v>
      </c>
      <c r="AR79" s="19">
        <v>0</v>
      </c>
      <c r="AS79" s="19">
        <v>39.677845871860264</v>
      </c>
      <c r="AT79" s="19">
        <v>0</v>
      </c>
      <c r="AU79" s="19">
        <v>0</v>
      </c>
      <c r="AV79" s="19">
        <v>0</v>
      </c>
      <c r="AW79" s="19">
        <v>12.208567960572383</v>
      </c>
      <c r="AX79" s="19">
        <v>0</v>
      </c>
      <c r="AY79" s="19">
        <v>0</v>
      </c>
      <c r="AZ79" s="19">
        <v>0</v>
      </c>
      <c r="BA79" s="19">
        <v>16.481566746772721</v>
      </c>
      <c r="BB79" s="19">
        <v>0</v>
      </c>
      <c r="BC79" s="19">
        <v>9.7668543684579046</v>
      </c>
      <c r="BD79" s="19">
        <v>0</v>
      </c>
      <c r="BE79" s="19">
        <v>0</v>
      </c>
      <c r="BF79" s="19">
        <v>0</v>
      </c>
      <c r="BG79" s="19">
        <v>600.96675785917523</v>
      </c>
      <c r="BH79" s="19">
        <v>2.1364993931001677</v>
      </c>
      <c r="BI79" s="19">
        <v>0</v>
      </c>
      <c r="BJ79" s="19">
        <v>0</v>
      </c>
      <c r="BK79" s="19">
        <v>0</v>
      </c>
      <c r="BL79" s="19">
        <v>29.300563105373723</v>
      </c>
      <c r="BM79" s="19">
        <v>52.496842230461247</v>
      </c>
      <c r="BN79" s="19">
        <v>0</v>
      </c>
      <c r="BO79" s="19">
        <v>121.78046540670952</v>
      </c>
      <c r="BP79" s="19">
        <v>68.062766380191078</v>
      </c>
      <c r="BQ79" s="19">
        <v>0</v>
      </c>
      <c r="BR79" s="19">
        <v>12.208567960572383</v>
      </c>
      <c r="BS79" s="19">
        <v>0</v>
      </c>
      <c r="BT79" s="19">
        <v>2831.4721242557503</v>
      </c>
      <c r="BU79" s="19">
        <v>898.36217948717945</v>
      </c>
      <c r="BV79" s="19">
        <v>0</v>
      </c>
      <c r="BW79" s="19">
        <v>0</v>
      </c>
      <c r="BX79" s="19">
        <v>2011.9719999023296</v>
      </c>
      <c r="BY79" s="19">
        <v>5092.1936963547432</v>
      </c>
      <c r="BZ79" s="19">
        <v>-117</v>
      </c>
      <c r="CA79" s="19">
        <v>7885.5278757442493</v>
      </c>
      <c r="CB79" s="19">
        <v>10717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29.236143705525215</v>
      </c>
      <c r="E80" s="19">
        <v>66.825471326914766</v>
      </c>
      <c r="F80" s="19">
        <v>4.1765919579321729</v>
      </c>
      <c r="G80" s="19">
        <v>18.794663810694786</v>
      </c>
      <c r="H80" s="19">
        <v>90.318801090283259</v>
      </c>
      <c r="I80" s="19">
        <v>14.618071852762608</v>
      </c>
      <c r="J80" s="19">
        <v>11.485627884313478</v>
      </c>
      <c r="K80" s="19">
        <v>33.934809658198901</v>
      </c>
      <c r="L80" s="19">
        <v>18.794663810694786</v>
      </c>
      <c r="M80" s="19">
        <v>53.773621458376738</v>
      </c>
      <c r="N80" s="19">
        <v>14.095997858021084</v>
      </c>
      <c r="O80" s="19">
        <v>1.5662219842245653</v>
      </c>
      <c r="P80" s="19">
        <v>31.846513679232828</v>
      </c>
      <c r="Q80" s="19">
        <v>4.6986659526736965</v>
      </c>
      <c r="R80" s="19">
        <v>6.2648879368982611</v>
      </c>
      <c r="S80" s="19">
        <v>15.140145847504133</v>
      </c>
      <c r="T80" s="19">
        <v>40.721771589838703</v>
      </c>
      <c r="U80" s="19">
        <v>4.1765919579321729</v>
      </c>
      <c r="V80" s="19">
        <v>2.6103699737076083</v>
      </c>
      <c r="W80" s="19">
        <v>4.6986659526736965</v>
      </c>
      <c r="X80" s="19">
        <v>72.04621127433002</v>
      </c>
      <c r="Y80" s="19">
        <v>12.529775873796522</v>
      </c>
      <c r="Z80" s="19">
        <v>5.2207399474152165</v>
      </c>
      <c r="AA80" s="19">
        <v>6.2648879368982611</v>
      </c>
      <c r="AB80" s="19">
        <v>56.906065426825862</v>
      </c>
      <c r="AC80" s="19">
        <v>102.32650296933826</v>
      </c>
      <c r="AD80" s="19">
        <v>15.662219842245657</v>
      </c>
      <c r="AE80" s="19">
        <v>61.604731379499583</v>
      </c>
      <c r="AF80" s="19">
        <v>27.147847726559132</v>
      </c>
      <c r="AG80" s="19">
        <v>1427.3503016233203</v>
      </c>
      <c r="AH80" s="19">
        <v>5955.2980580165386</v>
      </c>
      <c r="AI80" s="19">
        <v>2293.9931328942471</v>
      </c>
      <c r="AJ80" s="19">
        <v>913.10741680292142</v>
      </c>
      <c r="AK80" s="19">
        <v>805.56017388616817</v>
      </c>
      <c r="AL80" s="19">
        <v>267.30188530765906</v>
      </c>
      <c r="AM80" s="19">
        <v>180.11552818582499</v>
      </c>
      <c r="AN80" s="19">
        <v>1550.5597643823194</v>
      </c>
      <c r="AO80" s="19">
        <v>3596.0456757796019</v>
      </c>
      <c r="AP80" s="19">
        <v>125.81983273270677</v>
      </c>
      <c r="AQ80" s="19">
        <v>8263.9092627635491</v>
      </c>
      <c r="AR80" s="19">
        <v>329.42869068190026</v>
      </c>
      <c r="AS80" s="19">
        <v>664.07812131121568</v>
      </c>
      <c r="AT80" s="19">
        <v>885.95956907636241</v>
      </c>
      <c r="AU80" s="19">
        <v>13.051849868538039</v>
      </c>
      <c r="AV80" s="19">
        <v>0.52207399474152161</v>
      </c>
      <c r="AW80" s="19">
        <v>54.817769447859774</v>
      </c>
      <c r="AX80" s="19">
        <v>22.971255768626957</v>
      </c>
      <c r="AY80" s="19">
        <v>14.095997858021084</v>
      </c>
      <c r="AZ80" s="19">
        <v>4.6986659526736965</v>
      </c>
      <c r="BA80" s="19">
        <v>43.332141563546301</v>
      </c>
      <c r="BB80" s="19">
        <v>650.50419744793601</v>
      </c>
      <c r="BC80" s="19">
        <v>8.8752579106058693</v>
      </c>
      <c r="BD80" s="19">
        <v>31.846513679232828</v>
      </c>
      <c r="BE80" s="19">
        <v>348.74542848733654</v>
      </c>
      <c r="BF80" s="19">
        <v>495.4482210097043</v>
      </c>
      <c r="BG80" s="19">
        <v>43.854215558287827</v>
      </c>
      <c r="BH80" s="19">
        <v>26.625773731817603</v>
      </c>
      <c r="BI80" s="19">
        <v>24.537477752851515</v>
      </c>
      <c r="BJ80" s="19">
        <v>445.32911751451803</v>
      </c>
      <c r="BK80" s="19">
        <v>1.0441479894830432</v>
      </c>
      <c r="BL80" s="19">
        <v>63.170953363724131</v>
      </c>
      <c r="BM80" s="19">
        <v>49.074955505703031</v>
      </c>
      <c r="BN80" s="19">
        <v>0</v>
      </c>
      <c r="BO80" s="19">
        <v>4.6986659526736965</v>
      </c>
      <c r="BP80" s="19">
        <v>1.5662219842245653</v>
      </c>
      <c r="BQ80" s="19">
        <v>49.59702950044457</v>
      </c>
      <c r="BR80" s="19">
        <v>398.34245798778113</v>
      </c>
      <c r="BS80" s="19">
        <v>0</v>
      </c>
      <c r="BT80" s="19">
        <v>30882.765084939976</v>
      </c>
      <c r="BU80" s="19">
        <v>6328.7268114929439</v>
      </c>
      <c r="BV80" s="19">
        <v>0</v>
      </c>
      <c r="BW80" s="19">
        <v>0</v>
      </c>
      <c r="BX80" s="19">
        <v>2362.3848262053857</v>
      </c>
      <c r="BY80" s="19">
        <v>11580.123277361692</v>
      </c>
      <c r="BZ80" s="19">
        <v>1911</v>
      </c>
      <c r="CA80" s="19">
        <v>22182.234915060028</v>
      </c>
      <c r="CB80" s="19">
        <v>53065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2.9747807516643348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0.42496867880919065</v>
      </c>
      <c r="AG81" s="19">
        <v>0</v>
      </c>
      <c r="AH81" s="19">
        <v>550.3344390579017</v>
      </c>
      <c r="AI81" s="19">
        <v>5.9495615033286695</v>
      </c>
      <c r="AJ81" s="19">
        <v>8.9243422549930003</v>
      </c>
      <c r="AK81" s="19">
        <v>0</v>
      </c>
      <c r="AL81" s="19">
        <v>1.2749060364275717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1.2749060364275717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0.8499373576183813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230.7579925933905</v>
      </c>
      <c r="BS81" s="19">
        <v>0</v>
      </c>
      <c r="BT81" s="19">
        <v>802.76583427056084</v>
      </c>
      <c r="BU81" s="19">
        <v>441.08802989190872</v>
      </c>
      <c r="BV81" s="19">
        <v>0</v>
      </c>
      <c r="BW81" s="19">
        <v>0</v>
      </c>
      <c r="BX81" s="19">
        <v>17272.851950199551</v>
      </c>
      <c r="BY81" s="19">
        <v>757.29418563797765</v>
      </c>
      <c r="BZ81" s="19">
        <v>36</v>
      </c>
      <c r="CA81" s="19">
        <v>18507.234165729442</v>
      </c>
      <c r="CB81" s="19">
        <v>19310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2855.7477291183495</v>
      </c>
      <c r="AJ82" s="19">
        <v>0</v>
      </c>
      <c r="AK82" s="19">
        <v>0</v>
      </c>
      <c r="AL82" s="19">
        <v>0</v>
      </c>
      <c r="AM82" s="19">
        <v>0</v>
      </c>
      <c r="AN82" s="19">
        <v>945.49368842623994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3801.2414175445888</v>
      </c>
      <c r="BU82" s="19">
        <v>1756.5547487376773</v>
      </c>
      <c r="BV82" s="19">
        <v>0</v>
      </c>
      <c r="BW82" s="19">
        <v>0</v>
      </c>
      <c r="BX82" s="19">
        <v>192.66663839629044</v>
      </c>
      <c r="BY82" s="19">
        <v>24162.537195321442</v>
      </c>
      <c r="BZ82" s="19">
        <v>400</v>
      </c>
      <c r="CA82" s="19">
        <v>26511.758582455415</v>
      </c>
      <c r="CB82" s="19">
        <v>30313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93.797335425787963</v>
      </c>
      <c r="H83" s="19">
        <v>1088.93711304968</v>
      </c>
      <c r="I83" s="19">
        <v>595.52982788089059</v>
      </c>
      <c r="J83" s="19">
        <v>245.8711218557637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4.9951243717875249</v>
      </c>
      <c r="AF83" s="19">
        <v>0</v>
      </c>
      <c r="AG83" s="19">
        <v>0</v>
      </c>
      <c r="AH83" s="19">
        <v>0</v>
      </c>
      <c r="AI83" s="19">
        <v>1491.3221318881197</v>
      </c>
      <c r="AJ83" s="19">
        <v>0</v>
      </c>
      <c r="AK83" s="19">
        <v>0</v>
      </c>
      <c r="AL83" s="19">
        <v>0</v>
      </c>
      <c r="AM83" s="19">
        <v>0</v>
      </c>
      <c r="AN83" s="19">
        <v>599.9699384335903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3.8850967336125186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4124.3076896392331</v>
      </c>
      <c r="BU83" s="19">
        <v>5223.7611346263184</v>
      </c>
      <c r="BV83" s="19">
        <v>0</v>
      </c>
      <c r="BW83" s="19">
        <v>0</v>
      </c>
      <c r="BX83" s="19">
        <v>0</v>
      </c>
      <c r="BY83" s="19">
        <v>10087.931175734451</v>
      </c>
      <c r="BZ83" s="19">
        <v>1160</v>
      </c>
      <c r="CA83" s="19">
        <v>16471.69231036077</v>
      </c>
      <c r="CB83" s="19">
        <v>20596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6.8301078969974078</v>
      </c>
      <c r="E84" s="19">
        <v>16.847599479260268</v>
      </c>
      <c r="F84" s="19">
        <v>5.919426844064418</v>
      </c>
      <c r="G84" s="19">
        <v>34.150539484987029</v>
      </c>
      <c r="H84" s="19">
        <v>1072.7822803550591</v>
      </c>
      <c r="I84" s="19">
        <v>1085.5318150961211</v>
      </c>
      <c r="J84" s="19">
        <v>326.02381695000958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42.802009487850427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50.998138964247289</v>
      </c>
      <c r="AC84" s="19">
        <v>0.91068105293298718</v>
      </c>
      <c r="AD84" s="19">
        <v>0</v>
      </c>
      <c r="AE84" s="19">
        <v>8.1961294763968873</v>
      </c>
      <c r="AF84" s="19">
        <v>37.337923170252502</v>
      </c>
      <c r="AG84" s="19">
        <v>38.703944749651967</v>
      </c>
      <c r="AH84" s="19">
        <v>380.66468012598881</v>
      </c>
      <c r="AI84" s="19">
        <v>12339.272926715514</v>
      </c>
      <c r="AJ84" s="19">
        <v>1253.097128835791</v>
      </c>
      <c r="AK84" s="19">
        <v>15.936918426327285</v>
      </c>
      <c r="AL84" s="19">
        <v>568.26497703018435</v>
      </c>
      <c r="AM84" s="19">
        <v>0</v>
      </c>
      <c r="AN84" s="19">
        <v>5011.4778342902309</v>
      </c>
      <c r="AO84" s="19">
        <v>13.660215793994816</v>
      </c>
      <c r="AP84" s="19">
        <v>46.444733699582379</v>
      </c>
      <c r="AQ84" s="19">
        <v>2985.212491514334</v>
      </c>
      <c r="AR84" s="19">
        <v>218.10811217745052</v>
      </c>
      <c r="AS84" s="19">
        <v>268.65091061523134</v>
      </c>
      <c r="AT84" s="19">
        <v>18.668961585126251</v>
      </c>
      <c r="AU84" s="19">
        <v>90.612764766832285</v>
      </c>
      <c r="AV84" s="19">
        <v>0</v>
      </c>
      <c r="AW84" s="19">
        <v>122.48660161948683</v>
      </c>
      <c r="AX84" s="19">
        <v>4.0980647381984436</v>
      </c>
      <c r="AY84" s="19">
        <v>0</v>
      </c>
      <c r="AZ84" s="19">
        <v>0</v>
      </c>
      <c r="BA84" s="19">
        <v>0</v>
      </c>
      <c r="BB84" s="19">
        <v>42.802009487850427</v>
      </c>
      <c r="BC84" s="19">
        <v>0</v>
      </c>
      <c r="BD84" s="19">
        <v>2.7320431587989629</v>
      </c>
      <c r="BE84" s="19">
        <v>0</v>
      </c>
      <c r="BF84" s="19">
        <v>0</v>
      </c>
      <c r="BG84" s="19">
        <v>2.7320431587989629</v>
      </c>
      <c r="BH84" s="19">
        <v>0.91068105293298718</v>
      </c>
      <c r="BI84" s="19">
        <v>0</v>
      </c>
      <c r="BJ84" s="19">
        <v>887.00334555672998</v>
      </c>
      <c r="BK84" s="19">
        <v>0</v>
      </c>
      <c r="BL84" s="19">
        <v>49.176776858381345</v>
      </c>
      <c r="BM84" s="19">
        <v>6.8301078969974078</v>
      </c>
      <c r="BN84" s="19">
        <v>0</v>
      </c>
      <c r="BO84" s="19">
        <v>70.577781602306544</v>
      </c>
      <c r="BP84" s="19">
        <v>0</v>
      </c>
      <c r="BQ84" s="19">
        <v>2.2767026323324693</v>
      </c>
      <c r="BR84" s="19">
        <v>0</v>
      </c>
      <c r="BS84" s="19">
        <v>0</v>
      </c>
      <c r="BT84" s="19">
        <v>27128.733226347234</v>
      </c>
      <c r="BU84" s="19">
        <v>9631.0496243657253</v>
      </c>
      <c r="BV84" s="19">
        <v>0</v>
      </c>
      <c r="BW84" s="19">
        <v>0</v>
      </c>
      <c r="BX84" s="19">
        <v>2602.2711087560119</v>
      </c>
      <c r="BY84" s="19">
        <v>41359.946040531038</v>
      </c>
      <c r="BZ84" s="19">
        <v>4755</v>
      </c>
      <c r="CA84" s="19">
        <v>58348.266773652766</v>
      </c>
      <c r="CB84" s="19">
        <v>85477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1199.2638520340472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83.911986170135407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14.593388899153981</v>
      </c>
      <c r="BH85" s="19">
        <v>0</v>
      </c>
      <c r="BI85" s="19">
        <v>0</v>
      </c>
      <c r="BJ85" s="19">
        <v>0</v>
      </c>
      <c r="BK85" s="19">
        <v>0</v>
      </c>
      <c r="BL85" s="19">
        <v>8.8602718316292037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1306.6294989349653</v>
      </c>
      <c r="BU85" s="19">
        <v>11625.5144697162</v>
      </c>
      <c r="BV85" s="19">
        <v>0</v>
      </c>
      <c r="BW85" s="19">
        <v>0</v>
      </c>
      <c r="BX85" s="19">
        <v>78908.538547568314</v>
      </c>
      <c r="BY85" s="19">
        <v>33356.317483780527</v>
      </c>
      <c r="BZ85" s="19">
        <v>1093</v>
      </c>
      <c r="CA85" s="19">
        <v>124983.37050106506</v>
      </c>
      <c r="CB85" s="19">
        <v>126290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46.904854365481761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17.056310678357001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5905.0368927695145</v>
      </c>
      <c r="AK86" s="19">
        <v>25.584466017535508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161.3242718327933</v>
      </c>
      <c r="AS86" s="19">
        <v>0</v>
      </c>
      <c r="AT86" s="19">
        <v>483.26213588678183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6639.1689315504627</v>
      </c>
      <c r="BU86" s="19">
        <v>7324.1495184876949</v>
      </c>
      <c r="BV86" s="19">
        <v>0</v>
      </c>
      <c r="BW86" s="19">
        <v>0</v>
      </c>
      <c r="BX86" s="19">
        <v>1037.5922329333844</v>
      </c>
      <c r="BY86" s="19">
        <v>45676.089317028454</v>
      </c>
      <c r="BZ86" s="19">
        <v>2309</v>
      </c>
      <c r="CA86" s="19">
        <v>56346.831068449545</v>
      </c>
      <c r="CB86" s="19">
        <v>62986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36914.703127334462</v>
      </c>
      <c r="AK87" s="19">
        <v>8930.5137751845559</v>
      </c>
      <c r="AL87" s="19">
        <v>14.075737036542099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10168.637259898856</v>
      </c>
      <c r="AS87" s="19">
        <v>0</v>
      </c>
      <c r="AT87" s="19">
        <v>7724.8727605545864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33.565219087138843</v>
      </c>
      <c r="BH87" s="19">
        <v>0</v>
      </c>
      <c r="BI87" s="19">
        <v>128.84713133450072</v>
      </c>
      <c r="BJ87" s="19">
        <v>0</v>
      </c>
      <c r="BK87" s="19">
        <v>0</v>
      </c>
      <c r="BL87" s="19">
        <v>611.75318658817582</v>
      </c>
      <c r="BM87" s="19">
        <v>226.83591608889</v>
      </c>
      <c r="BN87" s="19">
        <v>0</v>
      </c>
      <c r="BO87" s="19">
        <v>77.957928202387009</v>
      </c>
      <c r="BP87" s="19">
        <v>0</v>
      </c>
      <c r="BQ87" s="19">
        <v>0</v>
      </c>
      <c r="BR87" s="19">
        <v>0</v>
      </c>
      <c r="BS87" s="19">
        <v>0</v>
      </c>
      <c r="BT87" s="19">
        <v>64831.762041310103</v>
      </c>
      <c r="BU87" s="19">
        <v>11911.237958689906</v>
      </c>
      <c r="BV87" s="19">
        <v>0</v>
      </c>
      <c r="BW87" s="19">
        <v>0</v>
      </c>
      <c r="BX87" s="19">
        <v>0</v>
      </c>
      <c r="BY87" s="19">
        <v>0</v>
      </c>
      <c r="BZ87" s="19">
        <v>8885</v>
      </c>
      <c r="CA87" s="19">
        <v>20796.237958689908</v>
      </c>
      <c r="CB87" s="19">
        <v>85628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6539.4650399353632</v>
      </c>
      <c r="AM88" s="19">
        <v>0</v>
      </c>
      <c r="AN88" s="19">
        <v>912.35170834453527</v>
      </c>
      <c r="AO88" s="19">
        <v>0</v>
      </c>
      <c r="AP88" s="19">
        <v>0</v>
      </c>
      <c r="AQ88" s="19">
        <v>0</v>
      </c>
      <c r="AR88" s="19">
        <v>85.473943690662992</v>
      </c>
      <c r="AS88" s="19">
        <v>0</v>
      </c>
      <c r="AT88" s="19">
        <v>636.09614448244781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159.61432578698393</v>
      </c>
      <c r="BM88" s="19">
        <v>0.47223173309758559</v>
      </c>
      <c r="BN88" s="19">
        <v>0</v>
      </c>
      <c r="BO88" s="19">
        <v>0</v>
      </c>
      <c r="BP88" s="19">
        <v>0</v>
      </c>
      <c r="BQ88" s="19">
        <v>0</v>
      </c>
      <c r="BR88" s="19">
        <v>45.334246377368196</v>
      </c>
      <c r="BS88" s="19">
        <v>0</v>
      </c>
      <c r="BT88" s="19">
        <v>8378.8076403504601</v>
      </c>
      <c r="BU88" s="19">
        <v>27410.066087865856</v>
      </c>
      <c r="BV88" s="19">
        <v>0</v>
      </c>
      <c r="BW88" s="19">
        <v>0</v>
      </c>
      <c r="BX88" s="19">
        <v>8291.4447697274081</v>
      </c>
      <c r="BY88" s="19">
        <v>7632.6815020562772</v>
      </c>
      <c r="BZ88" s="19">
        <v>-9569</v>
      </c>
      <c r="CA88" s="19">
        <v>33765.19235964954</v>
      </c>
      <c r="CB88" s="19">
        <v>42144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341.21784690295578</v>
      </c>
      <c r="AL89" s="19">
        <v>0</v>
      </c>
      <c r="AM89" s="19">
        <v>1469.7860704239388</v>
      </c>
      <c r="AN89" s="19">
        <v>0</v>
      </c>
      <c r="AO89" s="19">
        <v>0</v>
      </c>
      <c r="AP89" s="19">
        <v>0</v>
      </c>
      <c r="AQ89" s="19">
        <v>0.49025552715941934</v>
      </c>
      <c r="AR89" s="19">
        <v>7.353832907391288</v>
      </c>
      <c r="AS89" s="19">
        <v>60.791685367767961</v>
      </c>
      <c r="AT89" s="19">
        <v>0</v>
      </c>
      <c r="AU89" s="19">
        <v>0</v>
      </c>
      <c r="AV89" s="19">
        <v>0</v>
      </c>
      <c r="AW89" s="19">
        <v>22.551754249333278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66.674751693681003</v>
      </c>
      <c r="BM89" s="19">
        <v>54.908619041854941</v>
      </c>
      <c r="BN89" s="19">
        <v>0</v>
      </c>
      <c r="BO89" s="19">
        <v>24.022520830811541</v>
      </c>
      <c r="BP89" s="19">
        <v>12.25638817898548</v>
      </c>
      <c r="BQ89" s="19">
        <v>7.8440884345507094</v>
      </c>
      <c r="BR89" s="19">
        <v>0</v>
      </c>
      <c r="BS89" s="19">
        <v>0</v>
      </c>
      <c r="BT89" s="19">
        <v>2067.8978135584307</v>
      </c>
      <c r="BU89" s="19">
        <v>922.04205563666073</v>
      </c>
      <c r="BV89" s="19">
        <v>0</v>
      </c>
      <c r="BW89" s="19">
        <v>0</v>
      </c>
      <c r="BX89" s="19">
        <v>26656.663778239094</v>
      </c>
      <c r="BY89" s="19">
        <v>7149.39635256581</v>
      </c>
      <c r="BZ89" s="19">
        <v>2417</v>
      </c>
      <c r="CA89" s="19">
        <v>37145.102186441582</v>
      </c>
      <c r="CB89" s="19">
        <v>39213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3.0748208724854469</v>
      </c>
      <c r="E90" s="19">
        <v>0.92244626174563404</v>
      </c>
      <c r="F90" s="19">
        <v>5.534677570473808</v>
      </c>
      <c r="G90" s="19">
        <v>0</v>
      </c>
      <c r="H90" s="19">
        <v>16.91151479866997</v>
      </c>
      <c r="I90" s="19">
        <v>9.8394267919534393</v>
      </c>
      <c r="J90" s="19">
        <v>1.8448925234912681</v>
      </c>
      <c r="K90" s="19">
        <v>4.3047492214796286</v>
      </c>
      <c r="L90" s="19">
        <v>2.767338785236904</v>
      </c>
      <c r="M90" s="19">
        <v>7.687052181213617</v>
      </c>
      <c r="N90" s="19">
        <v>2.4598566979883598</v>
      </c>
      <c r="O90" s="19">
        <v>0</v>
      </c>
      <c r="P90" s="19">
        <v>4.3047492214796286</v>
      </c>
      <c r="Q90" s="19">
        <v>723.5053512958259</v>
      </c>
      <c r="R90" s="19">
        <v>124.22276324841204</v>
      </c>
      <c r="S90" s="19">
        <v>3.3823029597339915</v>
      </c>
      <c r="T90" s="19">
        <v>0.61496417449708995</v>
      </c>
      <c r="U90" s="19">
        <v>0</v>
      </c>
      <c r="V90" s="19">
        <v>1.5374104362427234</v>
      </c>
      <c r="W90" s="19">
        <v>0.61496417449708995</v>
      </c>
      <c r="X90" s="19">
        <v>37.512814644322461</v>
      </c>
      <c r="Y90" s="19">
        <v>18.75640732216123</v>
      </c>
      <c r="Z90" s="19">
        <v>0</v>
      </c>
      <c r="AA90" s="19">
        <v>28.903316201363193</v>
      </c>
      <c r="AB90" s="19">
        <v>0.61496417449708995</v>
      </c>
      <c r="AC90" s="19">
        <v>66.108648758437141</v>
      </c>
      <c r="AD90" s="19">
        <v>3.0748208724854469</v>
      </c>
      <c r="AE90" s="19">
        <v>0.30748208724854498</v>
      </c>
      <c r="AF90" s="19">
        <v>1.5374104362427234</v>
      </c>
      <c r="AG90" s="19">
        <v>13.221729751687425</v>
      </c>
      <c r="AH90" s="19">
        <v>0.92244626174563404</v>
      </c>
      <c r="AI90" s="19">
        <v>272.12164721496219</v>
      </c>
      <c r="AJ90" s="19">
        <v>183.25932400013269</v>
      </c>
      <c r="AK90" s="19">
        <v>13.529211838935966</v>
      </c>
      <c r="AL90" s="19">
        <v>2.767338785236904</v>
      </c>
      <c r="AM90" s="19">
        <v>356.9867032955604</v>
      </c>
      <c r="AN90" s="19">
        <v>48.582169785270082</v>
      </c>
      <c r="AO90" s="19">
        <v>24.598566979883575</v>
      </c>
      <c r="AP90" s="19">
        <v>15.066622275178686</v>
      </c>
      <c r="AQ90" s="19">
        <v>403.41649847009086</v>
      </c>
      <c r="AR90" s="19">
        <v>9.2244626174563464</v>
      </c>
      <c r="AS90" s="19">
        <v>151.28118692628402</v>
      </c>
      <c r="AT90" s="19">
        <v>47.044759349027366</v>
      </c>
      <c r="AU90" s="19">
        <v>43.662456389293361</v>
      </c>
      <c r="AV90" s="19">
        <v>0.61496417449708995</v>
      </c>
      <c r="AW90" s="19">
        <v>60.881453275211896</v>
      </c>
      <c r="AX90" s="19">
        <v>1.8448925234912681</v>
      </c>
      <c r="AY90" s="19">
        <v>2.767338785236904</v>
      </c>
      <c r="AZ90" s="19">
        <v>0.61496417449708995</v>
      </c>
      <c r="BA90" s="19">
        <v>26.135977416126302</v>
      </c>
      <c r="BB90" s="19">
        <v>0.92244626174563404</v>
      </c>
      <c r="BC90" s="19">
        <v>35.667922120831221</v>
      </c>
      <c r="BD90" s="19">
        <v>113.46089019471306</v>
      </c>
      <c r="BE90" s="19">
        <v>58.114114489974988</v>
      </c>
      <c r="BF90" s="19">
        <v>116.84319315444702</v>
      </c>
      <c r="BG90" s="19">
        <v>203.55314175853658</v>
      </c>
      <c r="BH90" s="19">
        <v>128.22003038264319</v>
      </c>
      <c r="BI90" s="19">
        <v>255.51761450354084</v>
      </c>
      <c r="BJ90" s="19">
        <v>93.167072436309127</v>
      </c>
      <c r="BK90" s="19">
        <v>8.6094984429592571</v>
      </c>
      <c r="BL90" s="19">
        <v>371.43836139624233</v>
      </c>
      <c r="BM90" s="19">
        <v>464.9129159197999</v>
      </c>
      <c r="BN90" s="19">
        <v>12.606765577190339</v>
      </c>
      <c r="BO90" s="19">
        <v>1023.3003863631575</v>
      </c>
      <c r="BP90" s="19">
        <v>4554.7321584126939</v>
      </c>
      <c r="BQ90" s="19">
        <v>81.790235208112932</v>
      </c>
      <c r="BR90" s="19">
        <v>46.122313087281739</v>
      </c>
      <c r="BS90" s="19">
        <v>0</v>
      </c>
      <c r="BT90" s="19">
        <v>10317.868919712168</v>
      </c>
      <c r="BU90" s="19">
        <v>1260.4884126806039</v>
      </c>
      <c r="BV90" s="19">
        <v>0</v>
      </c>
      <c r="BW90" s="19">
        <v>0</v>
      </c>
      <c r="BX90" s="19">
        <v>10924.531077853551</v>
      </c>
      <c r="BY90" s="19">
        <v>2762.1115897536797</v>
      </c>
      <c r="BZ90" s="19">
        <v>3965</v>
      </c>
      <c r="CA90" s="19">
        <v>18912.131080287832</v>
      </c>
      <c r="CB90" s="19">
        <v>29230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86.167650783072318</v>
      </c>
      <c r="E91" s="19">
        <v>35.767704098633793</v>
      </c>
      <c r="F91" s="19">
        <v>109.74181939353549</v>
      </c>
      <c r="G91" s="19">
        <v>818.592682439187</v>
      </c>
      <c r="H91" s="19">
        <v>1871.3012462512495</v>
      </c>
      <c r="I91" s="19">
        <v>950.28286571142951</v>
      </c>
      <c r="J91" s="19">
        <v>796.64431856047975</v>
      </c>
      <c r="K91" s="19">
        <v>901.50872375874712</v>
      </c>
      <c r="L91" s="19">
        <v>616.99289570143276</v>
      </c>
      <c r="M91" s="19">
        <v>521.07041652782414</v>
      </c>
      <c r="N91" s="19">
        <v>340.60609130289902</v>
      </c>
      <c r="O91" s="19">
        <v>13.819340219926692</v>
      </c>
      <c r="P91" s="19">
        <v>148.76113295568143</v>
      </c>
      <c r="Q91" s="19">
        <v>270.69648783738756</v>
      </c>
      <c r="R91" s="19">
        <v>162.58047317560812</v>
      </c>
      <c r="S91" s="19">
        <v>419.45762079306894</v>
      </c>
      <c r="T91" s="19">
        <v>2141.9977340886371</v>
      </c>
      <c r="U91" s="19">
        <v>1286.8244451849384</v>
      </c>
      <c r="V91" s="19">
        <v>394.25764745084973</v>
      </c>
      <c r="W91" s="19">
        <v>530.01234255248255</v>
      </c>
      <c r="X91" s="19">
        <v>985.23766744418538</v>
      </c>
      <c r="Y91" s="19">
        <v>527.57363545484839</v>
      </c>
      <c r="Z91" s="19">
        <v>143.88371876041319</v>
      </c>
      <c r="AA91" s="19">
        <v>552.7736087970676</v>
      </c>
      <c r="AB91" s="19">
        <v>503.99946684438515</v>
      </c>
      <c r="AC91" s="19">
        <v>2514.3070176607794</v>
      </c>
      <c r="AD91" s="19">
        <v>6551.1801666111296</v>
      </c>
      <c r="AE91" s="19">
        <v>1751.8045984671776</v>
      </c>
      <c r="AF91" s="19">
        <v>699.90893702099299</v>
      </c>
      <c r="AG91" s="19">
        <v>74.787017660779739</v>
      </c>
      <c r="AH91" s="19">
        <v>445.47049650116628</v>
      </c>
      <c r="AI91" s="19">
        <v>1591.6628323892037</v>
      </c>
      <c r="AJ91" s="19">
        <v>229.23846717760748</v>
      </c>
      <c r="AK91" s="19">
        <v>684.46379206931022</v>
      </c>
      <c r="AL91" s="19">
        <v>366.61896701099636</v>
      </c>
      <c r="AM91" s="19">
        <v>656.82511162945684</v>
      </c>
      <c r="AN91" s="19">
        <v>661.70252582472506</v>
      </c>
      <c r="AO91" s="19">
        <v>1251.8696434521828</v>
      </c>
      <c r="AP91" s="19">
        <v>1007.9989336887703</v>
      </c>
      <c r="AQ91" s="19">
        <v>2435.4554881706099</v>
      </c>
      <c r="AR91" s="19">
        <v>717.79278907030994</v>
      </c>
      <c r="AS91" s="19">
        <v>3738.5379806731089</v>
      </c>
      <c r="AT91" s="19">
        <v>514.56719760079977</v>
      </c>
      <c r="AU91" s="19">
        <v>569.84455848050652</v>
      </c>
      <c r="AV91" s="19">
        <v>283.70292569143618</v>
      </c>
      <c r="AW91" s="19">
        <v>2558.2037454181941</v>
      </c>
      <c r="AX91" s="19">
        <v>5.6903165611462843</v>
      </c>
      <c r="AY91" s="19">
        <v>217.8578340553149</v>
      </c>
      <c r="AZ91" s="19">
        <v>695.8444251916028</v>
      </c>
      <c r="BA91" s="19">
        <v>134.94179273575475</v>
      </c>
      <c r="BB91" s="19">
        <v>773.07014995001668</v>
      </c>
      <c r="BC91" s="19">
        <v>727.54761746084648</v>
      </c>
      <c r="BD91" s="19">
        <v>301.58677774075312</v>
      </c>
      <c r="BE91" s="19">
        <v>79.664431856047983</v>
      </c>
      <c r="BF91" s="19">
        <v>772.25724758413867</v>
      </c>
      <c r="BG91" s="19">
        <v>219.48363878707099</v>
      </c>
      <c r="BH91" s="19">
        <v>125.18696434521826</v>
      </c>
      <c r="BI91" s="19">
        <v>903.94743085638117</v>
      </c>
      <c r="BJ91" s="19">
        <v>785.26368543818728</v>
      </c>
      <c r="BK91" s="19">
        <v>204.85139620126625</v>
      </c>
      <c r="BL91" s="19">
        <v>1116.1149483505499</v>
      </c>
      <c r="BM91" s="19">
        <v>107.30311229590136</v>
      </c>
      <c r="BN91" s="19">
        <v>0</v>
      </c>
      <c r="BO91" s="19">
        <v>873.87004331889364</v>
      </c>
      <c r="BP91" s="19">
        <v>348.73511496167941</v>
      </c>
      <c r="BQ91" s="19">
        <v>477.17368877040985</v>
      </c>
      <c r="BR91" s="19">
        <v>438.1543752082639</v>
      </c>
      <c r="BS91" s="19">
        <v>0</v>
      </c>
      <c r="BT91" s="19">
        <v>53745.039920026662</v>
      </c>
      <c r="BU91" s="19">
        <v>2780</v>
      </c>
      <c r="BV91" s="19">
        <v>0</v>
      </c>
      <c r="BW91" s="19">
        <v>0</v>
      </c>
      <c r="BX91" s="19">
        <v>138.1934021992669</v>
      </c>
      <c r="BY91" s="19">
        <v>7104.766677774076</v>
      </c>
      <c r="BZ91" s="19">
        <v>0</v>
      </c>
      <c r="CA91" s="19">
        <v>10022.960079973342</v>
      </c>
      <c r="CB91" s="19">
        <v>63768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3871.4803703298703</v>
      </c>
      <c r="E92" s="19">
        <v>2660.0260450930177</v>
      </c>
      <c r="F92" s="19">
        <v>227.63269883454024</v>
      </c>
      <c r="G92" s="19">
        <v>439.74498638490735</v>
      </c>
      <c r="H92" s="19">
        <v>113.81634941727012</v>
      </c>
      <c r="I92" s="19">
        <v>710.48993878659542</v>
      </c>
      <c r="J92" s="19">
        <v>204.35208190828047</v>
      </c>
      <c r="K92" s="19">
        <v>888.11242348324424</v>
      </c>
      <c r="L92" s="19">
        <v>44.836743709833691</v>
      </c>
      <c r="M92" s="19">
        <v>1890.9034414551013</v>
      </c>
      <c r="N92" s="19">
        <v>433.70927088550661</v>
      </c>
      <c r="O92" s="19">
        <v>40.525518353118912</v>
      </c>
      <c r="P92" s="19">
        <v>974.33693061753968</v>
      </c>
      <c r="Q92" s="19">
        <v>143.13268184293065</v>
      </c>
      <c r="R92" s="19">
        <v>182.79595512470661</v>
      </c>
      <c r="S92" s="19">
        <v>470.78580895325376</v>
      </c>
      <c r="T92" s="19">
        <v>1395.1125254329024</v>
      </c>
      <c r="U92" s="19">
        <v>112.09185927458421</v>
      </c>
      <c r="V92" s="19">
        <v>54.321439494606203</v>
      </c>
      <c r="W92" s="19">
        <v>78.464301492208961</v>
      </c>
      <c r="X92" s="19">
        <v>2961.8118200630524</v>
      </c>
      <c r="Y92" s="19">
        <v>463.88784838251001</v>
      </c>
      <c r="Z92" s="19">
        <v>133.64798605815812</v>
      </c>
      <c r="AA92" s="19">
        <v>178.48472976799181</v>
      </c>
      <c r="AB92" s="19">
        <v>1387.3523197908155</v>
      </c>
      <c r="AC92" s="19">
        <v>3069.5924539809216</v>
      </c>
      <c r="AD92" s="19">
        <v>2307.3678109137491</v>
      </c>
      <c r="AE92" s="19">
        <v>1767.6023962530589</v>
      </c>
      <c r="AF92" s="19">
        <v>824.30628820386551</v>
      </c>
      <c r="AG92" s="19">
        <v>109.50512406055536</v>
      </c>
      <c r="AH92" s="19">
        <v>406.97967367387503</v>
      </c>
      <c r="AI92" s="19">
        <v>493.20418080817058</v>
      </c>
      <c r="AJ92" s="19">
        <v>441.4694765275932</v>
      </c>
      <c r="AK92" s="19">
        <v>958.81651933336661</v>
      </c>
      <c r="AL92" s="19">
        <v>191.41840583813612</v>
      </c>
      <c r="AM92" s="19">
        <v>243.15311011871347</v>
      </c>
      <c r="AN92" s="19">
        <v>127.61227055875742</v>
      </c>
      <c r="AO92" s="19">
        <v>55777.771420104458</v>
      </c>
      <c r="AP92" s="19">
        <v>1896.0769118831595</v>
      </c>
      <c r="AQ92" s="19">
        <v>420.7755948153623</v>
      </c>
      <c r="AR92" s="19">
        <v>877.76548262712879</v>
      </c>
      <c r="AS92" s="19">
        <v>10757.369510074714</v>
      </c>
      <c r="AT92" s="19">
        <v>882.07670798384356</v>
      </c>
      <c r="AU92" s="19">
        <v>29.316332425660494</v>
      </c>
      <c r="AV92" s="19">
        <v>20.693881712230937</v>
      </c>
      <c r="AW92" s="19">
        <v>651.85727393527441</v>
      </c>
      <c r="AX92" s="19">
        <v>774.29607406597404</v>
      </c>
      <c r="AY92" s="19">
        <v>1001.0665278291716</v>
      </c>
      <c r="AZ92" s="19">
        <v>107.78063391786945</v>
      </c>
      <c r="BA92" s="19">
        <v>256.08678618885779</v>
      </c>
      <c r="BB92" s="19">
        <v>1270.0869900881737</v>
      </c>
      <c r="BC92" s="19">
        <v>297.47454961331965</v>
      </c>
      <c r="BD92" s="19">
        <v>1349.4135366517255</v>
      </c>
      <c r="BE92" s="19">
        <v>257.81127633154375</v>
      </c>
      <c r="BF92" s="19">
        <v>602.70930486872589</v>
      </c>
      <c r="BG92" s="19">
        <v>191.41840583813612</v>
      </c>
      <c r="BH92" s="19">
        <v>112.95410434592719</v>
      </c>
      <c r="BI92" s="19">
        <v>93.122467705039199</v>
      </c>
      <c r="BJ92" s="19">
        <v>3692.1333954905358</v>
      </c>
      <c r="BK92" s="19">
        <v>56.908174708635059</v>
      </c>
      <c r="BL92" s="19">
        <v>4317.2610722141781</v>
      </c>
      <c r="BM92" s="19">
        <v>1339.0665957956101</v>
      </c>
      <c r="BN92" s="19">
        <v>1352.8625169370973</v>
      </c>
      <c r="BO92" s="19">
        <v>945.8828432632223</v>
      </c>
      <c r="BP92" s="19">
        <v>772.57158392328813</v>
      </c>
      <c r="BQ92" s="19">
        <v>536.31643437531829</v>
      </c>
      <c r="BR92" s="19">
        <v>2077.1483768651797</v>
      </c>
      <c r="BS92" s="19">
        <v>0</v>
      </c>
      <c r="BT92" s="19">
        <v>123720.95855178665</v>
      </c>
      <c r="BU92" s="19">
        <v>3.9744298079812341</v>
      </c>
      <c r="BV92" s="19">
        <v>0</v>
      </c>
      <c r="BW92" s="19">
        <v>0</v>
      </c>
      <c r="BX92" s="19">
        <v>54186.06701840536</v>
      </c>
      <c r="BY92" s="19">
        <v>0</v>
      </c>
      <c r="BZ92" s="19">
        <v>0</v>
      </c>
      <c r="CA92" s="19">
        <v>54190.041448213335</v>
      </c>
      <c r="CB92" s="19">
        <v>177911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3.6733451005613542</v>
      </c>
      <c r="E93" s="19">
        <v>0.91833627514033855</v>
      </c>
      <c r="F93" s="19">
        <v>0.91833627514033855</v>
      </c>
      <c r="G93" s="19">
        <v>28.468424529350493</v>
      </c>
      <c r="H93" s="19">
        <v>24.795079428789141</v>
      </c>
      <c r="I93" s="19">
        <v>140.5054500964718</v>
      </c>
      <c r="J93" s="19">
        <v>55.100176508420319</v>
      </c>
      <c r="K93" s="19">
        <v>112.0370255671213</v>
      </c>
      <c r="L93" s="19">
        <v>59.691857884122008</v>
      </c>
      <c r="M93" s="19">
        <v>222.23737858396191</v>
      </c>
      <c r="N93" s="19">
        <v>410.4963149877313</v>
      </c>
      <c r="O93" s="19">
        <v>0.91833627514033855</v>
      </c>
      <c r="P93" s="19">
        <v>54.181840233279978</v>
      </c>
      <c r="Q93" s="19">
        <v>26.631751979069822</v>
      </c>
      <c r="R93" s="19">
        <v>19.285061777947114</v>
      </c>
      <c r="S93" s="19">
        <v>166.21886580040129</v>
      </c>
      <c r="T93" s="19">
        <v>279.17422764266291</v>
      </c>
      <c r="U93" s="19">
        <v>9.1833627514033846</v>
      </c>
      <c r="V93" s="19">
        <v>248.86913056303175</v>
      </c>
      <c r="W93" s="19">
        <v>18.366725502806769</v>
      </c>
      <c r="X93" s="19">
        <v>517.94165917915097</v>
      </c>
      <c r="Y93" s="19">
        <v>347.13111200304797</v>
      </c>
      <c r="Z93" s="19">
        <v>106.52700791627929</v>
      </c>
      <c r="AA93" s="19">
        <v>60.610194159262342</v>
      </c>
      <c r="AB93" s="19">
        <v>467.4331640464323</v>
      </c>
      <c r="AC93" s="19">
        <v>653.85542789992098</v>
      </c>
      <c r="AD93" s="19">
        <v>3498.8612082846898</v>
      </c>
      <c r="AE93" s="19">
        <v>1816.4691522275898</v>
      </c>
      <c r="AF93" s="19">
        <v>157.03550304899787</v>
      </c>
      <c r="AG93" s="19">
        <v>27.550088254210159</v>
      </c>
      <c r="AH93" s="19">
        <v>56.018512783560652</v>
      </c>
      <c r="AI93" s="19">
        <v>98.261981440016228</v>
      </c>
      <c r="AJ93" s="19">
        <v>104.69033536599861</v>
      </c>
      <c r="AK93" s="19">
        <v>292.03093549462767</v>
      </c>
      <c r="AL93" s="19">
        <v>113.87369811740197</v>
      </c>
      <c r="AM93" s="19">
        <v>62.446866709543023</v>
      </c>
      <c r="AN93" s="19">
        <v>22.040070603368125</v>
      </c>
      <c r="AO93" s="19">
        <v>52.345167682999303</v>
      </c>
      <c r="AP93" s="19">
        <v>698.85390538179763</v>
      </c>
      <c r="AQ93" s="19">
        <v>269.0725286161192</v>
      </c>
      <c r="AR93" s="19">
        <v>303.05097079631173</v>
      </c>
      <c r="AS93" s="19">
        <v>2992.8579206823633</v>
      </c>
      <c r="AT93" s="19">
        <v>228.66573250994429</v>
      </c>
      <c r="AU93" s="19">
        <v>8.2650264762630492</v>
      </c>
      <c r="AV93" s="19">
        <v>4.5916813757016923</v>
      </c>
      <c r="AW93" s="19">
        <v>567.53181803672919</v>
      </c>
      <c r="AX93" s="19">
        <v>257.13415703929485</v>
      </c>
      <c r="AY93" s="19">
        <v>872.4194613833215</v>
      </c>
      <c r="AZ93" s="19">
        <v>31.223433354771512</v>
      </c>
      <c r="BA93" s="19">
        <v>43.16180493159591</v>
      </c>
      <c r="BB93" s="19">
        <v>40.406796106174902</v>
      </c>
      <c r="BC93" s="19">
        <v>71.63022946094641</v>
      </c>
      <c r="BD93" s="19">
        <v>390.29291693464387</v>
      </c>
      <c r="BE93" s="19">
        <v>294.78594432004866</v>
      </c>
      <c r="BF93" s="19">
        <v>383.86456300866155</v>
      </c>
      <c r="BG93" s="19">
        <v>60.610194159262342</v>
      </c>
      <c r="BH93" s="19">
        <v>22.958406878508466</v>
      </c>
      <c r="BI93" s="19">
        <v>38.570123555894227</v>
      </c>
      <c r="BJ93" s="19">
        <v>3916.7042134735439</v>
      </c>
      <c r="BK93" s="19">
        <v>24.795079428789141</v>
      </c>
      <c r="BL93" s="19">
        <v>8748.9896932620068</v>
      </c>
      <c r="BM93" s="19">
        <v>1302.2008381490002</v>
      </c>
      <c r="BN93" s="19">
        <v>165.30052952526094</v>
      </c>
      <c r="BO93" s="19">
        <v>1291.1808028473158</v>
      </c>
      <c r="BP93" s="19">
        <v>1137.8186448988797</v>
      </c>
      <c r="BQ93" s="19">
        <v>85.4052735880515</v>
      </c>
      <c r="BR93" s="19">
        <v>1383.9327666364902</v>
      </c>
      <c r="BS93" s="19">
        <v>0</v>
      </c>
      <c r="BT93" s="19">
        <v>35973.068569797339</v>
      </c>
      <c r="BU93" s="19">
        <v>14.4895337773549</v>
      </c>
      <c r="BV93" s="19">
        <v>0</v>
      </c>
      <c r="BW93" s="19">
        <v>0</v>
      </c>
      <c r="BX93" s="19">
        <v>21923.441896425302</v>
      </c>
      <c r="BY93" s="19">
        <v>0</v>
      </c>
      <c r="BZ93" s="19">
        <v>362</v>
      </c>
      <c r="CA93" s="19">
        <v>22299.931430202658</v>
      </c>
      <c r="CB93" s="19">
        <v>58273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16.052309739820522</v>
      </c>
      <c r="E94" s="19">
        <v>32.104619479641045</v>
      </c>
      <c r="F94" s="19">
        <v>1.8885070282141792</v>
      </c>
      <c r="G94" s="19">
        <v>0.94425351410708958</v>
      </c>
      <c r="H94" s="19">
        <v>220.01106878695188</v>
      </c>
      <c r="I94" s="19">
        <v>173.74264659570446</v>
      </c>
      <c r="J94" s="19">
        <v>32.104619479641045</v>
      </c>
      <c r="K94" s="19">
        <v>0</v>
      </c>
      <c r="L94" s="19">
        <v>0</v>
      </c>
      <c r="M94" s="19">
        <v>6.6097745987496266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7.5540281128567166</v>
      </c>
      <c r="U94" s="19">
        <v>0</v>
      </c>
      <c r="V94" s="19">
        <v>0</v>
      </c>
      <c r="W94" s="19">
        <v>18.88507028214179</v>
      </c>
      <c r="X94" s="19">
        <v>60.432224902853733</v>
      </c>
      <c r="Y94" s="19">
        <v>0</v>
      </c>
      <c r="Z94" s="19">
        <v>0</v>
      </c>
      <c r="AA94" s="19">
        <v>0</v>
      </c>
      <c r="AB94" s="19">
        <v>0</v>
      </c>
      <c r="AC94" s="19">
        <v>3.7770140564283583</v>
      </c>
      <c r="AD94" s="19">
        <v>16.052309739820522</v>
      </c>
      <c r="AE94" s="19">
        <v>12.275295683392164</v>
      </c>
      <c r="AF94" s="19">
        <v>33.048872993748134</v>
      </c>
      <c r="AG94" s="19">
        <v>60.432224902853733</v>
      </c>
      <c r="AH94" s="19">
        <v>2.8327605423212687</v>
      </c>
      <c r="AI94" s="19">
        <v>53.822450304104102</v>
      </c>
      <c r="AJ94" s="19">
        <v>254.94844880891418</v>
      </c>
      <c r="AK94" s="19">
        <v>17.940816768034701</v>
      </c>
      <c r="AL94" s="19">
        <v>207.73577310355972</v>
      </c>
      <c r="AM94" s="19">
        <v>10.386788655177986</v>
      </c>
      <c r="AN94" s="19">
        <v>0</v>
      </c>
      <c r="AO94" s="19">
        <v>0</v>
      </c>
      <c r="AP94" s="19">
        <v>0</v>
      </c>
      <c r="AQ94" s="19">
        <v>27931.963200801816</v>
      </c>
      <c r="AR94" s="19">
        <v>457.96295434193843</v>
      </c>
      <c r="AS94" s="19">
        <v>492.9003343639007</v>
      </c>
      <c r="AT94" s="19">
        <v>16.052309739820522</v>
      </c>
      <c r="AU94" s="19">
        <v>4.7212675705354474</v>
      </c>
      <c r="AV94" s="19">
        <v>1.8885070282141792</v>
      </c>
      <c r="AW94" s="19">
        <v>241.72889961141493</v>
      </c>
      <c r="AX94" s="19">
        <v>197.34898444838171</v>
      </c>
      <c r="AY94" s="19">
        <v>0</v>
      </c>
      <c r="AZ94" s="19">
        <v>10.386788655177986</v>
      </c>
      <c r="BA94" s="19">
        <v>214.34554770230935</v>
      </c>
      <c r="BB94" s="19">
        <v>1.8885070282141792</v>
      </c>
      <c r="BC94" s="19">
        <v>672.3085020442478</v>
      </c>
      <c r="BD94" s="19">
        <v>315.38067371176788</v>
      </c>
      <c r="BE94" s="19">
        <v>449.4646727149746</v>
      </c>
      <c r="BF94" s="19">
        <v>45.3241686771403</v>
      </c>
      <c r="BG94" s="19">
        <v>147.30354820070599</v>
      </c>
      <c r="BH94" s="19">
        <v>0</v>
      </c>
      <c r="BI94" s="19">
        <v>161.4673509123123</v>
      </c>
      <c r="BJ94" s="19">
        <v>1838.4615919665034</v>
      </c>
      <c r="BK94" s="19">
        <v>0</v>
      </c>
      <c r="BL94" s="19">
        <v>3466.3546502871259</v>
      </c>
      <c r="BM94" s="19">
        <v>1034.9018514613701</v>
      </c>
      <c r="BN94" s="19">
        <v>298.38411045784028</v>
      </c>
      <c r="BO94" s="19">
        <v>1315.3451451511758</v>
      </c>
      <c r="BP94" s="19">
        <v>0</v>
      </c>
      <c r="BQ94" s="19">
        <v>6.6097745987496266</v>
      </c>
      <c r="BR94" s="19">
        <v>251.17143475248579</v>
      </c>
      <c r="BS94" s="19">
        <v>0</v>
      </c>
      <c r="BT94" s="19">
        <v>40817.246654307164</v>
      </c>
      <c r="BU94" s="19">
        <v>326</v>
      </c>
      <c r="BV94" s="19">
        <v>0</v>
      </c>
      <c r="BW94" s="19">
        <v>0</v>
      </c>
      <c r="BX94" s="19">
        <v>0</v>
      </c>
      <c r="BY94" s="19">
        <v>303996.75334569282</v>
      </c>
      <c r="BZ94" s="19">
        <v>0</v>
      </c>
      <c r="CA94" s="19">
        <v>304322.75334569282</v>
      </c>
      <c r="CB94" s="19">
        <v>345140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1584.1203849887147</v>
      </c>
      <c r="I95" s="19">
        <v>795.83640318562959</v>
      </c>
      <c r="J95" s="19">
        <v>136.88763755861956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69.859897788536884</v>
      </c>
      <c r="AE95" s="19">
        <v>38.706159585540703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3714.8472675390894</v>
      </c>
      <c r="AQ95" s="19">
        <v>9820.9799553263401</v>
      </c>
      <c r="AR95" s="19">
        <v>0</v>
      </c>
      <c r="AS95" s="19">
        <v>0</v>
      </c>
      <c r="AT95" s="19">
        <v>219.96427276660935</v>
      </c>
      <c r="AU95" s="19">
        <v>0</v>
      </c>
      <c r="AV95" s="19">
        <v>0</v>
      </c>
      <c r="AW95" s="19">
        <v>293.60038124641852</v>
      </c>
      <c r="AX95" s="19">
        <v>0</v>
      </c>
      <c r="AY95" s="19">
        <v>0</v>
      </c>
      <c r="AZ95" s="19">
        <v>0</v>
      </c>
      <c r="BA95" s="19">
        <v>0</v>
      </c>
      <c r="BB95" s="19">
        <v>970.48614765697175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7039.8007812043179</v>
      </c>
      <c r="BM95" s="19">
        <v>3.7762106912722637</v>
      </c>
      <c r="BN95" s="19">
        <v>0</v>
      </c>
      <c r="BO95" s="19">
        <v>0</v>
      </c>
      <c r="BP95" s="19">
        <v>0</v>
      </c>
      <c r="BQ95" s="19">
        <v>0</v>
      </c>
      <c r="BR95" s="19">
        <v>88.740951244898199</v>
      </c>
      <c r="BS95" s="19">
        <v>0</v>
      </c>
      <c r="BT95" s="19">
        <v>24777.606450782958</v>
      </c>
      <c r="BU95" s="19">
        <v>0</v>
      </c>
      <c r="BV95" s="19">
        <v>0</v>
      </c>
      <c r="BW95" s="19">
        <v>0</v>
      </c>
      <c r="BX95" s="19">
        <v>0</v>
      </c>
      <c r="BY95" s="19">
        <v>136672.39354921703</v>
      </c>
      <c r="BZ95" s="19">
        <v>0</v>
      </c>
      <c r="CA95" s="19">
        <v>136672.39354921703</v>
      </c>
      <c r="CB95" s="19">
        <v>161450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49.810933348735126</v>
      </c>
      <c r="E96" s="19">
        <v>114.94830772785029</v>
      </c>
      <c r="F96" s="19">
        <v>5.7474153863925155</v>
      </c>
      <c r="G96" s="19">
        <v>2.8737076931962577</v>
      </c>
      <c r="H96" s="19">
        <v>171.46455902737668</v>
      </c>
      <c r="I96" s="19">
        <v>8.6211230795887719</v>
      </c>
      <c r="J96" s="19">
        <v>121.65362567864156</v>
      </c>
      <c r="K96" s="19">
        <v>0</v>
      </c>
      <c r="L96" s="19">
        <v>4.7895128219937622</v>
      </c>
      <c r="M96" s="19">
        <v>0.95790256439875243</v>
      </c>
      <c r="N96" s="19">
        <v>0</v>
      </c>
      <c r="O96" s="19">
        <v>0</v>
      </c>
      <c r="P96" s="19">
        <v>22.031758981171308</v>
      </c>
      <c r="Q96" s="19">
        <v>0</v>
      </c>
      <c r="R96" s="19">
        <v>0</v>
      </c>
      <c r="S96" s="19">
        <v>0</v>
      </c>
      <c r="T96" s="19">
        <v>8.6211230795887719</v>
      </c>
      <c r="U96" s="19">
        <v>17.242246159177544</v>
      </c>
      <c r="V96" s="19">
        <v>14.368538465981286</v>
      </c>
      <c r="W96" s="19">
        <v>0</v>
      </c>
      <c r="X96" s="19">
        <v>0</v>
      </c>
      <c r="Y96" s="19">
        <v>1.9158051287975049</v>
      </c>
      <c r="Z96" s="19">
        <v>0</v>
      </c>
      <c r="AA96" s="19">
        <v>0</v>
      </c>
      <c r="AB96" s="19">
        <v>0</v>
      </c>
      <c r="AC96" s="19">
        <v>21.073856416772554</v>
      </c>
      <c r="AD96" s="19">
        <v>14.368538465981286</v>
      </c>
      <c r="AE96" s="19">
        <v>1338.1898824650573</v>
      </c>
      <c r="AF96" s="19">
        <v>18.200148723576298</v>
      </c>
      <c r="AG96" s="19">
        <v>0</v>
      </c>
      <c r="AH96" s="19">
        <v>8.6211230795887719</v>
      </c>
      <c r="AI96" s="19">
        <v>24.905466674367563</v>
      </c>
      <c r="AJ96" s="19">
        <v>0</v>
      </c>
      <c r="AK96" s="19">
        <v>8.6211230795887719</v>
      </c>
      <c r="AL96" s="19">
        <v>0</v>
      </c>
      <c r="AM96" s="19">
        <v>2.8737076931962577</v>
      </c>
      <c r="AN96" s="19">
        <v>0</v>
      </c>
      <c r="AO96" s="19">
        <v>0</v>
      </c>
      <c r="AP96" s="19">
        <v>0</v>
      </c>
      <c r="AQ96" s="19">
        <v>24636.296053771515</v>
      </c>
      <c r="AR96" s="19">
        <v>14.368538465981286</v>
      </c>
      <c r="AS96" s="19">
        <v>36.400297447152596</v>
      </c>
      <c r="AT96" s="19">
        <v>7.6632205151900195</v>
      </c>
      <c r="AU96" s="19">
        <v>0</v>
      </c>
      <c r="AV96" s="19">
        <v>0</v>
      </c>
      <c r="AW96" s="19">
        <v>621.67876429479043</v>
      </c>
      <c r="AX96" s="19">
        <v>35.442394882753838</v>
      </c>
      <c r="AY96" s="19">
        <v>314.19204112279078</v>
      </c>
      <c r="AZ96" s="19">
        <v>0</v>
      </c>
      <c r="BA96" s="19">
        <v>0</v>
      </c>
      <c r="BB96" s="19">
        <v>3852.6841140117822</v>
      </c>
      <c r="BC96" s="19">
        <v>0</v>
      </c>
      <c r="BD96" s="19">
        <v>1120.7460003465403</v>
      </c>
      <c r="BE96" s="19">
        <v>983.76593363751874</v>
      </c>
      <c r="BF96" s="19">
        <v>162.84343594778792</v>
      </c>
      <c r="BG96" s="19">
        <v>618.80505660159417</v>
      </c>
      <c r="BH96" s="19">
        <v>2.8737076931962577</v>
      </c>
      <c r="BI96" s="19">
        <v>1.9158051287975049</v>
      </c>
      <c r="BJ96" s="19">
        <v>772.06946690539439</v>
      </c>
      <c r="BK96" s="19">
        <v>6.705317950791267</v>
      </c>
      <c r="BL96" s="19">
        <v>1552.7600568903777</v>
      </c>
      <c r="BM96" s="19">
        <v>250.01256930807438</v>
      </c>
      <c r="BN96" s="19">
        <v>0</v>
      </c>
      <c r="BO96" s="19">
        <v>1500.0754158484465</v>
      </c>
      <c r="BP96" s="19">
        <v>0</v>
      </c>
      <c r="BQ96" s="19">
        <v>83.337523102691463</v>
      </c>
      <c r="BR96" s="19">
        <v>8.6211230795887719</v>
      </c>
      <c r="BS96" s="19">
        <v>0</v>
      </c>
      <c r="BT96" s="19">
        <v>38565.157242693778</v>
      </c>
      <c r="BU96" s="19">
        <v>2631</v>
      </c>
      <c r="BV96" s="19">
        <v>0</v>
      </c>
      <c r="BW96" s="19">
        <v>0</v>
      </c>
      <c r="BX96" s="19">
        <v>0</v>
      </c>
      <c r="BY96" s="19">
        <v>94115.842757306222</v>
      </c>
      <c r="BZ96" s="19">
        <v>0</v>
      </c>
      <c r="CA96" s="19">
        <v>96746.842757306222</v>
      </c>
      <c r="CB96" s="19">
        <v>135312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220.01405779500573</v>
      </c>
      <c r="E97" s="19">
        <v>48.892012843334612</v>
      </c>
      <c r="F97" s="19">
        <v>23.468166164800611</v>
      </c>
      <c r="G97" s="19">
        <v>66.493137466935067</v>
      </c>
      <c r="H97" s="19">
        <v>31.29088821973415</v>
      </c>
      <c r="I97" s="19">
        <v>515.3218153687468</v>
      </c>
      <c r="J97" s="19">
        <v>70.404498494401835</v>
      </c>
      <c r="K97" s="19">
        <v>4.8892012843334607</v>
      </c>
      <c r="L97" s="19">
        <v>15.318231268757252</v>
      </c>
      <c r="M97" s="19">
        <v>11.734083082400305</v>
      </c>
      <c r="N97" s="19">
        <v>24.446006421667306</v>
      </c>
      <c r="O97" s="19">
        <v>0</v>
      </c>
      <c r="P97" s="19">
        <v>3.9113610274667687</v>
      </c>
      <c r="Q97" s="19">
        <v>0</v>
      </c>
      <c r="R97" s="19">
        <v>2.9335207706000763</v>
      </c>
      <c r="S97" s="19">
        <v>0</v>
      </c>
      <c r="T97" s="19">
        <v>0</v>
      </c>
      <c r="U97" s="19">
        <v>0</v>
      </c>
      <c r="V97" s="19">
        <v>0</v>
      </c>
      <c r="W97" s="19">
        <v>3.9113610274667687</v>
      </c>
      <c r="X97" s="19">
        <v>0</v>
      </c>
      <c r="Y97" s="19">
        <v>12.326253145172512</v>
      </c>
      <c r="Z97" s="19">
        <v>0</v>
      </c>
      <c r="AA97" s="19">
        <v>32.268728476600842</v>
      </c>
      <c r="AB97" s="19">
        <v>168.18852418107105</v>
      </c>
      <c r="AC97" s="19">
        <v>258.14982781280673</v>
      </c>
      <c r="AD97" s="19">
        <v>2.9335207706000763</v>
      </c>
      <c r="AE97" s="19">
        <v>41.069290788401069</v>
      </c>
      <c r="AF97" s="19">
        <v>0.97784025686669218</v>
      </c>
      <c r="AG97" s="19">
        <v>293.35207706000767</v>
      </c>
      <c r="AH97" s="19">
        <v>27.379527192267382</v>
      </c>
      <c r="AI97" s="19">
        <v>2423.0881565156633</v>
      </c>
      <c r="AJ97" s="19">
        <v>12728.126510702321</v>
      </c>
      <c r="AK97" s="19">
        <v>2511.4308720069857</v>
      </c>
      <c r="AL97" s="19">
        <v>343.41335533054973</v>
      </c>
      <c r="AM97" s="19">
        <v>30.313047962867458</v>
      </c>
      <c r="AN97" s="19">
        <v>93.319379243055181</v>
      </c>
      <c r="AO97" s="19">
        <v>226.85893959307259</v>
      </c>
      <c r="AP97" s="19">
        <v>531.94509973548054</v>
      </c>
      <c r="AQ97" s="19">
        <v>509.4547738275466</v>
      </c>
      <c r="AR97" s="19">
        <v>4190.3758356580556</v>
      </c>
      <c r="AS97" s="19">
        <v>2582.4761183849341</v>
      </c>
      <c r="AT97" s="19">
        <v>7203.911975314586</v>
      </c>
      <c r="AU97" s="19">
        <v>0</v>
      </c>
      <c r="AV97" s="19">
        <v>0</v>
      </c>
      <c r="AW97" s="19">
        <v>298.24127834434114</v>
      </c>
      <c r="AX97" s="19">
        <v>0</v>
      </c>
      <c r="AY97" s="19">
        <v>73.338019265001918</v>
      </c>
      <c r="AZ97" s="19">
        <v>5.8670415412001526</v>
      </c>
      <c r="BA97" s="19">
        <v>43.024971302134453</v>
      </c>
      <c r="BB97" s="19">
        <v>23.468166164800611</v>
      </c>
      <c r="BC97" s="19">
        <v>1.9556805137333844</v>
      </c>
      <c r="BD97" s="19">
        <v>92.894824402335757</v>
      </c>
      <c r="BE97" s="19">
        <v>20.534645394200535</v>
      </c>
      <c r="BF97" s="19">
        <v>0</v>
      </c>
      <c r="BG97" s="19">
        <v>105.61117530058739</v>
      </c>
      <c r="BH97" s="19">
        <v>14.667603853000383</v>
      </c>
      <c r="BI97" s="19">
        <v>726.46381342936979</v>
      </c>
      <c r="BJ97" s="19">
        <v>56.714734898268148</v>
      </c>
      <c r="BK97" s="19">
        <v>125.1635528789366</v>
      </c>
      <c r="BL97" s="19">
        <v>1634.0375652959785</v>
      </c>
      <c r="BM97" s="19">
        <v>324.67719057638965</v>
      </c>
      <c r="BN97" s="19">
        <v>0</v>
      </c>
      <c r="BO97" s="19">
        <v>843.23303114505438</v>
      </c>
      <c r="BP97" s="19">
        <v>423.40483122327771</v>
      </c>
      <c r="BQ97" s="19">
        <v>40.091450531534377</v>
      </c>
      <c r="BR97" s="19">
        <v>25.821502173263749</v>
      </c>
      <c r="BS97" s="19">
        <v>0</v>
      </c>
      <c r="BT97" s="19">
        <v>40133.599073427969</v>
      </c>
      <c r="BU97" s="19">
        <v>7333.5910515558444</v>
      </c>
      <c r="BV97" s="19">
        <v>0</v>
      </c>
      <c r="BW97" s="19">
        <v>0</v>
      </c>
      <c r="BX97" s="19">
        <v>68647.685207726026</v>
      </c>
      <c r="BY97" s="19">
        <v>24492.124667290162</v>
      </c>
      <c r="BZ97" s="19">
        <v>0</v>
      </c>
      <c r="CA97" s="19">
        <v>100473.40092657202</v>
      </c>
      <c r="CB97" s="19">
        <v>140607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11033.885158072373</v>
      </c>
      <c r="E98" s="19">
        <v>7223.2562644065238</v>
      </c>
      <c r="F98" s="19">
        <v>754.16542420241922</v>
      </c>
      <c r="G98" s="19">
        <v>638.04372587180274</v>
      </c>
      <c r="H98" s="19">
        <v>1711.9512424541363</v>
      </c>
      <c r="I98" s="19">
        <v>1143.0143739919981</v>
      </c>
      <c r="J98" s="19">
        <v>597.17972024841174</v>
      </c>
      <c r="K98" s="19">
        <v>21102.993810416676</v>
      </c>
      <c r="L98" s="19">
        <v>948.81371713317094</v>
      </c>
      <c r="M98" s="19">
        <v>20845.448455137433</v>
      </c>
      <c r="N98" s="19">
        <v>3990.309734620465</v>
      </c>
      <c r="O98" s="19">
        <v>1635.3225830118452</v>
      </c>
      <c r="P98" s="19">
        <v>4577.4225381075512</v>
      </c>
      <c r="Q98" s="19">
        <v>6703.9698099201223</v>
      </c>
      <c r="R98" s="19">
        <v>4539.653836893177</v>
      </c>
      <c r="S98" s="19">
        <v>1895.2414965078328</v>
      </c>
      <c r="T98" s="19">
        <v>5287.9284310794756</v>
      </c>
      <c r="U98" s="19">
        <v>1470.2040943765278</v>
      </c>
      <c r="V98" s="19">
        <v>13412.044384113573</v>
      </c>
      <c r="W98" s="19">
        <v>992.63744002485964</v>
      </c>
      <c r="X98" s="19">
        <v>6772.0860632036665</v>
      </c>
      <c r="Y98" s="19">
        <v>4150.4740690105964</v>
      </c>
      <c r="Z98" s="19">
        <v>2691.2699994843383</v>
      </c>
      <c r="AA98" s="19">
        <v>3268.0566133691736</v>
      </c>
      <c r="AB98" s="19">
        <v>7114.7962303581899</v>
      </c>
      <c r="AC98" s="19">
        <v>5745.9609908633747</v>
      </c>
      <c r="AD98" s="19">
        <v>4873.8867506917786</v>
      </c>
      <c r="AE98" s="19">
        <v>3735.2966949295233</v>
      </c>
      <c r="AF98" s="19">
        <v>5641.4293941340238</v>
      </c>
      <c r="AG98" s="19">
        <v>8660.1210750740356</v>
      </c>
      <c r="AH98" s="19">
        <v>5610.9814155070771</v>
      </c>
      <c r="AI98" s="19">
        <v>11081.246835546122</v>
      </c>
      <c r="AJ98" s="19">
        <v>5479.3713940467824</v>
      </c>
      <c r="AK98" s="19">
        <v>4099.701233526187</v>
      </c>
      <c r="AL98" s="19">
        <v>2541.6006389169474</v>
      </c>
      <c r="AM98" s="19">
        <v>5636.6152440041733</v>
      </c>
      <c r="AN98" s="19">
        <v>3677.0726428742551</v>
      </c>
      <c r="AO98" s="19">
        <v>2647.9228680215997</v>
      </c>
      <c r="AP98" s="19">
        <v>822.52703151387834</v>
      </c>
      <c r="AQ98" s="19">
        <v>29904.993439425103</v>
      </c>
      <c r="AR98" s="19">
        <v>1384.9451489808105</v>
      </c>
      <c r="AS98" s="19">
        <v>14977.635160344651</v>
      </c>
      <c r="AT98" s="19">
        <v>9454.0405363406098</v>
      </c>
      <c r="AU98" s="19">
        <v>208.25644308887041</v>
      </c>
      <c r="AV98" s="19">
        <v>1008.2081942660401</v>
      </c>
      <c r="AW98" s="19">
        <v>607.66496125052288</v>
      </c>
      <c r="AX98" s="19">
        <v>742.65943239719172</v>
      </c>
      <c r="AY98" s="19">
        <v>13420.960217914288</v>
      </c>
      <c r="AZ98" s="19">
        <v>1783.5158047436294</v>
      </c>
      <c r="BA98" s="19">
        <v>1003.9572605174845</v>
      </c>
      <c r="BB98" s="19">
        <v>3996.7585770913583</v>
      </c>
      <c r="BC98" s="19">
        <v>1524.9588451984521</v>
      </c>
      <c r="BD98" s="19">
        <v>2903.2871774576338</v>
      </c>
      <c r="BE98" s="19">
        <v>1308.8140540009833</v>
      </c>
      <c r="BF98" s="19">
        <v>1738.2268519461784</v>
      </c>
      <c r="BG98" s="19">
        <v>1515.3256882216917</v>
      </c>
      <c r="BH98" s="19">
        <v>2960.3261305235483</v>
      </c>
      <c r="BI98" s="19">
        <v>779.31035341073289</v>
      </c>
      <c r="BJ98" s="19">
        <v>3651.118358787221</v>
      </c>
      <c r="BK98" s="19">
        <v>322.38818652258345</v>
      </c>
      <c r="BL98" s="19">
        <v>4349.1446197313353</v>
      </c>
      <c r="BM98" s="19">
        <v>4169.5070613480821</v>
      </c>
      <c r="BN98" s="19">
        <v>1072.0822894942607</v>
      </c>
      <c r="BO98" s="19">
        <v>4037.1641016247836</v>
      </c>
      <c r="BP98" s="19">
        <v>9951.1810027581032</v>
      </c>
      <c r="BQ98" s="19">
        <v>514.88291875024913</v>
      </c>
      <c r="BR98" s="19">
        <v>3028.6623081801858</v>
      </c>
      <c r="BS98" s="19">
        <v>0</v>
      </c>
      <c r="BT98" s="19">
        <v>327073.87854998268</v>
      </c>
      <c r="BU98" s="19">
        <v>54247.912312389191</v>
      </c>
      <c r="BV98" s="19">
        <v>2224.3580983551528</v>
      </c>
      <c r="BW98" s="19">
        <v>0</v>
      </c>
      <c r="BX98" s="19">
        <v>332925.04712458997</v>
      </c>
      <c r="BY98" s="19">
        <v>48182.80391468302</v>
      </c>
      <c r="BZ98" s="19">
        <v>0</v>
      </c>
      <c r="CA98" s="19">
        <v>437580.12145001726</v>
      </c>
      <c r="CB98" s="19">
        <v>764654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4261.2187148764451</v>
      </c>
      <c r="E99" s="19">
        <v>1425.2259807586056</v>
      </c>
      <c r="F99" s="19">
        <v>467.04418285026964</v>
      </c>
      <c r="G99" s="19">
        <v>793.18977923212992</v>
      </c>
      <c r="H99" s="19">
        <v>3701.0839626356892</v>
      </c>
      <c r="I99" s="19">
        <v>2003.0677987736071</v>
      </c>
      <c r="J99" s="19">
        <v>611.86752169116767</v>
      </c>
      <c r="K99" s="19">
        <v>8085.037632756239</v>
      </c>
      <c r="L99" s="19">
        <v>2872.5812830259447</v>
      </c>
      <c r="M99" s="19">
        <v>12021.558241033166</v>
      </c>
      <c r="N99" s="19">
        <v>2336.1356448052557</v>
      </c>
      <c r="O99" s="19">
        <v>241.5351299842292</v>
      </c>
      <c r="P99" s="19">
        <v>1077.6786661466981</v>
      </c>
      <c r="Q99" s="19">
        <v>718.01708176260934</v>
      </c>
      <c r="R99" s="19">
        <v>853.46977345300104</v>
      </c>
      <c r="S99" s="19">
        <v>521.22760681777561</v>
      </c>
      <c r="T99" s="19">
        <v>2215.5243544104283</v>
      </c>
      <c r="U99" s="19">
        <v>347.31704311588572</v>
      </c>
      <c r="V99" s="19">
        <v>4515.4815483651064</v>
      </c>
      <c r="W99" s="19">
        <v>1287.8531683992842</v>
      </c>
      <c r="X99" s="19">
        <v>4835.1458176178639</v>
      </c>
      <c r="Y99" s="19">
        <v>1738.053336365419</v>
      </c>
      <c r="Z99" s="19">
        <v>1265.7375588514542</v>
      </c>
      <c r="AA99" s="19">
        <v>1892.8581185721089</v>
      </c>
      <c r="AB99" s="19">
        <v>2641.5695720282224</v>
      </c>
      <c r="AC99" s="19">
        <v>2903.9461277828218</v>
      </c>
      <c r="AD99" s="19">
        <v>4848.3411953759678</v>
      </c>
      <c r="AE99" s="19">
        <v>1187.1689262668547</v>
      </c>
      <c r="AF99" s="19">
        <v>2456.3152322163223</v>
      </c>
      <c r="AG99" s="19">
        <v>1796.1131585305147</v>
      </c>
      <c r="AH99" s="19">
        <v>1532.529955045102</v>
      </c>
      <c r="AI99" s="19">
        <v>2315.7553546115732</v>
      </c>
      <c r="AJ99" s="19">
        <v>4914.6747951660054</v>
      </c>
      <c r="AK99" s="19">
        <v>1789.9459571090667</v>
      </c>
      <c r="AL99" s="19">
        <v>720.41727905876996</v>
      </c>
      <c r="AM99" s="19">
        <v>1405.6405986699715</v>
      </c>
      <c r="AN99" s="19">
        <v>386.40652149144154</v>
      </c>
      <c r="AO99" s="19">
        <v>3104.8251836029508</v>
      </c>
      <c r="AP99" s="19">
        <v>321.41232918638394</v>
      </c>
      <c r="AQ99" s="19">
        <v>5312.237353089844</v>
      </c>
      <c r="AR99" s="19">
        <v>1177.6092917938486</v>
      </c>
      <c r="AS99" s="19">
        <v>27303.29243077524</v>
      </c>
      <c r="AT99" s="19">
        <v>26129.015150890791</v>
      </c>
      <c r="AU99" s="19">
        <v>115.90789774363677</v>
      </c>
      <c r="AV99" s="19">
        <v>163.11631123028801</v>
      </c>
      <c r="AW99" s="19">
        <v>3457.4869967733621</v>
      </c>
      <c r="AX99" s="19">
        <v>58.914147497757291</v>
      </c>
      <c r="AY99" s="19">
        <v>1623.6115101256123</v>
      </c>
      <c r="AZ99" s="19">
        <v>415.91677938796136</v>
      </c>
      <c r="BA99" s="19">
        <v>117.25234839800801</v>
      </c>
      <c r="BB99" s="19">
        <v>218.33617110730364</v>
      </c>
      <c r="BC99" s="19">
        <v>176.59717515794992</v>
      </c>
      <c r="BD99" s="19">
        <v>456.99514832872495</v>
      </c>
      <c r="BE99" s="19">
        <v>136.54935940513636</v>
      </c>
      <c r="BF99" s="19">
        <v>474.10041386723685</v>
      </c>
      <c r="BG99" s="19">
        <v>333.05625385607021</v>
      </c>
      <c r="BH99" s="19">
        <v>115.38344872785024</v>
      </c>
      <c r="BI99" s="19">
        <v>333.74154958339261</v>
      </c>
      <c r="BJ99" s="19">
        <v>253.76825513481808</v>
      </c>
      <c r="BK99" s="19">
        <v>66.828551483170301</v>
      </c>
      <c r="BL99" s="19">
        <v>1230.2448729066912</v>
      </c>
      <c r="BM99" s="19">
        <v>246.89429493084344</v>
      </c>
      <c r="BN99" s="19">
        <v>24.5271392884131</v>
      </c>
      <c r="BO99" s="19">
        <v>402.12147001053597</v>
      </c>
      <c r="BP99" s="19">
        <v>286.03355069210687</v>
      </c>
      <c r="BQ99" s="19">
        <v>78.260088226600772</v>
      </c>
      <c r="BR99" s="19">
        <v>221.74815521334909</v>
      </c>
      <c r="BS99" s="19">
        <v>0</v>
      </c>
      <c r="BT99" s="19">
        <v>163342.5182480689</v>
      </c>
      <c r="BU99" s="19">
        <v>10171.196771909075</v>
      </c>
      <c r="BV99" s="19">
        <v>80.526270552006892</v>
      </c>
      <c r="BW99" s="19">
        <v>0</v>
      </c>
      <c r="BX99" s="19">
        <v>17798.893612243639</v>
      </c>
      <c r="BY99" s="19">
        <v>4132.865097226384</v>
      </c>
      <c r="BZ99" s="19">
        <v>0</v>
      </c>
      <c r="CA99" s="19">
        <v>32183.481751931104</v>
      </c>
      <c r="CB99" s="19">
        <v>195526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5.263908065509697</v>
      </c>
      <c r="E100" s="19">
        <v>2.6319540327548485</v>
      </c>
      <c r="F100" s="19">
        <v>23.687586294793636</v>
      </c>
      <c r="G100" s="19">
        <v>12.282452152855958</v>
      </c>
      <c r="H100" s="19">
        <v>239.50781698069122</v>
      </c>
      <c r="I100" s="19">
        <v>203.53777853304163</v>
      </c>
      <c r="J100" s="19">
        <v>87.731801091828274</v>
      </c>
      <c r="K100" s="19">
        <v>53.516398666015249</v>
      </c>
      <c r="L100" s="19">
        <v>35.9700384476496</v>
      </c>
      <c r="M100" s="19">
        <v>89.486437113664849</v>
      </c>
      <c r="N100" s="19">
        <v>11.405134141937676</v>
      </c>
      <c r="O100" s="19">
        <v>0</v>
      </c>
      <c r="P100" s="19">
        <v>1.7546360218365655</v>
      </c>
      <c r="Q100" s="19">
        <v>110.54206937570365</v>
      </c>
      <c r="R100" s="19">
        <v>5.263908065509697</v>
      </c>
      <c r="S100" s="19">
        <v>397.42505894598213</v>
      </c>
      <c r="T100" s="19">
        <v>0.87731801091828276</v>
      </c>
      <c r="U100" s="19">
        <v>0</v>
      </c>
      <c r="V100" s="19">
        <v>0</v>
      </c>
      <c r="W100" s="19">
        <v>38.601992480404441</v>
      </c>
      <c r="X100" s="19">
        <v>126.33379357223274</v>
      </c>
      <c r="Y100" s="19">
        <v>108.78743335386706</v>
      </c>
      <c r="Z100" s="19">
        <v>11.405134141937676</v>
      </c>
      <c r="AA100" s="19">
        <v>75.449348938972321</v>
      </c>
      <c r="AB100" s="19">
        <v>151.77601588886293</v>
      </c>
      <c r="AC100" s="19">
        <v>241.26245300252774</v>
      </c>
      <c r="AD100" s="19">
        <v>57.902988720606658</v>
      </c>
      <c r="AE100" s="19">
        <v>10.527816131019394</v>
      </c>
      <c r="AF100" s="19">
        <v>307.93862183231721</v>
      </c>
      <c r="AG100" s="19">
        <v>2.6319540327548485</v>
      </c>
      <c r="AH100" s="19">
        <v>45.620536567750705</v>
      </c>
      <c r="AI100" s="19">
        <v>464.97854578668984</v>
      </c>
      <c r="AJ100" s="19">
        <v>0</v>
      </c>
      <c r="AK100" s="19">
        <v>243.89440703528265</v>
      </c>
      <c r="AL100" s="19">
        <v>1.7546360218365655</v>
      </c>
      <c r="AM100" s="19">
        <v>7.895862098264546</v>
      </c>
      <c r="AN100" s="19">
        <v>44.743218556832424</v>
      </c>
      <c r="AO100" s="19">
        <v>0</v>
      </c>
      <c r="AP100" s="19">
        <v>6.1412260764279791</v>
      </c>
      <c r="AQ100" s="19">
        <v>70.185440873462625</v>
      </c>
      <c r="AR100" s="19">
        <v>0</v>
      </c>
      <c r="AS100" s="19">
        <v>39.479310491322728</v>
      </c>
      <c r="AT100" s="19">
        <v>115.80597744121332</v>
      </c>
      <c r="AU100" s="19">
        <v>0</v>
      </c>
      <c r="AV100" s="19">
        <v>0</v>
      </c>
      <c r="AW100" s="19">
        <v>28.074176349385048</v>
      </c>
      <c r="AX100" s="19">
        <v>14.037088174692524</v>
      </c>
      <c r="AY100" s="19">
        <v>42.988582534995857</v>
      </c>
      <c r="AZ100" s="19">
        <v>0</v>
      </c>
      <c r="BA100" s="19">
        <v>78.958620982645456</v>
      </c>
      <c r="BB100" s="19">
        <v>14.037088174692524</v>
      </c>
      <c r="BC100" s="19">
        <v>128.96574760498757</v>
      </c>
      <c r="BD100" s="19">
        <v>230.7346368715084</v>
      </c>
      <c r="BE100" s="19">
        <v>17.546360218365656</v>
      </c>
      <c r="BF100" s="19">
        <v>7.0185440873462621</v>
      </c>
      <c r="BG100" s="19">
        <v>669.39364233064975</v>
      </c>
      <c r="BH100" s="19">
        <v>27.196858338466765</v>
      </c>
      <c r="BI100" s="19">
        <v>17.546360218365656</v>
      </c>
      <c r="BJ100" s="19">
        <v>185.99141831467597</v>
      </c>
      <c r="BK100" s="19">
        <v>23.687586294793636</v>
      </c>
      <c r="BL100" s="19">
        <v>1952.9098923040974</v>
      </c>
      <c r="BM100" s="19">
        <v>1971.3335705333814</v>
      </c>
      <c r="BN100" s="19">
        <v>756.24812541155984</v>
      </c>
      <c r="BO100" s="19">
        <v>657.98850818871222</v>
      </c>
      <c r="BP100" s="19">
        <v>0</v>
      </c>
      <c r="BQ100" s="19">
        <v>8.7731801091828281</v>
      </c>
      <c r="BR100" s="19">
        <v>1673.0454468211656</v>
      </c>
      <c r="BS100" s="19">
        <v>0</v>
      </c>
      <c r="BT100" s="19">
        <v>11960.476442848949</v>
      </c>
      <c r="BU100" s="19">
        <v>363</v>
      </c>
      <c r="BV100" s="19">
        <v>0</v>
      </c>
      <c r="BW100" s="19">
        <v>0</v>
      </c>
      <c r="BX100" s="19">
        <v>70642.523557151042</v>
      </c>
      <c r="BY100" s="19">
        <v>0</v>
      </c>
      <c r="BZ100" s="19">
        <v>0</v>
      </c>
      <c r="CA100" s="19">
        <v>71005.523557151042</v>
      </c>
      <c r="CB100" s="19">
        <v>82966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30.839191195804602</v>
      </c>
      <c r="E101" s="19">
        <v>25.276280459693226</v>
      </c>
      <c r="F101" s="19">
        <v>2.3272346469838414</v>
      </c>
      <c r="G101" s="19">
        <v>3.0252289843091305</v>
      </c>
      <c r="H101" s="19">
        <v>3790.8149047126381</v>
      </c>
      <c r="I101" s="19">
        <v>3.6426143655729986</v>
      </c>
      <c r="J101" s="19">
        <v>13.669916949051446</v>
      </c>
      <c r="K101" s="19">
        <v>1301.2369031699677</v>
      </c>
      <c r="L101" s="19">
        <v>134.32544764786908</v>
      </c>
      <c r="M101" s="19">
        <v>457.17758280731721</v>
      </c>
      <c r="N101" s="19">
        <v>13.914357749063946</v>
      </c>
      <c r="O101" s="19">
        <v>3.6596828124371186</v>
      </c>
      <c r="P101" s="19">
        <v>19.840313958488732</v>
      </c>
      <c r="Q101" s="19">
        <v>23.957806376636817</v>
      </c>
      <c r="R101" s="19">
        <v>11.000990505792966</v>
      </c>
      <c r="S101" s="19">
        <v>122.60450439592353</v>
      </c>
      <c r="T101" s="19">
        <v>1016.5494204447501</v>
      </c>
      <c r="U101" s="19">
        <v>24.482002885499778</v>
      </c>
      <c r="V101" s="19">
        <v>84.092163463620835</v>
      </c>
      <c r="W101" s="19">
        <v>28.565512475482439</v>
      </c>
      <c r="X101" s="19">
        <v>710.38629380563214</v>
      </c>
      <c r="Y101" s="19">
        <v>23.996929303676499</v>
      </c>
      <c r="Z101" s="19">
        <v>47.441740741390852</v>
      </c>
      <c r="AA101" s="19">
        <v>6.1409700993420469</v>
      </c>
      <c r="AB101" s="19">
        <v>63.497079549441068</v>
      </c>
      <c r="AC101" s="19">
        <v>139.15562933338902</v>
      </c>
      <c r="AD101" s="19">
        <v>343.07495452426417</v>
      </c>
      <c r="AE101" s="19">
        <v>33.623395006816096</v>
      </c>
      <c r="AF101" s="19">
        <v>54.244727254147676</v>
      </c>
      <c r="AG101" s="19">
        <v>115.83625456308722</v>
      </c>
      <c r="AH101" s="19">
        <v>62.036550686410294</v>
      </c>
      <c r="AI101" s="19">
        <v>321.69759510918635</v>
      </c>
      <c r="AJ101" s="19">
        <v>264.71394638956548</v>
      </c>
      <c r="AK101" s="19">
        <v>105.27317261509478</v>
      </c>
      <c r="AL101" s="19">
        <v>165.94803032722643</v>
      </c>
      <c r="AM101" s="19">
        <v>11.475614087687717</v>
      </c>
      <c r="AN101" s="19">
        <v>15.422002817988185</v>
      </c>
      <c r="AO101" s="19">
        <v>13.212866266379368</v>
      </c>
      <c r="AP101" s="19">
        <v>2.7685600728508222</v>
      </c>
      <c r="AQ101" s="19">
        <v>106.34236237961872</v>
      </c>
      <c r="AR101" s="19">
        <v>8.5523627479012667</v>
      </c>
      <c r="AS101" s="19">
        <v>996.40884079745206</v>
      </c>
      <c r="AT101" s="19">
        <v>652.52216563211016</v>
      </c>
      <c r="AU101" s="19">
        <v>1076.4516918583463</v>
      </c>
      <c r="AV101" s="19">
        <v>3.2003166699640886</v>
      </c>
      <c r="AW101" s="19">
        <v>51.120495184306819</v>
      </c>
      <c r="AX101" s="19">
        <v>1.2134924120360318</v>
      </c>
      <c r="AY101" s="19">
        <v>44.427144970067225</v>
      </c>
      <c r="AZ101" s="19">
        <v>1.6571959458218803</v>
      </c>
      <c r="BA101" s="19">
        <v>2.7641674667949663</v>
      </c>
      <c r="BB101" s="19">
        <v>1.0556534646798763</v>
      </c>
      <c r="BC101" s="19">
        <v>14.909515636322183</v>
      </c>
      <c r="BD101" s="19">
        <v>2.580034175378342</v>
      </c>
      <c r="BE101" s="19">
        <v>3.5762579640029513</v>
      </c>
      <c r="BF101" s="19">
        <v>2.6182730775290706</v>
      </c>
      <c r="BG101" s="19">
        <v>4.0168914921832517</v>
      </c>
      <c r="BH101" s="19">
        <v>2.0618946593848513</v>
      </c>
      <c r="BI101" s="19">
        <v>1.0478247418639746</v>
      </c>
      <c r="BJ101" s="19">
        <v>252.95591783646114</v>
      </c>
      <c r="BK101" s="19">
        <v>1.0986637652891944</v>
      </c>
      <c r="BL101" s="19">
        <v>6.6530949117285543</v>
      </c>
      <c r="BM101" s="19">
        <v>4.2315622960970805</v>
      </c>
      <c r="BN101" s="19">
        <v>0.6417213782382567</v>
      </c>
      <c r="BO101" s="19">
        <v>4.3311997705722618</v>
      </c>
      <c r="BP101" s="19">
        <v>8.1108258744022379</v>
      </c>
      <c r="BQ101" s="19">
        <v>1.1808303565068803</v>
      </c>
      <c r="BR101" s="19">
        <v>4.029377620948023</v>
      </c>
      <c r="BS101" s="19">
        <v>0</v>
      </c>
      <c r="BT101" s="19">
        <v>12870.708147646488</v>
      </c>
      <c r="BU101" s="19">
        <v>7936.0488163560958</v>
      </c>
      <c r="BV101" s="19">
        <v>2.2834194002135844</v>
      </c>
      <c r="BW101" s="19">
        <v>0</v>
      </c>
      <c r="BX101" s="19">
        <v>1527.767248482035</v>
      </c>
      <c r="BY101" s="19">
        <v>117.19236811516704</v>
      </c>
      <c r="BZ101" s="19">
        <v>0</v>
      </c>
      <c r="CA101" s="19">
        <v>9583.2918523535118</v>
      </c>
      <c r="CB101" s="19">
        <v>22454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0.74447552095144498</v>
      </c>
      <c r="E102" s="19">
        <v>0</v>
      </c>
      <c r="F102" s="19">
        <v>4.4668531257086705</v>
      </c>
      <c r="G102" s="19">
        <v>5.9558041676115598</v>
      </c>
      <c r="H102" s="19">
        <v>969.30712827878142</v>
      </c>
      <c r="I102" s="19">
        <v>7.44475520951445</v>
      </c>
      <c r="J102" s="19">
        <v>23.0787411494948</v>
      </c>
      <c r="K102" s="19">
        <v>198.0304885730844</v>
      </c>
      <c r="L102" s="19">
        <v>6.7002796885630049</v>
      </c>
      <c r="M102" s="19">
        <v>172.71832086073528</v>
      </c>
      <c r="N102" s="19">
        <v>34.990349484717918</v>
      </c>
      <c r="O102" s="19">
        <v>25.312167712349133</v>
      </c>
      <c r="P102" s="19">
        <v>26.05664323330058</v>
      </c>
      <c r="Q102" s="19">
        <v>28.290069796154913</v>
      </c>
      <c r="R102" s="19">
        <v>35.734825005669364</v>
      </c>
      <c r="S102" s="19">
        <v>28.290069796154913</v>
      </c>
      <c r="T102" s="19">
        <v>69.236223448484395</v>
      </c>
      <c r="U102" s="19">
        <v>17.122936981883235</v>
      </c>
      <c r="V102" s="19">
        <v>21.589790107591909</v>
      </c>
      <c r="W102" s="19">
        <v>2.9779020838057799</v>
      </c>
      <c r="X102" s="19">
        <v>182.39650263310403</v>
      </c>
      <c r="Y102" s="19">
        <v>198.77496409403582</v>
      </c>
      <c r="Z102" s="19">
        <v>8.9337062514173411</v>
      </c>
      <c r="AA102" s="19">
        <v>92.314964597979198</v>
      </c>
      <c r="AB102" s="19">
        <v>34.990349484717918</v>
      </c>
      <c r="AC102" s="19">
        <v>104.22657293320232</v>
      </c>
      <c r="AD102" s="19">
        <v>62.535943759921388</v>
      </c>
      <c r="AE102" s="19">
        <v>11.167132814271676</v>
      </c>
      <c r="AF102" s="19">
        <v>43.179580215183819</v>
      </c>
      <c r="AG102" s="19">
        <v>220.36475420162773</v>
      </c>
      <c r="AH102" s="19">
        <v>128.79426512459997</v>
      </c>
      <c r="AI102" s="19">
        <v>192.81915992642428</v>
      </c>
      <c r="AJ102" s="19">
        <v>235.25426462065664</v>
      </c>
      <c r="AK102" s="19">
        <v>67.747272406581502</v>
      </c>
      <c r="AL102" s="19">
        <v>30.523496359009243</v>
      </c>
      <c r="AM102" s="19">
        <v>29.034545317106357</v>
      </c>
      <c r="AN102" s="19">
        <v>38.712727089475145</v>
      </c>
      <c r="AO102" s="19">
        <v>343.94769067956764</v>
      </c>
      <c r="AP102" s="19">
        <v>35.734825005669364</v>
      </c>
      <c r="AQ102" s="19">
        <v>1312.5103434373975</v>
      </c>
      <c r="AR102" s="19">
        <v>173.4627963816867</v>
      </c>
      <c r="AS102" s="19">
        <v>2240.126842542898</v>
      </c>
      <c r="AT102" s="19">
        <v>163.04013908836646</v>
      </c>
      <c r="AU102" s="19">
        <v>67.002796885630062</v>
      </c>
      <c r="AV102" s="19">
        <v>7.44475520951445</v>
      </c>
      <c r="AW102" s="19">
        <v>467.53062715750752</v>
      </c>
      <c r="AX102" s="19">
        <v>52.11328646660116</v>
      </c>
      <c r="AY102" s="19">
        <v>36.479300526620811</v>
      </c>
      <c r="AZ102" s="19">
        <v>17.867412502834682</v>
      </c>
      <c r="BA102" s="19">
        <v>128.04978960364855</v>
      </c>
      <c r="BB102" s="19">
        <v>173.4627963816867</v>
      </c>
      <c r="BC102" s="19">
        <v>463.80824955275028</v>
      </c>
      <c r="BD102" s="19">
        <v>1984.7717388565527</v>
      </c>
      <c r="BE102" s="19">
        <v>40.946153652329478</v>
      </c>
      <c r="BF102" s="19">
        <v>663.3276891677375</v>
      </c>
      <c r="BG102" s="19">
        <v>289.6009776501121</v>
      </c>
      <c r="BH102" s="19">
        <v>394.57202610426589</v>
      </c>
      <c r="BI102" s="19">
        <v>69.980698969435835</v>
      </c>
      <c r="BJ102" s="19">
        <v>277.68936931488901</v>
      </c>
      <c r="BK102" s="19">
        <v>20.100839065689016</v>
      </c>
      <c r="BL102" s="19">
        <v>885.18139441126812</v>
      </c>
      <c r="BM102" s="19">
        <v>304.49048806914101</v>
      </c>
      <c r="BN102" s="19">
        <v>1433.8598533524832</v>
      </c>
      <c r="BO102" s="19">
        <v>294.06783077582077</v>
      </c>
      <c r="BP102" s="19">
        <v>0</v>
      </c>
      <c r="BQ102" s="19">
        <v>72.958601053241622</v>
      </c>
      <c r="BR102" s="19">
        <v>6627.3210875097639</v>
      </c>
      <c r="BS102" s="19">
        <v>0</v>
      </c>
      <c r="BT102" s="19">
        <v>22401.268425428982</v>
      </c>
      <c r="BU102" s="19">
        <v>5464</v>
      </c>
      <c r="BV102" s="19">
        <v>0</v>
      </c>
      <c r="BW102" s="19">
        <v>0</v>
      </c>
      <c r="BX102" s="19">
        <v>7144.7315745710184</v>
      </c>
      <c r="BY102" s="19">
        <v>0</v>
      </c>
      <c r="BZ102" s="19">
        <v>0</v>
      </c>
      <c r="CA102" s="19">
        <v>12608.731574571018</v>
      </c>
      <c r="CB102" s="19">
        <v>35010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651.84614567723509</v>
      </c>
      <c r="E103" s="19">
        <v>41.569564242645932</v>
      </c>
      <c r="F103" s="19">
        <v>152.12691595181064</v>
      </c>
      <c r="G103" s="19">
        <v>24.764846782852896</v>
      </c>
      <c r="H103" s="19">
        <v>2265.0990218173665</v>
      </c>
      <c r="I103" s="19">
        <v>2388.0387969179578</v>
      </c>
      <c r="J103" s="19">
        <v>798.66630874700593</v>
      </c>
      <c r="K103" s="19">
        <v>2208.4936577422745</v>
      </c>
      <c r="L103" s="19">
        <v>2019.2194716161844</v>
      </c>
      <c r="M103" s="19">
        <v>2832.9215801956366</v>
      </c>
      <c r="N103" s="19">
        <v>1620.3285466495179</v>
      </c>
      <c r="O103" s="19">
        <v>28.302682037546166</v>
      </c>
      <c r="P103" s="19">
        <v>92.868175435698348</v>
      </c>
      <c r="Q103" s="19">
        <v>6.1912116957132239</v>
      </c>
      <c r="R103" s="19">
        <v>61.027658143458922</v>
      </c>
      <c r="S103" s="19">
        <v>170.70055103895032</v>
      </c>
      <c r="T103" s="19">
        <v>717.29609788906055</v>
      </c>
      <c r="U103" s="19">
        <v>147.70462188344408</v>
      </c>
      <c r="V103" s="19">
        <v>421.00239530849922</v>
      </c>
      <c r="W103" s="19">
        <v>528.02191176297072</v>
      </c>
      <c r="X103" s="19">
        <v>809.27981451108565</v>
      </c>
      <c r="Y103" s="19">
        <v>330.78759631382081</v>
      </c>
      <c r="Z103" s="19">
        <v>331.67205512749416</v>
      </c>
      <c r="AA103" s="19">
        <v>434.26927751359898</v>
      </c>
      <c r="AB103" s="19">
        <v>162.74042171589045</v>
      </c>
      <c r="AC103" s="19">
        <v>209.61673884057629</v>
      </c>
      <c r="AD103" s="19">
        <v>2160.7328818039155</v>
      </c>
      <c r="AE103" s="19">
        <v>108.78843408181807</v>
      </c>
      <c r="AF103" s="19">
        <v>818.1244026478189</v>
      </c>
      <c r="AG103" s="19">
        <v>604.0853697388759</v>
      </c>
      <c r="AH103" s="19">
        <v>757.09674450435989</v>
      </c>
      <c r="AI103" s="19">
        <v>304.25383190362129</v>
      </c>
      <c r="AJ103" s="19">
        <v>4028.7098962819618</v>
      </c>
      <c r="AK103" s="19">
        <v>586.39619346540962</v>
      </c>
      <c r="AL103" s="19">
        <v>349.36123140096043</v>
      </c>
      <c r="AM103" s="19">
        <v>159.2025864611972</v>
      </c>
      <c r="AN103" s="19">
        <v>140.62895137405749</v>
      </c>
      <c r="AO103" s="19">
        <v>50.414152379379104</v>
      </c>
      <c r="AP103" s="19">
        <v>7.0756705093865415</v>
      </c>
      <c r="AQ103" s="19">
        <v>301.6004554626013</v>
      </c>
      <c r="AR103" s="19">
        <v>267.99102054301522</v>
      </c>
      <c r="AS103" s="19">
        <v>8268.8054490318464</v>
      </c>
      <c r="AT103" s="19">
        <v>6085.9610968860989</v>
      </c>
      <c r="AU103" s="19">
        <v>2956.7458141099014</v>
      </c>
      <c r="AV103" s="19">
        <v>3523.6839136744979</v>
      </c>
      <c r="AW103" s="19">
        <v>2622.420382541387</v>
      </c>
      <c r="AX103" s="19">
        <v>1.7689176273466354</v>
      </c>
      <c r="AY103" s="19">
        <v>25.649305596526212</v>
      </c>
      <c r="AZ103" s="19">
        <v>17.689176273466355</v>
      </c>
      <c r="BA103" s="19">
        <v>33.609434919586072</v>
      </c>
      <c r="BB103" s="19">
        <v>100.82830475875821</v>
      </c>
      <c r="BC103" s="19">
        <v>12.382423391426448</v>
      </c>
      <c r="BD103" s="19">
        <v>145.05124544242409</v>
      </c>
      <c r="BE103" s="19">
        <v>0.88445881367331769</v>
      </c>
      <c r="BF103" s="19">
        <v>46.876317124685841</v>
      </c>
      <c r="BG103" s="19">
        <v>91.983716622025042</v>
      </c>
      <c r="BH103" s="19">
        <v>140.62895137405749</v>
      </c>
      <c r="BI103" s="19">
        <v>22.111470341832941</v>
      </c>
      <c r="BJ103" s="19">
        <v>114.09518696385798</v>
      </c>
      <c r="BK103" s="19">
        <v>26.533764410199531</v>
      </c>
      <c r="BL103" s="19">
        <v>1448.7435367968944</v>
      </c>
      <c r="BM103" s="19">
        <v>113.21072815018466</v>
      </c>
      <c r="BN103" s="19">
        <v>0</v>
      </c>
      <c r="BO103" s="19">
        <v>125.59315154161112</v>
      </c>
      <c r="BP103" s="19">
        <v>0</v>
      </c>
      <c r="BQ103" s="19">
        <v>1.7689176273466354</v>
      </c>
      <c r="BR103" s="19">
        <v>833.1602024802653</v>
      </c>
      <c r="BS103" s="19">
        <v>0</v>
      </c>
      <c r="BT103" s="19">
        <v>56859.203754616574</v>
      </c>
      <c r="BU103" s="19">
        <v>6091</v>
      </c>
      <c r="BV103" s="19">
        <v>0</v>
      </c>
      <c r="BW103" s="19">
        <v>0</v>
      </c>
      <c r="BX103" s="19">
        <v>18097.796245383426</v>
      </c>
      <c r="BY103" s="19">
        <v>0</v>
      </c>
      <c r="BZ103" s="19">
        <v>0</v>
      </c>
      <c r="CA103" s="19">
        <v>24188.796245383426</v>
      </c>
      <c r="CB103" s="19">
        <v>81048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0.92330327479829144</v>
      </c>
      <c r="E104" s="19">
        <v>0</v>
      </c>
      <c r="F104" s="19">
        <v>0.92330327479829144</v>
      </c>
      <c r="G104" s="19">
        <v>3.6932130991931658</v>
      </c>
      <c r="H104" s="19">
        <v>18.466065495965829</v>
      </c>
      <c r="I104" s="19">
        <v>0</v>
      </c>
      <c r="J104" s="19">
        <v>5.5398196487897478</v>
      </c>
      <c r="K104" s="19">
        <v>72.017655434266729</v>
      </c>
      <c r="L104" s="19">
        <v>67.40113906027527</v>
      </c>
      <c r="M104" s="19">
        <v>138.49549121974371</v>
      </c>
      <c r="N104" s="19">
        <v>21.235975320360705</v>
      </c>
      <c r="O104" s="19">
        <v>5.5398196487897478</v>
      </c>
      <c r="P104" s="19">
        <v>68.324442335073556</v>
      </c>
      <c r="Q104" s="19">
        <v>104.33327005220693</v>
      </c>
      <c r="R104" s="19">
        <v>92.330327479829137</v>
      </c>
      <c r="S104" s="19">
        <v>15.696155671570953</v>
      </c>
      <c r="T104" s="19">
        <v>123.72263882297105</v>
      </c>
      <c r="U104" s="19">
        <v>51.704983388704321</v>
      </c>
      <c r="V104" s="19">
        <v>22.159278595158991</v>
      </c>
      <c r="W104" s="19">
        <v>13.849549121974372</v>
      </c>
      <c r="X104" s="19">
        <v>37.855434266729951</v>
      </c>
      <c r="Y104" s="19">
        <v>321.30953962980539</v>
      </c>
      <c r="Z104" s="19">
        <v>12.92624584717608</v>
      </c>
      <c r="AA104" s="19">
        <v>88.637114380635964</v>
      </c>
      <c r="AB104" s="19">
        <v>69.247745609871856</v>
      </c>
      <c r="AC104" s="19">
        <v>104.33327005220693</v>
      </c>
      <c r="AD104" s="19">
        <v>17.542762221167536</v>
      </c>
      <c r="AE104" s="19">
        <v>11.079639297579496</v>
      </c>
      <c r="AF104" s="19">
        <v>94.176934029425723</v>
      </c>
      <c r="AG104" s="19">
        <v>159.73146654010444</v>
      </c>
      <c r="AH104" s="19">
        <v>79.40408163265306</v>
      </c>
      <c r="AI104" s="19">
        <v>65.554532510678698</v>
      </c>
      <c r="AJ104" s="19">
        <v>182.8140484100617</v>
      </c>
      <c r="AK104" s="19">
        <v>132.95567157095397</v>
      </c>
      <c r="AL104" s="19">
        <v>128.33915519696251</v>
      </c>
      <c r="AM104" s="19">
        <v>121.87603227337448</v>
      </c>
      <c r="AN104" s="19">
        <v>14.772852396772663</v>
      </c>
      <c r="AO104" s="19">
        <v>395.17380161366867</v>
      </c>
      <c r="AP104" s="19">
        <v>12.002942572377789</v>
      </c>
      <c r="AQ104" s="19">
        <v>351.778547698149</v>
      </c>
      <c r="AR104" s="19">
        <v>402.56022781205502</v>
      </c>
      <c r="AS104" s="19">
        <v>3280.4965353583293</v>
      </c>
      <c r="AT104" s="19">
        <v>135.72558139534885</v>
      </c>
      <c r="AU104" s="19">
        <v>9.2330327479829144</v>
      </c>
      <c r="AV104" s="19">
        <v>7.3864261983863315</v>
      </c>
      <c r="AW104" s="19">
        <v>1152.2824869482677</v>
      </c>
      <c r="AX104" s="19">
        <v>47.088467014712862</v>
      </c>
      <c r="AY104" s="19">
        <v>164.34798291409587</v>
      </c>
      <c r="AZ104" s="19">
        <v>62.784622686283811</v>
      </c>
      <c r="BA104" s="19">
        <v>35.085524442335071</v>
      </c>
      <c r="BB104" s="19">
        <v>485.65752254390128</v>
      </c>
      <c r="BC104" s="19">
        <v>99.716753678215468</v>
      </c>
      <c r="BD104" s="19">
        <v>4017.2925486473664</v>
      </c>
      <c r="BE104" s="19">
        <v>174.50431893687707</v>
      </c>
      <c r="BF104" s="19">
        <v>414.56317038443285</v>
      </c>
      <c r="BG104" s="19">
        <v>145.88191741813006</v>
      </c>
      <c r="BH104" s="19">
        <v>55.398196487897486</v>
      </c>
      <c r="BI104" s="19">
        <v>163.42467963929758</v>
      </c>
      <c r="BJ104" s="19">
        <v>468.11476032273373</v>
      </c>
      <c r="BK104" s="19">
        <v>33.238917892738492</v>
      </c>
      <c r="BL104" s="19">
        <v>1670.255624110109</v>
      </c>
      <c r="BM104" s="19">
        <v>191.12377788324631</v>
      </c>
      <c r="BN104" s="19">
        <v>334.23578547698145</v>
      </c>
      <c r="BO104" s="19">
        <v>221.59278595158995</v>
      </c>
      <c r="BP104" s="19">
        <v>171.73440911248221</v>
      </c>
      <c r="BQ104" s="19">
        <v>47.088467014712862</v>
      </c>
      <c r="BR104" s="19">
        <v>372.09121974371141</v>
      </c>
      <c r="BS104" s="19">
        <v>0</v>
      </c>
      <c r="BT104" s="19">
        <v>17590.773991457048</v>
      </c>
      <c r="BU104" s="19">
        <v>6</v>
      </c>
      <c r="BV104" s="19">
        <v>0</v>
      </c>
      <c r="BW104" s="19">
        <v>0</v>
      </c>
      <c r="BX104" s="19">
        <v>1863.2260085429521</v>
      </c>
      <c r="BY104" s="19">
        <v>0</v>
      </c>
      <c r="BZ104" s="19">
        <v>0</v>
      </c>
      <c r="CA104" s="19">
        <v>1869.2260085429521</v>
      </c>
      <c r="CB104" s="19">
        <v>19460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2.1940023674865183</v>
      </c>
      <c r="E105" s="19">
        <v>0.43880047349730378</v>
      </c>
      <c r="F105" s="19">
        <v>1.7552018939892151</v>
      </c>
      <c r="G105" s="19">
        <v>6.1432066289622513</v>
      </c>
      <c r="H105" s="19">
        <v>97.413705116401417</v>
      </c>
      <c r="I105" s="19">
        <v>31.154833618308558</v>
      </c>
      <c r="J105" s="19">
        <v>9.6536104169406816</v>
      </c>
      <c r="K105" s="19">
        <v>146.99815862159673</v>
      </c>
      <c r="L105" s="19">
        <v>19.307220833881363</v>
      </c>
      <c r="M105" s="19">
        <v>150.50856240957518</v>
      </c>
      <c r="N105" s="19">
        <v>28.083230303827442</v>
      </c>
      <c r="O105" s="19">
        <v>19.746021307378662</v>
      </c>
      <c r="P105" s="19">
        <v>16.674417992897542</v>
      </c>
      <c r="Q105" s="19">
        <v>14.919216098908327</v>
      </c>
      <c r="R105" s="19">
        <v>17.113218466394848</v>
      </c>
      <c r="S105" s="19">
        <v>4.3880047349730367</v>
      </c>
      <c r="T105" s="19">
        <v>42.563645929238461</v>
      </c>
      <c r="U105" s="19">
        <v>7.0208075759568604</v>
      </c>
      <c r="V105" s="19">
        <v>11.847612784427199</v>
      </c>
      <c r="W105" s="19">
        <v>6.5820071024595554</v>
      </c>
      <c r="X105" s="19">
        <v>68.452873865579392</v>
      </c>
      <c r="Y105" s="19">
        <v>76.351282388530834</v>
      </c>
      <c r="Z105" s="19">
        <v>21.062422727870576</v>
      </c>
      <c r="AA105" s="19">
        <v>103.11811127186635</v>
      </c>
      <c r="AB105" s="19">
        <v>59.238063922136</v>
      </c>
      <c r="AC105" s="19">
        <v>48.268052084703406</v>
      </c>
      <c r="AD105" s="19">
        <v>90.392897540444579</v>
      </c>
      <c r="AE105" s="19">
        <v>15.358016572405628</v>
      </c>
      <c r="AF105" s="19">
        <v>100.92410890437984</v>
      </c>
      <c r="AG105" s="19">
        <v>84.249690911482304</v>
      </c>
      <c r="AH105" s="19">
        <v>73.71847954754702</v>
      </c>
      <c r="AI105" s="19">
        <v>214.57343154018153</v>
      </c>
      <c r="AJ105" s="19">
        <v>104.87331316585558</v>
      </c>
      <c r="AK105" s="19">
        <v>57.921662501644086</v>
      </c>
      <c r="AL105" s="19">
        <v>36.4204393002762</v>
      </c>
      <c r="AM105" s="19">
        <v>60.115664869130605</v>
      </c>
      <c r="AN105" s="19">
        <v>32.471235038800472</v>
      </c>
      <c r="AO105" s="19">
        <v>100.04650795738524</v>
      </c>
      <c r="AP105" s="19">
        <v>7.8984085229514651</v>
      </c>
      <c r="AQ105" s="19">
        <v>851.71171905826657</v>
      </c>
      <c r="AR105" s="19">
        <v>217.64503485466264</v>
      </c>
      <c r="AS105" s="19">
        <v>1439.7043535446537</v>
      </c>
      <c r="AT105" s="19">
        <v>107.94491648033673</v>
      </c>
      <c r="AU105" s="19">
        <v>3.0716033144811257</v>
      </c>
      <c r="AV105" s="19">
        <v>38.175641194265417</v>
      </c>
      <c r="AW105" s="19">
        <v>103.11811127186635</v>
      </c>
      <c r="AX105" s="19">
        <v>0</v>
      </c>
      <c r="AY105" s="19">
        <v>14.919216098908327</v>
      </c>
      <c r="AZ105" s="19">
        <v>57.921662501644086</v>
      </c>
      <c r="BA105" s="19">
        <v>84.688491384979599</v>
      </c>
      <c r="BB105" s="19">
        <v>66.258871498092859</v>
      </c>
      <c r="BC105" s="19">
        <v>236.952255688544</v>
      </c>
      <c r="BD105" s="19">
        <v>535.77537814020786</v>
      </c>
      <c r="BE105" s="19">
        <v>26.328028409838222</v>
      </c>
      <c r="BF105" s="19">
        <v>160.16217282651587</v>
      </c>
      <c r="BG105" s="19">
        <v>183.41859792187296</v>
      </c>
      <c r="BH105" s="19">
        <v>71.96327765355781</v>
      </c>
      <c r="BI105" s="19">
        <v>81.616888070498476</v>
      </c>
      <c r="BJ105" s="19">
        <v>80.300486650006576</v>
      </c>
      <c r="BK105" s="19">
        <v>25.011626989346311</v>
      </c>
      <c r="BL105" s="19">
        <v>1112.798000789162</v>
      </c>
      <c r="BM105" s="19">
        <v>171.57098513744575</v>
      </c>
      <c r="BN105" s="19">
        <v>172.44858608444036</v>
      </c>
      <c r="BO105" s="19">
        <v>180.34699460739182</v>
      </c>
      <c r="BP105" s="19">
        <v>0</v>
      </c>
      <c r="BQ105" s="19">
        <v>81.178087597001181</v>
      </c>
      <c r="BR105" s="19">
        <v>3735.0696304090493</v>
      </c>
      <c r="BS105" s="19">
        <v>0</v>
      </c>
      <c r="BT105" s="19">
        <v>11830.060765487307</v>
      </c>
      <c r="BU105" s="19">
        <v>4803</v>
      </c>
      <c r="BV105" s="19">
        <v>0</v>
      </c>
      <c r="BW105" s="19">
        <v>0</v>
      </c>
      <c r="BX105" s="19">
        <v>4850.9392345126926</v>
      </c>
      <c r="BY105" s="19">
        <v>0</v>
      </c>
      <c r="BZ105" s="19">
        <v>0</v>
      </c>
      <c r="CA105" s="19">
        <v>9653.9392345126926</v>
      </c>
      <c r="CB105" s="19">
        <v>21484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0.84711046086320418</v>
      </c>
      <c r="E106" s="19">
        <v>0</v>
      </c>
      <c r="F106" s="19">
        <v>1.6942209217264084</v>
      </c>
      <c r="G106" s="19">
        <v>0.84711046086320418</v>
      </c>
      <c r="H106" s="19">
        <v>106.73591806876372</v>
      </c>
      <c r="I106" s="19">
        <v>0</v>
      </c>
      <c r="J106" s="19">
        <v>5.082662765179224</v>
      </c>
      <c r="K106" s="19">
        <v>1.6942209217264084</v>
      </c>
      <c r="L106" s="19">
        <v>0</v>
      </c>
      <c r="M106" s="19">
        <v>83.863935625457202</v>
      </c>
      <c r="N106" s="19">
        <v>0.84711046086320418</v>
      </c>
      <c r="O106" s="19">
        <v>0</v>
      </c>
      <c r="P106" s="19">
        <v>6.7768836869056335</v>
      </c>
      <c r="Q106" s="19">
        <v>1.6942209217264084</v>
      </c>
      <c r="R106" s="19">
        <v>0</v>
      </c>
      <c r="S106" s="19">
        <v>0</v>
      </c>
      <c r="T106" s="19">
        <v>3.3884418434528167</v>
      </c>
      <c r="U106" s="19">
        <v>11.012435991221654</v>
      </c>
      <c r="V106" s="19">
        <v>0</v>
      </c>
      <c r="W106" s="19">
        <v>0.84711046086320418</v>
      </c>
      <c r="X106" s="19">
        <v>59.29773226042429</v>
      </c>
      <c r="Y106" s="19">
        <v>81.322604242867584</v>
      </c>
      <c r="Z106" s="19">
        <v>0.84711046086320418</v>
      </c>
      <c r="AA106" s="19">
        <v>172.81053401609361</v>
      </c>
      <c r="AB106" s="19">
        <v>8.4711046086320394</v>
      </c>
      <c r="AC106" s="19">
        <v>0</v>
      </c>
      <c r="AD106" s="19">
        <v>19.483540599853693</v>
      </c>
      <c r="AE106" s="19">
        <v>38.967081199707387</v>
      </c>
      <c r="AF106" s="19">
        <v>22.871982443306511</v>
      </c>
      <c r="AG106" s="19">
        <v>0.84711046086320418</v>
      </c>
      <c r="AH106" s="19">
        <v>0</v>
      </c>
      <c r="AI106" s="19">
        <v>78.78127286027798</v>
      </c>
      <c r="AJ106" s="19">
        <v>346.46817849305046</v>
      </c>
      <c r="AK106" s="19">
        <v>7.6239941477688378</v>
      </c>
      <c r="AL106" s="19">
        <v>0</v>
      </c>
      <c r="AM106" s="19">
        <v>0</v>
      </c>
      <c r="AN106" s="19">
        <v>53.367959034381862</v>
      </c>
      <c r="AO106" s="19">
        <v>161.79809802487199</v>
      </c>
      <c r="AP106" s="19">
        <v>0.84711046086320418</v>
      </c>
      <c r="AQ106" s="19">
        <v>0</v>
      </c>
      <c r="AR106" s="19">
        <v>114.35991221653255</v>
      </c>
      <c r="AS106" s="19">
        <v>380.35259692757865</v>
      </c>
      <c r="AT106" s="19">
        <v>8.4711046086320394</v>
      </c>
      <c r="AU106" s="19">
        <v>0</v>
      </c>
      <c r="AV106" s="19">
        <v>701.40746159473292</v>
      </c>
      <c r="AW106" s="19">
        <v>17.789319678127285</v>
      </c>
      <c r="AX106" s="19">
        <v>166.8807607900512</v>
      </c>
      <c r="AY106" s="19">
        <v>0</v>
      </c>
      <c r="AZ106" s="19">
        <v>0</v>
      </c>
      <c r="BA106" s="19">
        <v>294.79444038039503</v>
      </c>
      <c r="BB106" s="19">
        <v>43.202633504023403</v>
      </c>
      <c r="BC106" s="19">
        <v>5.9297732260424292</v>
      </c>
      <c r="BD106" s="19">
        <v>2518.4594001463056</v>
      </c>
      <c r="BE106" s="19">
        <v>47.438185808339433</v>
      </c>
      <c r="BF106" s="19">
        <v>1009.7556693489391</v>
      </c>
      <c r="BG106" s="19">
        <v>0.84711046086320418</v>
      </c>
      <c r="BH106" s="19">
        <v>155.02121433796634</v>
      </c>
      <c r="BI106" s="19">
        <v>0</v>
      </c>
      <c r="BJ106" s="19">
        <v>1057.1938551572787</v>
      </c>
      <c r="BK106" s="19">
        <v>3.3884418434528167</v>
      </c>
      <c r="BL106" s="19">
        <v>7805.2757863935622</v>
      </c>
      <c r="BM106" s="19">
        <v>1357.0709583028531</v>
      </c>
      <c r="BN106" s="19">
        <v>145.7029992684711</v>
      </c>
      <c r="BO106" s="19">
        <v>3585.8185808339426</v>
      </c>
      <c r="BP106" s="19">
        <v>2036.4535479151425</v>
      </c>
      <c r="BQ106" s="19">
        <v>31.343087051938546</v>
      </c>
      <c r="BR106" s="19">
        <v>7297.009509875641</v>
      </c>
      <c r="BS106" s="19">
        <v>0</v>
      </c>
      <c r="BT106" s="19">
        <v>30063.103145574252</v>
      </c>
      <c r="BU106" s="19">
        <v>3488</v>
      </c>
      <c r="BV106" s="19">
        <v>0</v>
      </c>
      <c r="BW106" s="19">
        <v>0</v>
      </c>
      <c r="BX106" s="19">
        <v>161006.89685442578</v>
      </c>
      <c r="BY106" s="19">
        <v>0</v>
      </c>
      <c r="BZ106" s="19">
        <v>0</v>
      </c>
      <c r="CA106" s="19">
        <v>164494.89685442578</v>
      </c>
      <c r="CB106" s="19">
        <v>194558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101.97250389743444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1.7889912964462178</v>
      </c>
      <c r="AL107" s="19">
        <v>0</v>
      </c>
      <c r="AM107" s="19">
        <v>0</v>
      </c>
      <c r="AN107" s="19">
        <v>10.137617346528568</v>
      </c>
      <c r="AO107" s="19">
        <v>66.78900840065883</v>
      </c>
      <c r="AP107" s="19">
        <v>2.9816521607436965</v>
      </c>
      <c r="AQ107" s="19">
        <v>0</v>
      </c>
      <c r="AR107" s="19">
        <v>0</v>
      </c>
      <c r="AS107" s="19">
        <v>168.76151229809327</v>
      </c>
      <c r="AT107" s="19">
        <v>0</v>
      </c>
      <c r="AU107" s="19">
        <v>0</v>
      </c>
      <c r="AV107" s="19">
        <v>0</v>
      </c>
      <c r="AW107" s="19">
        <v>0</v>
      </c>
      <c r="AX107" s="19">
        <v>42.935791114709232</v>
      </c>
      <c r="AY107" s="19">
        <v>0</v>
      </c>
      <c r="AZ107" s="19">
        <v>17.88991296446218</v>
      </c>
      <c r="BA107" s="19">
        <v>1.7889912964462178</v>
      </c>
      <c r="BB107" s="19">
        <v>109.72479951536802</v>
      </c>
      <c r="BC107" s="19">
        <v>0.59633043214873938</v>
      </c>
      <c r="BD107" s="19">
        <v>1344.725124495407</v>
      </c>
      <c r="BE107" s="19">
        <v>30.412852039585712</v>
      </c>
      <c r="BF107" s="19">
        <v>211.69730341280251</v>
      </c>
      <c r="BG107" s="19">
        <v>130.59636464057394</v>
      </c>
      <c r="BH107" s="19">
        <v>1918.9913306546434</v>
      </c>
      <c r="BI107" s="19">
        <v>14.908260803718484</v>
      </c>
      <c r="BJ107" s="19">
        <v>2.3853217285949575</v>
      </c>
      <c r="BK107" s="19">
        <v>0</v>
      </c>
      <c r="BL107" s="19">
        <v>495.55058911560241</v>
      </c>
      <c r="BM107" s="19">
        <v>2013.2115389341443</v>
      </c>
      <c r="BN107" s="19">
        <v>1236.7893162764854</v>
      </c>
      <c r="BO107" s="19">
        <v>22.064225989503353</v>
      </c>
      <c r="BP107" s="19">
        <v>89.449564822310904</v>
      </c>
      <c r="BQ107" s="19">
        <v>0</v>
      </c>
      <c r="BR107" s="19">
        <v>132.9816863691689</v>
      </c>
      <c r="BS107" s="19">
        <v>0</v>
      </c>
      <c r="BT107" s="19">
        <v>8169.1305900055813</v>
      </c>
      <c r="BU107" s="19">
        <v>553.38024177745626</v>
      </c>
      <c r="BV107" s="19">
        <v>0</v>
      </c>
      <c r="BW107" s="19">
        <v>0</v>
      </c>
      <c r="BX107" s="19">
        <v>11133.489168216965</v>
      </c>
      <c r="BY107" s="19">
        <v>0</v>
      </c>
      <c r="BZ107" s="19">
        <v>255</v>
      </c>
      <c r="CA107" s="19">
        <v>11941.869409994422</v>
      </c>
      <c r="CB107" s="19">
        <v>20111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0.89597926590081256</v>
      </c>
      <c r="AU108" s="19">
        <v>0</v>
      </c>
      <c r="AV108" s="19">
        <v>0</v>
      </c>
      <c r="AW108" s="19">
        <v>0</v>
      </c>
      <c r="AX108" s="19">
        <v>3.5839170636032502</v>
      </c>
      <c r="AY108" s="19">
        <v>0</v>
      </c>
      <c r="AZ108" s="19">
        <v>11.647730456710564</v>
      </c>
      <c r="BA108" s="19">
        <v>4220.958321658728</v>
      </c>
      <c r="BB108" s="19">
        <v>4336.5396469599327</v>
      </c>
      <c r="BC108" s="19">
        <v>0.89597926590081256</v>
      </c>
      <c r="BD108" s="19">
        <v>1.7919585318016251</v>
      </c>
      <c r="BE108" s="19">
        <v>0</v>
      </c>
      <c r="BF108" s="19">
        <v>0</v>
      </c>
      <c r="BG108" s="19">
        <v>0</v>
      </c>
      <c r="BH108" s="19">
        <v>28088.949985990475</v>
      </c>
      <c r="BI108" s="19">
        <v>0</v>
      </c>
      <c r="BJ108" s="19">
        <v>15.231647520313814</v>
      </c>
      <c r="BK108" s="19">
        <v>2.6879377977024377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79.742154665172322</v>
      </c>
      <c r="BR108" s="19">
        <v>0</v>
      </c>
      <c r="BS108" s="19">
        <v>0</v>
      </c>
      <c r="BT108" s="19">
        <v>36762.925259176234</v>
      </c>
      <c r="BU108" s="19">
        <v>53</v>
      </c>
      <c r="BV108" s="19">
        <v>0</v>
      </c>
      <c r="BW108" s="19">
        <v>0</v>
      </c>
      <c r="BX108" s="19">
        <v>1610.0747408237603</v>
      </c>
      <c r="BY108" s="19">
        <v>0</v>
      </c>
      <c r="BZ108" s="19">
        <v>0</v>
      </c>
      <c r="CA108" s="19">
        <v>1663.0747408237603</v>
      </c>
      <c r="CB108" s="19">
        <v>38426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6.3589283578519309</v>
      </c>
      <c r="E109" s="19">
        <v>3.9743302236574571</v>
      </c>
      <c r="F109" s="19">
        <v>7.9486604473149143</v>
      </c>
      <c r="G109" s="19">
        <v>27.820311565602204</v>
      </c>
      <c r="H109" s="19">
        <v>389.48436191843081</v>
      </c>
      <c r="I109" s="19">
        <v>56.435489175935892</v>
      </c>
      <c r="J109" s="19">
        <v>23.845981341944746</v>
      </c>
      <c r="K109" s="19">
        <v>548.45757086472918</v>
      </c>
      <c r="L109" s="19">
        <v>180.43459215404854</v>
      </c>
      <c r="M109" s="19">
        <v>1090.5562133716062</v>
      </c>
      <c r="N109" s="19">
        <v>305.2285611768927</v>
      </c>
      <c r="O109" s="19">
        <v>19.076785073555794</v>
      </c>
      <c r="P109" s="19">
        <v>195.53704700394692</v>
      </c>
      <c r="Q109" s="19">
        <v>544.48324064107169</v>
      </c>
      <c r="R109" s="19">
        <v>151.02454849898334</v>
      </c>
      <c r="S109" s="19">
        <v>69.948211936371251</v>
      </c>
      <c r="T109" s="19">
        <v>282.97231192441097</v>
      </c>
      <c r="U109" s="19">
        <v>351.33079177131924</v>
      </c>
      <c r="V109" s="19">
        <v>135.12722760435358</v>
      </c>
      <c r="W109" s="19">
        <v>94.589059323047493</v>
      </c>
      <c r="X109" s="19">
        <v>220.97276043535464</v>
      </c>
      <c r="Y109" s="19">
        <v>221.76762648008611</v>
      </c>
      <c r="Z109" s="19">
        <v>25.435713431407724</v>
      </c>
      <c r="AA109" s="19">
        <v>190.76785073555797</v>
      </c>
      <c r="AB109" s="19">
        <v>299.66449886377228</v>
      </c>
      <c r="AC109" s="19">
        <v>445.12498504963526</v>
      </c>
      <c r="AD109" s="19">
        <v>150.22968245425187</v>
      </c>
      <c r="AE109" s="19">
        <v>58.025221265398876</v>
      </c>
      <c r="AF109" s="19">
        <v>388.68949587369934</v>
      </c>
      <c r="AG109" s="19">
        <v>632.71337160626729</v>
      </c>
      <c r="AH109" s="19">
        <v>407.7662809472551</v>
      </c>
      <c r="AI109" s="19">
        <v>492.02208168879315</v>
      </c>
      <c r="AJ109" s="19">
        <v>1487.9892357373519</v>
      </c>
      <c r="AK109" s="19">
        <v>1226.4783070206913</v>
      </c>
      <c r="AL109" s="19">
        <v>213.81896603277119</v>
      </c>
      <c r="AM109" s="19">
        <v>401.40735258940316</v>
      </c>
      <c r="AN109" s="19">
        <v>89.819863054658526</v>
      </c>
      <c r="AO109" s="19">
        <v>323.51048020571699</v>
      </c>
      <c r="AP109" s="19">
        <v>135.12722760435358</v>
      </c>
      <c r="AQ109" s="19">
        <v>1272.5805376151179</v>
      </c>
      <c r="AR109" s="19">
        <v>1040.4796525535223</v>
      </c>
      <c r="AS109" s="19">
        <v>5519.5498146154769</v>
      </c>
      <c r="AT109" s="19">
        <v>785.32765219471355</v>
      </c>
      <c r="AU109" s="19">
        <v>27.820311565602204</v>
      </c>
      <c r="AV109" s="19">
        <v>56.435489175935892</v>
      </c>
      <c r="AW109" s="19">
        <v>641.45689809831356</v>
      </c>
      <c r="AX109" s="19">
        <v>192.35758282502096</v>
      </c>
      <c r="AY109" s="19">
        <v>530.17565183590477</v>
      </c>
      <c r="AZ109" s="19">
        <v>163.74240521468724</v>
      </c>
      <c r="BA109" s="19">
        <v>296.48503468484631</v>
      </c>
      <c r="BB109" s="19">
        <v>22176.762648008611</v>
      </c>
      <c r="BC109" s="19">
        <v>1163.6838894869034</v>
      </c>
      <c r="BD109" s="19">
        <v>8148.1718245425172</v>
      </c>
      <c r="BE109" s="19">
        <v>504.73993840449702</v>
      </c>
      <c r="BF109" s="19">
        <v>2197.8046136825737</v>
      </c>
      <c r="BG109" s="19">
        <v>391.07409400789385</v>
      </c>
      <c r="BH109" s="19">
        <v>1891.7811864609496</v>
      </c>
      <c r="BI109" s="19">
        <v>112.87097835187178</v>
      </c>
      <c r="BJ109" s="19">
        <v>1446.6562014113144</v>
      </c>
      <c r="BK109" s="19">
        <v>247.99820595622532</v>
      </c>
      <c r="BL109" s="19">
        <v>4072.8936132041617</v>
      </c>
      <c r="BM109" s="19">
        <v>868.78858689152014</v>
      </c>
      <c r="BN109" s="19">
        <v>981.65956524339208</v>
      </c>
      <c r="BO109" s="19">
        <v>367.22811266594903</v>
      </c>
      <c r="BP109" s="19">
        <v>732.86649324243513</v>
      </c>
      <c r="BQ109" s="19">
        <v>227.33168879320658</v>
      </c>
      <c r="BR109" s="19">
        <v>1451.4253976797033</v>
      </c>
      <c r="BS109" s="19">
        <v>0</v>
      </c>
      <c r="BT109" s="19">
        <v>69406.113293864371</v>
      </c>
      <c r="BU109" s="19">
        <v>688</v>
      </c>
      <c r="BV109" s="19">
        <v>0</v>
      </c>
      <c r="BW109" s="19">
        <v>0</v>
      </c>
      <c r="BX109" s="19">
        <v>90094.886706135629</v>
      </c>
      <c r="BY109" s="19">
        <v>0</v>
      </c>
      <c r="BZ109" s="19">
        <v>0</v>
      </c>
      <c r="CA109" s="19">
        <v>90782.886706135629</v>
      </c>
      <c r="CB109" s="19">
        <v>160189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17.160213944412014</v>
      </c>
      <c r="E110" s="19">
        <v>9.4381176694266049</v>
      </c>
      <c r="F110" s="19">
        <v>0.85801069722060064</v>
      </c>
      <c r="G110" s="19">
        <v>0.85801069722060064</v>
      </c>
      <c r="H110" s="19">
        <v>38.610481374927033</v>
      </c>
      <c r="I110" s="19">
        <v>127.84359388586948</v>
      </c>
      <c r="J110" s="19">
        <v>24.024299522176818</v>
      </c>
      <c r="K110" s="19">
        <v>311.45788309107809</v>
      </c>
      <c r="L110" s="19">
        <v>9.4381176694266049</v>
      </c>
      <c r="M110" s="19">
        <v>561.99700667949344</v>
      </c>
      <c r="N110" s="19">
        <v>48.906609741574236</v>
      </c>
      <c r="O110" s="19">
        <v>32.604406494382829</v>
      </c>
      <c r="P110" s="19">
        <v>32.604406494382829</v>
      </c>
      <c r="Q110" s="19">
        <v>42.900534861030032</v>
      </c>
      <c r="R110" s="19">
        <v>10.296128366647208</v>
      </c>
      <c r="S110" s="19">
        <v>7.7220962749854056</v>
      </c>
      <c r="T110" s="19">
        <v>103.81929436369268</v>
      </c>
      <c r="U110" s="19">
        <v>4.2900534861030035</v>
      </c>
      <c r="V110" s="19">
        <v>23.166288824956215</v>
      </c>
      <c r="W110" s="19">
        <v>1.7160213944412013</v>
      </c>
      <c r="X110" s="19">
        <v>235.95294173566518</v>
      </c>
      <c r="Y110" s="19">
        <v>162.16402177469351</v>
      </c>
      <c r="Z110" s="19">
        <v>13.72817115552961</v>
      </c>
      <c r="AA110" s="19">
        <v>259.11923056062142</v>
      </c>
      <c r="AB110" s="19">
        <v>108.10934784979568</v>
      </c>
      <c r="AC110" s="19">
        <v>76.36295205263346</v>
      </c>
      <c r="AD110" s="19">
        <v>120.12149761088409</v>
      </c>
      <c r="AE110" s="19">
        <v>18.018224641632617</v>
      </c>
      <c r="AF110" s="19">
        <v>90.091123208163054</v>
      </c>
      <c r="AG110" s="19">
        <v>174.17617153578195</v>
      </c>
      <c r="AH110" s="19">
        <v>268.55734823004804</v>
      </c>
      <c r="AI110" s="19">
        <v>162.16402177469351</v>
      </c>
      <c r="AJ110" s="19">
        <v>821.11623724011474</v>
      </c>
      <c r="AK110" s="19">
        <v>102.10327296925149</v>
      </c>
      <c r="AL110" s="19">
        <v>54.912684622118441</v>
      </c>
      <c r="AM110" s="19">
        <v>85.801069722060063</v>
      </c>
      <c r="AN110" s="19">
        <v>51.480641833236042</v>
      </c>
      <c r="AO110" s="19">
        <v>755.04941355412871</v>
      </c>
      <c r="AP110" s="19">
        <v>192.19439617741455</v>
      </c>
      <c r="AQ110" s="19">
        <v>427.28932721585909</v>
      </c>
      <c r="AR110" s="19">
        <v>332.90815052159309</v>
      </c>
      <c r="AS110" s="19">
        <v>5638.8463021337866</v>
      </c>
      <c r="AT110" s="19">
        <v>593.74340247665566</v>
      </c>
      <c r="AU110" s="19">
        <v>0.85801069722060064</v>
      </c>
      <c r="AV110" s="19">
        <v>527.6765787906694</v>
      </c>
      <c r="AW110" s="19">
        <v>780.78973447074657</v>
      </c>
      <c r="AX110" s="19">
        <v>50.622631136015436</v>
      </c>
      <c r="AY110" s="19">
        <v>58.344727411000846</v>
      </c>
      <c r="AZ110" s="19">
        <v>480.48599044353637</v>
      </c>
      <c r="BA110" s="19">
        <v>792.80188423183506</v>
      </c>
      <c r="BB110" s="19">
        <v>2542.2856958646394</v>
      </c>
      <c r="BC110" s="19">
        <v>5245.8774028067519</v>
      </c>
      <c r="BD110" s="19">
        <v>11850.843750010936</v>
      </c>
      <c r="BE110" s="19">
        <v>246.24907010231234</v>
      </c>
      <c r="BF110" s="19">
        <v>1717.7374158356424</v>
      </c>
      <c r="BG110" s="19">
        <v>36.036449283265235</v>
      </c>
      <c r="BH110" s="19">
        <v>3273.3108098965918</v>
      </c>
      <c r="BI110" s="19">
        <v>283.14353008279818</v>
      </c>
      <c r="BJ110" s="19">
        <v>642.65001221822979</v>
      </c>
      <c r="BK110" s="19">
        <v>120.9795083081047</v>
      </c>
      <c r="BL110" s="19">
        <v>8226.6065649511202</v>
      </c>
      <c r="BM110" s="19">
        <v>1190.0608370449729</v>
      </c>
      <c r="BN110" s="19">
        <v>265.12530544116555</v>
      </c>
      <c r="BO110" s="19">
        <v>1725.4595121106281</v>
      </c>
      <c r="BP110" s="19">
        <v>0</v>
      </c>
      <c r="BQ110" s="19">
        <v>117.54746551922229</v>
      </c>
      <c r="BR110" s="19">
        <v>1047.6310613063533</v>
      </c>
      <c r="BS110" s="19">
        <v>0</v>
      </c>
      <c r="BT110" s="19">
        <v>53376.845474093563</v>
      </c>
      <c r="BU110" s="19">
        <v>946.74217383011717</v>
      </c>
      <c r="BV110" s="19">
        <v>0</v>
      </c>
      <c r="BW110" s="19">
        <v>0</v>
      </c>
      <c r="BX110" s="19">
        <v>314.03191518273979</v>
      </c>
      <c r="BY110" s="19">
        <v>48962.380436893574</v>
      </c>
      <c r="BZ110" s="19">
        <v>60</v>
      </c>
      <c r="CA110" s="19">
        <v>50283.154525906437</v>
      </c>
      <c r="CB110" s="19">
        <v>103660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4225.5139427384374</v>
      </c>
      <c r="E111" s="19">
        <v>1489.0307101004576</v>
      </c>
      <c r="F111" s="19">
        <v>336.6943380668078</v>
      </c>
      <c r="G111" s="19">
        <v>544.60309182306162</v>
      </c>
      <c r="H111" s="19">
        <v>3327.3817959452281</v>
      </c>
      <c r="I111" s="19">
        <v>1670.8456526565337</v>
      </c>
      <c r="J111" s="19">
        <v>339.21954560230887</v>
      </c>
      <c r="K111" s="19">
        <v>3887.1361329812962</v>
      </c>
      <c r="L111" s="19">
        <v>1366.9790125512395</v>
      </c>
      <c r="M111" s="19">
        <v>3819.7972653679344</v>
      </c>
      <c r="N111" s="19">
        <v>1131.2929759044744</v>
      </c>
      <c r="O111" s="19">
        <v>276.93109305994938</v>
      </c>
      <c r="P111" s="19">
        <v>723.89282684363673</v>
      </c>
      <c r="Q111" s="19">
        <v>850.15320361868976</v>
      </c>
      <c r="R111" s="19">
        <v>649.82007246893909</v>
      </c>
      <c r="S111" s="19">
        <v>426.76007349967892</v>
      </c>
      <c r="T111" s="19">
        <v>1538.6931249653117</v>
      </c>
      <c r="U111" s="19">
        <v>346.79516820881202</v>
      </c>
      <c r="V111" s="19">
        <v>2619.4819501597644</v>
      </c>
      <c r="W111" s="19">
        <v>704.53290240479532</v>
      </c>
      <c r="X111" s="19">
        <v>2797.0882134900057</v>
      </c>
      <c r="Y111" s="19">
        <v>1113.6165231559669</v>
      </c>
      <c r="Z111" s="19">
        <v>624.56799711392841</v>
      </c>
      <c r="AA111" s="19">
        <v>726.41803437913779</v>
      </c>
      <c r="AB111" s="19">
        <v>1537.0096532749776</v>
      </c>
      <c r="AC111" s="19">
        <v>1800.4729728122547</v>
      </c>
      <c r="AD111" s="19">
        <v>2250.80164997661</v>
      </c>
      <c r="AE111" s="19">
        <v>934.32678813539155</v>
      </c>
      <c r="AF111" s="19">
        <v>1469.670785661616</v>
      </c>
      <c r="AG111" s="19">
        <v>1401.4901822030874</v>
      </c>
      <c r="AH111" s="19">
        <v>1249.1359942278568</v>
      </c>
      <c r="AI111" s="19">
        <v>2104.3396129175485</v>
      </c>
      <c r="AJ111" s="19">
        <v>3338.3243619323994</v>
      </c>
      <c r="AK111" s="19">
        <v>1209.574409505007</v>
      </c>
      <c r="AL111" s="19">
        <v>842.57758101218656</v>
      </c>
      <c r="AM111" s="19">
        <v>873.72180728336616</v>
      </c>
      <c r="AN111" s="19">
        <v>505.88324294537875</v>
      </c>
      <c r="AO111" s="19">
        <v>4370.2925081071653</v>
      </c>
      <c r="AP111" s="19">
        <v>935.16852398055858</v>
      </c>
      <c r="AQ111" s="19">
        <v>8207.7662262236063</v>
      </c>
      <c r="AR111" s="19">
        <v>2265.1111593444498</v>
      </c>
      <c r="AS111" s="19">
        <v>19295.110778763588</v>
      </c>
      <c r="AT111" s="19">
        <v>6463.689555037543</v>
      </c>
      <c r="AU111" s="19">
        <v>375.41418694449067</v>
      </c>
      <c r="AV111" s="19">
        <v>994.93176898741717</v>
      </c>
      <c r="AW111" s="19">
        <v>2303.8310082221324</v>
      </c>
      <c r="AX111" s="19">
        <v>415.81750751250763</v>
      </c>
      <c r="AY111" s="19">
        <v>2173.3619522212443</v>
      </c>
      <c r="AZ111" s="19">
        <v>438.54437533201718</v>
      </c>
      <c r="BA111" s="19">
        <v>730.62671360497291</v>
      </c>
      <c r="BB111" s="19">
        <v>5080.7175614281296</v>
      </c>
      <c r="BC111" s="19">
        <v>1608.5572001141743</v>
      </c>
      <c r="BD111" s="19">
        <v>54786.060954385794</v>
      </c>
      <c r="BE111" s="19">
        <v>15586.4226449577</v>
      </c>
      <c r="BF111" s="19">
        <v>3020.9899483044333</v>
      </c>
      <c r="BG111" s="19">
        <v>1223.8839188728462</v>
      </c>
      <c r="BH111" s="19">
        <v>551.33697858439768</v>
      </c>
      <c r="BI111" s="19">
        <v>1099.3070137881275</v>
      </c>
      <c r="BJ111" s="19">
        <v>3366.9433806680781</v>
      </c>
      <c r="BK111" s="19">
        <v>696.95727979829223</v>
      </c>
      <c r="BL111" s="19">
        <v>39621.347967856767</v>
      </c>
      <c r="BM111" s="19">
        <v>360.26294173148437</v>
      </c>
      <c r="BN111" s="19">
        <v>1060.5871649104447</v>
      </c>
      <c r="BO111" s="19">
        <v>290.39886658262174</v>
      </c>
      <c r="BP111" s="19">
        <v>2972.1692692847455</v>
      </c>
      <c r="BQ111" s="19">
        <v>592.58203499758179</v>
      </c>
      <c r="BR111" s="19">
        <v>1791.2138785154173</v>
      </c>
      <c r="BS111" s="19">
        <v>0</v>
      </c>
      <c r="BT111" s="19">
        <v>237733.97995805682</v>
      </c>
      <c r="BU111" s="19">
        <v>9682</v>
      </c>
      <c r="BV111" s="19">
        <v>2631</v>
      </c>
      <c r="BW111" s="19">
        <v>0</v>
      </c>
      <c r="BX111" s="19">
        <v>186915.02004194318</v>
      </c>
      <c r="BY111" s="19">
        <v>0</v>
      </c>
      <c r="BZ111" s="19">
        <v>0</v>
      </c>
      <c r="CA111" s="19">
        <v>199228.02004194318</v>
      </c>
      <c r="CB111" s="19">
        <v>436962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8.7297191464751727</v>
      </c>
      <c r="E112" s="19">
        <v>5.819812764316783</v>
      </c>
      <c r="F112" s="19">
        <v>8.7297191464751727</v>
      </c>
      <c r="G112" s="19">
        <v>22.309282263214335</v>
      </c>
      <c r="H112" s="19">
        <v>183.32410207597866</v>
      </c>
      <c r="I112" s="19">
        <v>20.369344675108739</v>
      </c>
      <c r="J112" s="19">
        <v>18.429407087003142</v>
      </c>
      <c r="K112" s="19">
        <v>513.11349205392969</v>
      </c>
      <c r="L112" s="19">
        <v>166.83463257708109</v>
      </c>
      <c r="M112" s="19">
        <v>422.90639420701956</v>
      </c>
      <c r="N112" s="19">
        <v>57.228158849115033</v>
      </c>
      <c r="O112" s="19">
        <v>27.159126233478318</v>
      </c>
      <c r="P112" s="19">
        <v>286.14079424557514</v>
      </c>
      <c r="Q112" s="19">
        <v>359.8584225935877</v>
      </c>
      <c r="R112" s="19">
        <v>89.237129052857341</v>
      </c>
      <c r="S112" s="19">
        <v>27.159126233478318</v>
      </c>
      <c r="T112" s="19">
        <v>129.97581840307481</v>
      </c>
      <c r="U112" s="19">
        <v>54.318252466956636</v>
      </c>
      <c r="V112" s="19">
        <v>104.75662975770209</v>
      </c>
      <c r="W112" s="19">
        <v>130.9457871971276</v>
      </c>
      <c r="X112" s="19">
        <v>138.70553754954997</v>
      </c>
      <c r="Y112" s="19">
        <v>86.327222670698944</v>
      </c>
      <c r="Z112" s="19">
        <v>143.55538151981395</v>
      </c>
      <c r="AA112" s="19">
        <v>200.78354036892898</v>
      </c>
      <c r="AB112" s="19">
        <v>364.70826656385174</v>
      </c>
      <c r="AC112" s="19">
        <v>198.8436027808234</v>
      </c>
      <c r="AD112" s="19">
        <v>230.85257298456571</v>
      </c>
      <c r="AE112" s="19">
        <v>10.669656734580769</v>
      </c>
      <c r="AF112" s="19">
        <v>231.8225417786185</v>
      </c>
      <c r="AG112" s="19">
        <v>179.44422689976747</v>
      </c>
      <c r="AH112" s="19">
        <v>109.60647372796608</v>
      </c>
      <c r="AI112" s="19">
        <v>239.58229213104087</v>
      </c>
      <c r="AJ112" s="19">
        <v>147.43525669602514</v>
      </c>
      <c r="AK112" s="19">
        <v>208.54329072135138</v>
      </c>
      <c r="AL112" s="19">
        <v>64.017940407484602</v>
      </c>
      <c r="AM112" s="19">
        <v>221.15288504403776</v>
      </c>
      <c r="AN112" s="19">
        <v>47.52847090858706</v>
      </c>
      <c r="AO112" s="19">
        <v>851.63260117835591</v>
      </c>
      <c r="AP112" s="19">
        <v>249.28198007156885</v>
      </c>
      <c r="AQ112" s="19">
        <v>1438.4637215802982</v>
      </c>
      <c r="AR112" s="19">
        <v>3507.4071592949144</v>
      </c>
      <c r="AS112" s="19">
        <v>32032.24945479957</v>
      </c>
      <c r="AT112" s="19">
        <v>1057.2659855175489</v>
      </c>
      <c r="AU112" s="19">
        <v>63.047971613431812</v>
      </c>
      <c r="AV112" s="19">
        <v>97.966848199332517</v>
      </c>
      <c r="AW112" s="19">
        <v>2171.7601298842123</v>
      </c>
      <c r="AX112" s="19">
        <v>1006.8276082268034</v>
      </c>
      <c r="AY112" s="19">
        <v>4006.9410882321049</v>
      </c>
      <c r="AZ112" s="19">
        <v>285.17082545152238</v>
      </c>
      <c r="BA112" s="19">
        <v>519.90327361229924</v>
      </c>
      <c r="BB112" s="19">
        <v>2572.3572418280178</v>
      </c>
      <c r="BC112" s="19">
        <v>1273.5690265913227</v>
      </c>
      <c r="BD112" s="19">
        <v>5093.3061375712377</v>
      </c>
      <c r="BE112" s="19">
        <v>1734.3042037664013</v>
      </c>
      <c r="BF112" s="19">
        <v>4178.6255647794496</v>
      </c>
      <c r="BG112" s="19">
        <v>911.77066640962926</v>
      </c>
      <c r="BH112" s="19">
        <v>818.65366218056079</v>
      </c>
      <c r="BI112" s="19">
        <v>1011.6774521970674</v>
      </c>
      <c r="BJ112" s="19">
        <v>2698.4531850548815</v>
      </c>
      <c r="BK112" s="19">
        <v>233.76247936672408</v>
      </c>
      <c r="BL112" s="19">
        <v>2260.99725893707</v>
      </c>
      <c r="BM112" s="19">
        <v>629.50974734026533</v>
      </c>
      <c r="BN112" s="19">
        <v>3520.0167536176009</v>
      </c>
      <c r="BO112" s="19">
        <v>394.77729917948841</v>
      </c>
      <c r="BP112" s="19">
        <v>1503.4516307818355</v>
      </c>
      <c r="BQ112" s="19">
        <v>3552.025723821343</v>
      </c>
      <c r="BR112" s="19">
        <v>2452.0811113654709</v>
      </c>
      <c r="BS112" s="19">
        <v>0</v>
      </c>
      <c r="BT112" s="19">
        <v>87588.182102967578</v>
      </c>
      <c r="BU112" s="19">
        <v>4357</v>
      </c>
      <c r="BV112" s="19">
        <v>0</v>
      </c>
      <c r="BW112" s="19">
        <v>0</v>
      </c>
      <c r="BX112" s="19">
        <v>73420.817897032422</v>
      </c>
      <c r="BY112" s="19">
        <v>0</v>
      </c>
      <c r="BZ112" s="19">
        <v>0</v>
      </c>
      <c r="CA112" s="19">
        <v>77777.817897032422</v>
      </c>
      <c r="CB112" s="19">
        <v>165366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335975</v>
      </c>
      <c r="BY113" s="19">
        <v>0</v>
      </c>
      <c r="BZ113" s="19">
        <v>0</v>
      </c>
      <c r="CA113" s="19">
        <v>335975</v>
      </c>
      <c r="CB113" s="19">
        <v>335975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22.311282805550142</v>
      </c>
      <c r="E114" s="19">
        <v>11.155641402775071</v>
      </c>
      <c r="F114" s="19">
        <v>44.622565611100285</v>
      </c>
      <c r="G114" s="19">
        <v>450.87384002882573</v>
      </c>
      <c r="H114" s="19">
        <v>6706.3997566349462</v>
      </c>
      <c r="I114" s="19">
        <v>1563.6490699556391</v>
      </c>
      <c r="J114" s="19">
        <v>210.09791308559716</v>
      </c>
      <c r="K114" s="19">
        <v>3114.2832249413741</v>
      </c>
      <c r="L114" s="19">
        <v>807.854364917628</v>
      </c>
      <c r="M114" s="19">
        <v>5932.9419527092077</v>
      </c>
      <c r="N114" s="19">
        <v>1782.1137140933174</v>
      </c>
      <c r="O114" s="19">
        <v>661.90138989798754</v>
      </c>
      <c r="P114" s="19">
        <v>302.13195465849151</v>
      </c>
      <c r="Q114" s="19">
        <v>277.03176150224755</v>
      </c>
      <c r="R114" s="19">
        <v>207.30900273490337</v>
      </c>
      <c r="S114" s="19">
        <v>222.18319127193683</v>
      </c>
      <c r="T114" s="19">
        <v>1849.047562509968</v>
      </c>
      <c r="U114" s="19">
        <v>128.2898761319133</v>
      </c>
      <c r="V114" s="19">
        <v>4107.1353097883548</v>
      </c>
      <c r="W114" s="19">
        <v>462.02948143160086</v>
      </c>
      <c r="X114" s="19">
        <v>2644.8166492412561</v>
      </c>
      <c r="Y114" s="19">
        <v>2672.7057527481938</v>
      </c>
      <c r="Z114" s="19">
        <v>1035.6153768909523</v>
      </c>
      <c r="AA114" s="19">
        <v>3416.4151795998655</v>
      </c>
      <c r="AB114" s="19">
        <v>1350.7622465193483</v>
      </c>
      <c r="AC114" s="19">
        <v>1981.9856225597043</v>
      </c>
      <c r="AD114" s="19">
        <v>1464.177934114228</v>
      </c>
      <c r="AE114" s="19">
        <v>721.39814404612127</v>
      </c>
      <c r="AF114" s="19">
        <v>718.60923369542741</v>
      </c>
      <c r="AG114" s="19">
        <v>2436.5780097227885</v>
      </c>
      <c r="AH114" s="19">
        <v>1986.6338064775271</v>
      </c>
      <c r="AI114" s="19">
        <v>1609.201272350304</v>
      </c>
      <c r="AJ114" s="19">
        <v>2702.4541298222612</v>
      </c>
      <c r="AK114" s="19">
        <v>1091.3935839048277</v>
      </c>
      <c r="AL114" s="19">
        <v>354.19161453810847</v>
      </c>
      <c r="AM114" s="19">
        <v>689.7904934049252</v>
      </c>
      <c r="AN114" s="19">
        <v>335.59887886681673</v>
      </c>
      <c r="AO114" s="19">
        <v>710.24250264334614</v>
      </c>
      <c r="AP114" s="19">
        <v>923.12932607963705</v>
      </c>
      <c r="AQ114" s="19">
        <v>4426.0007265510094</v>
      </c>
      <c r="AR114" s="19">
        <v>5714.4773085715296</v>
      </c>
      <c r="AS114" s="19">
        <v>17738.399467195926</v>
      </c>
      <c r="AT114" s="19">
        <v>1909.4739534416663</v>
      </c>
      <c r="AU114" s="19">
        <v>170.12353139231982</v>
      </c>
      <c r="AV114" s="19">
        <v>356.98052488880228</v>
      </c>
      <c r="AW114" s="19">
        <v>1483.7003065690842</v>
      </c>
      <c r="AX114" s="19">
        <v>168.26425782519064</v>
      </c>
      <c r="AY114" s="19">
        <v>691.64976697205429</v>
      </c>
      <c r="AZ114" s="19">
        <v>459.24057108090705</v>
      </c>
      <c r="BA114" s="19">
        <v>2171.6315264068803</v>
      </c>
      <c r="BB114" s="19">
        <v>2842.8292841405137</v>
      </c>
      <c r="BC114" s="19">
        <v>2047.9898341927899</v>
      </c>
      <c r="BD114" s="19">
        <v>12845.721075295494</v>
      </c>
      <c r="BE114" s="19">
        <v>1605.4827252160455</v>
      </c>
      <c r="BF114" s="19">
        <v>12768.561222259632</v>
      </c>
      <c r="BG114" s="19">
        <v>4292.1330297177083</v>
      </c>
      <c r="BH114" s="19">
        <v>274.24285115155385</v>
      </c>
      <c r="BI114" s="19">
        <v>686.0719462706669</v>
      </c>
      <c r="BJ114" s="19">
        <v>2984.1340752423312</v>
      </c>
      <c r="BK114" s="19">
        <v>1019.8115515703544</v>
      </c>
      <c r="BL114" s="19">
        <v>3412.6966324656069</v>
      </c>
      <c r="BM114" s="19">
        <v>1338.6769683330085</v>
      </c>
      <c r="BN114" s="19">
        <v>1440.9370145251132</v>
      </c>
      <c r="BO114" s="19">
        <v>265.87612009947253</v>
      </c>
      <c r="BP114" s="19">
        <v>1531.1117825308784</v>
      </c>
      <c r="BQ114" s="19">
        <v>875.717850117843</v>
      </c>
      <c r="BR114" s="19">
        <v>2672.7057527481938</v>
      </c>
      <c r="BS114" s="19">
        <v>0</v>
      </c>
      <c r="BT114" s="19">
        <v>145903.70427011157</v>
      </c>
      <c r="BU114" s="19">
        <v>9338</v>
      </c>
      <c r="BV114" s="19">
        <v>0</v>
      </c>
      <c r="BW114" s="19">
        <v>0</v>
      </c>
      <c r="BX114" s="19">
        <v>11477.295729888418</v>
      </c>
      <c r="BY114" s="19">
        <v>0</v>
      </c>
      <c r="BZ114" s="19">
        <v>0</v>
      </c>
      <c r="CA114" s="19">
        <v>20815.295729888421</v>
      </c>
      <c r="CB114" s="19">
        <v>166719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0.99905265976069357</v>
      </c>
      <c r="H115" s="19">
        <v>0</v>
      </c>
      <c r="I115" s="19">
        <v>79.924212780855484</v>
      </c>
      <c r="J115" s="19">
        <v>0</v>
      </c>
      <c r="K115" s="19">
        <v>69.933686183248554</v>
      </c>
      <c r="L115" s="19">
        <v>10.98957925736763</v>
      </c>
      <c r="M115" s="19">
        <v>36.964948411145663</v>
      </c>
      <c r="N115" s="19">
        <v>72.930844162530633</v>
      </c>
      <c r="O115" s="19">
        <v>19.981053195213871</v>
      </c>
      <c r="P115" s="19">
        <v>0</v>
      </c>
      <c r="Q115" s="19">
        <v>15.984842556171097</v>
      </c>
      <c r="R115" s="19">
        <v>23.977263834256647</v>
      </c>
      <c r="S115" s="19">
        <v>7.9924212780855486</v>
      </c>
      <c r="T115" s="19">
        <v>26.974421813538729</v>
      </c>
      <c r="U115" s="19">
        <v>0.99905265976069357</v>
      </c>
      <c r="V115" s="19">
        <v>0</v>
      </c>
      <c r="W115" s="19">
        <v>0</v>
      </c>
      <c r="X115" s="19">
        <v>84.919476079658963</v>
      </c>
      <c r="Y115" s="19">
        <v>24.97631649401734</v>
      </c>
      <c r="Z115" s="19">
        <v>66.936528203966475</v>
      </c>
      <c r="AA115" s="19">
        <v>180.82853141668554</v>
      </c>
      <c r="AB115" s="19">
        <v>33.967790431863584</v>
      </c>
      <c r="AC115" s="19">
        <v>27.973474473299422</v>
      </c>
      <c r="AD115" s="19">
        <v>24.97631649401734</v>
      </c>
      <c r="AE115" s="19">
        <v>91.912844697983815</v>
      </c>
      <c r="AF115" s="19">
        <v>7.9924212780855486</v>
      </c>
      <c r="AG115" s="19">
        <v>54.947896286838152</v>
      </c>
      <c r="AH115" s="19">
        <v>127.87874044936878</v>
      </c>
      <c r="AI115" s="19">
        <v>135.87116172745434</v>
      </c>
      <c r="AJ115" s="19">
        <v>300.71485058796878</v>
      </c>
      <c r="AK115" s="19">
        <v>138.8683197067364</v>
      </c>
      <c r="AL115" s="19">
        <v>26.974421813538729</v>
      </c>
      <c r="AM115" s="19">
        <v>21.979158514735261</v>
      </c>
      <c r="AN115" s="19">
        <v>0.99905265976069357</v>
      </c>
      <c r="AO115" s="19">
        <v>74.928949482052019</v>
      </c>
      <c r="AP115" s="19">
        <v>7.9924212780855486</v>
      </c>
      <c r="AQ115" s="19">
        <v>24.97631649401734</v>
      </c>
      <c r="AR115" s="19">
        <v>0</v>
      </c>
      <c r="AS115" s="19">
        <v>120.88537183104393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1.9981053195213871</v>
      </c>
      <c r="BA115" s="19">
        <v>0</v>
      </c>
      <c r="BB115" s="19">
        <v>83.92042341989827</v>
      </c>
      <c r="BC115" s="19">
        <v>53.948843627077459</v>
      </c>
      <c r="BD115" s="19">
        <v>7.9924212780855486</v>
      </c>
      <c r="BE115" s="19">
        <v>0</v>
      </c>
      <c r="BF115" s="19">
        <v>0</v>
      </c>
      <c r="BG115" s="19">
        <v>624.40791235043355</v>
      </c>
      <c r="BH115" s="19">
        <v>0</v>
      </c>
      <c r="BI115" s="19">
        <v>26.974421813538729</v>
      </c>
      <c r="BJ115" s="19">
        <v>3.9962106390427743</v>
      </c>
      <c r="BK115" s="19">
        <v>0</v>
      </c>
      <c r="BL115" s="19">
        <v>0</v>
      </c>
      <c r="BM115" s="19">
        <v>0</v>
      </c>
      <c r="BN115" s="19">
        <v>0.99905265976069357</v>
      </c>
      <c r="BO115" s="19">
        <v>0</v>
      </c>
      <c r="BP115" s="19">
        <v>6.9933686183248556</v>
      </c>
      <c r="BQ115" s="19">
        <v>0</v>
      </c>
      <c r="BR115" s="19">
        <v>0</v>
      </c>
      <c r="BS115" s="19">
        <v>0</v>
      </c>
      <c r="BT115" s="19">
        <v>2760.3824989187965</v>
      </c>
      <c r="BU115" s="19">
        <v>0</v>
      </c>
      <c r="BV115" s="19">
        <v>0</v>
      </c>
      <c r="BW115" s="19">
        <v>0</v>
      </c>
      <c r="BX115" s="19">
        <v>0</v>
      </c>
      <c r="BY115" s="19">
        <v>45750.6175010812</v>
      </c>
      <c r="BZ115" s="19">
        <v>0</v>
      </c>
      <c r="CA115" s="19">
        <v>45750.6175010812</v>
      </c>
      <c r="CB115" s="19">
        <v>48511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495.16932947739383</v>
      </c>
      <c r="E116" s="19">
        <v>23.835790704657153</v>
      </c>
      <c r="F116" s="19">
        <v>0</v>
      </c>
      <c r="G116" s="19">
        <v>67.66288974225256</v>
      </c>
      <c r="H116" s="19">
        <v>1724.6347919530967</v>
      </c>
      <c r="I116" s="19">
        <v>284.4916955071983</v>
      </c>
      <c r="J116" s="19">
        <v>136.09467595884888</v>
      </c>
      <c r="K116" s="19">
        <v>1087.2196147221036</v>
      </c>
      <c r="L116" s="19">
        <v>356.76796409551349</v>
      </c>
      <c r="M116" s="19">
        <v>1025.7078967746013</v>
      </c>
      <c r="N116" s="19">
        <v>219.90439166232082</v>
      </c>
      <c r="O116" s="19">
        <v>149.16591602269315</v>
      </c>
      <c r="P116" s="19">
        <v>76.88964743437792</v>
      </c>
      <c r="Q116" s="19">
        <v>183.76625736816322</v>
      </c>
      <c r="R116" s="19">
        <v>125.33012531803598</v>
      </c>
      <c r="S116" s="19">
        <v>43.058202563251633</v>
      </c>
      <c r="T116" s="19">
        <v>465.18236697798636</v>
      </c>
      <c r="U116" s="19">
        <v>45.36489198628297</v>
      </c>
      <c r="V116" s="19">
        <v>173.0017067273503</v>
      </c>
      <c r="W116" s="19">
        <v>206.83315159847658</v>
      </c>
      <c r="X116" s="19">
        <v>692.00682690940118</v>
      </c>
      <c r="Y116" s="19">
        <v>583.59242402692837</v>
      </c>
      <c r="Z116" s="19">
        <v>429.0442326838288</v>
      </c>
      <c r="AA116" s="19">
        <v>868.85301600847038</v>
      </c>
      <c r="AB116" s="19">
        <v>910.37342562303456</v>
      </c>
      <c r="AC116" s="19">
        <v>668.93993267908786</v>
      </c>
      <c r="AD116" s="19">
        <v>387.52382306926472</v>
      </c>
      <c r="AE116" s="19">
        <v>272.95824839204158</v>
      </c>
      <c r="AF116" s="19">
        <v>510.5472589642693</v>
      </c>
      <c r="AG116" s="19">
        <v>746.5984765878095</v>
      </c>
      <c r="AH116" s="19">
        <v>416.74188909432831</v>
      </c>
      <c r="AI116" s="19">
        <v>1953.7659413075428</v>
      </c>
      <c r="AJ116" s="19">
        <v>2446.6285813619052</v>
      </c>
      <c r="AK116" s="19">
        <v>804.26571216359298</v>
      </c>
      <c r="AL116" s="19">
        <v>249.8913541617282</v>
      </c>
      <c r="AM116" s="19">
        <v>266.80707659729137</v>
      </c>
      <c r="AN116" s="19">
        <v>180.69067147078812</v>
      </c>
      <c r="AO116" s="19">
        <v>2990.2383887229571</v>
      </c>
      <c r="AP116" s="19">
        <v>455.18671281151728</v>
      </c>
      <c r="AQ116" s="19">
        <v>5173.1354793849459</v>
      </c>
      <c r="AR116" s="19">
        <v>101.49433461337884</v>
      </c>
      <c r="AS116" s="19">
        <v>1452.4454400353986</v>
      </c>
      <c r="AT116" s="19">
        <v>322.16762275004345</v>
      </c>
      <c r="AU116" s="19">
        <v>13.071240063844245</v>
      </c>
      <c r="AV116" s="19">
        <v>0</v>
      </c>
      <c r="AW116" s="19">
        <v>4354.2607342088213</v>
      </c>
      <c r="AX116" s="19">
        <v>6.1511717947502325</v>
      </c>
      <c r="AY116" s="19">
        <v>0</v>
      </c>
      <c r="AZ116" s="19">
        <v>0</v>
      </c>
      <c r="BA116" s="19">
        <v>0</v>
      </c>
      <c r="BB116" s="19">
        <v>7.6889647434377908</v>
      </c>
      <c r="BC116" s="19">
        <v>309.86527916054297</v>
      </c>
      <c r="BD116" s="19">
        <v>761.9764060746852</v>
      </c>
      <c r="BE116" s="19">
        <v>18.4535153842507</v>
      </c>
      <c r="BF116" s="19">
        <v>0</v>
      </c>
      <c r="BG116" s="19">
        <v>3312.4060114730005</v>
      </c>
      <c r="BH116" s="19">
        <v>0</v>
      </c>
      <c r="BI116" s="19">
        <v>77.658543908721697</v>
      </c>
      <c r="BJ116" s="19">
        <v>23.066894230313377</v>
      </c>
      <c r="BK116" s="19">
        <v>0</v>
      </c>
      <c r="BL116" s="19">
        <v>4277.371086774443</v>
      </c>
      <c r="BM116" s="19">
        <v>1350.1822089476761</v>
      </c>
      <c r="BN116" s="19">
        <v>99.956541664691287</v>
      </c>
      <c r="BO116" s="19">
        <v>1279.4437333080484</v>
      </c>
      <c r="BP116" s="19">
        <v>0</v>
      </c>
      <c r="BQ116" s="19">
        <v>0</v>
      </c>
      <c r="BR116" s="19">
        <v>0</v>
      </c>
      <c r="BS116" s="19">
        <v>0</v>
      </c>
      <c r="BT116" s="19">
        <v>45665.530507751391</v>
      </c>
      <c r="BU116" s="19">
        <v>15553</v>
      </c>
      <c r="BV116" s="19">
        <v>0</v>
      </c>
      <c r="BW116" s="19">
        <v>0</v>
      </c>
      <c r="BX116" s="19">
        <v>438.27099037595411</v>
      </c>
      <c r="BY116" s="19">
        <v>2551.1985018726591</v>
      </c>
      <c r="BZ116" s="19">
        <v>0</v>
      </c>
      <c r="CA116" s="19">
        <v>18542.469492248612</v>
      </c>
      <c r="CB116" s="19">
        <v>64208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18.588700058207774</v>
      </c>
      <c r="E117" s="19">
        <v>377.35061118161781</v>
      </c>
      <c r="F117" s="19">
        <v>83.649150261934977</v>
      </c>
      <c r="G117" s="19">
        <v>41.824575130967489</v>
      </c>
      <c r="H117" s="19">
        <v>303.92524595169709</v>
      </c>
      <c r="I117" s="19">
        <v>6.5060450203727207</v>
      </c>
      <c r="J117" s="19">
        <v>0.92943500291038861</v>
      </c>
      <c r="K117" s="19">
        <v>1961.1078561409199</v>
      </c>
      <c r="L117" s="19">
        <v>162.65112550931801</v>
      </c>
      <c r="M117" s="19">
        <v>3365.4841455385172</v>
      </c>
      <c r="N117" s="19">
        <v>4794.0257450117842</v>
      </c>
      <c r="O117" s="19">
        <v>351.32643110012691</v>
      </c>
      <c r="P117" s="19">
        <v>102.23785032014274</v>
      </c>
      <c r="Q117" s="19">
        <v>462.85863144937355</v>
      </c>
      <c r="R117" s="19">
        <v>889.46929778524202</v>
      </c>
      <c r="S117" s="19">
        <v>29.741920093132435</v>
      </c>
      <c r="T117" s="19">
        <v>533.49569167056302</v>
      </c>
      <c r="U117" s="19">
        <v>80.86084525320382</v>
      </c>
      <c r="V117" s="19">
        <v>119.89711537544014</v>
      </c>
      <c r="W117" s="19">
        <v>64.131015200816819</v>
      </c>
      <c r="X117" s="19">
        <v>104.09672032596353</v>
      </c>
      <c r="Y117" s="19">
        <v>501.89490157160986</v>
      </c>
      <c r="Z117" s="19">
        <v>1284.4791740221569</v>
      </c>
      <c r="AA117" s="19">
        <v>1804.0333406490645</v>
      </c>
      <c r="AB117" s="19">
        <v>521.41303663272811</v>
      </c>
      <c r="AC117" s="19">
        <v>302.06637594587636</v>
      </c>
      <c r="AD117" s="19">
        <v>187.74587058789854</v>
      </c>
      <c r="AE117" s="19">
        <v>18.588700058207774</v>
      </c>
      <c r="AF117" s="19">
        <v>545.57834670839816</v>
      </c>
      <c r="AG117" s="19">
        <v>1669.2652652270581</v>
      </c>
      <c r="AH117" s="19">
        <v>771.43105241562262</v>
      </c>
      <c r="AI117" s="19">
        <v>555.80213174041239</v>
      </c>
      <c r="AJ117" s="19">
        <v>5400.9468019122687</v>
      </c>
      <c r="AK117" s="19">
        <v>181.2398255675258</v>
      </c>
      <c r="AL117" s="19">
        <v>299.27807093714512</v>
      </c>
      <c r="AM117" s="19">
        <v>440.55219137952423</v>
      </c>
      <c r="AN117" s="19">
        <v>84.578585264845373</v>
      </c>
      <c r="AO117" s="19">
        <v>2476.0148477532757</v>
      </c>
      <c r="AP117" s="19">
        <v>176.59265055297385</v>
      </c>
      <c r="AQ117" s="19">
        <v>2229.7145719820223</v>
      </c>
      <c r="AR117" s="19">
        <v>2853.3654589348935</v>
      </c>
      <c r="AS117" s="19">
        <v>15890.550244758915</v>
      </c>
      <c r="AT117" s="19">
        <v>601.34444688302142</v>
      </c>
      <c r="AU117" s="19">
        <v>35.318530110594772</v>
      </c>
      <c r="AV117" s="19">
        <v>202.61683063446472</v>
      </c>
      <c r="AW117" s="19">
        <v>964.75353302098335</v>
      </c>
      <c r="AX117" s="19">
        <v>295.56033092550359</v>
      </c>
      <c r="AY117" s="19">
        <v>675.69924711585259</v>
      </c>
      <c r="AZ117" s="19">
        <v>1149.7110986001508</v>
      </c>
      <c r="BA117" s="19">
        <v>1964.8255961525615</v>
      </c>
      <c r="BB117" s="19">
        <v>4448.2759239291199</v>
      </c>
      <c r="BC117" s="19">
        <v>1436.9065144994609</v>
      </c>
      <c r="BD117" s="19">
        <v>11267.540540282642</v>
      </c>
      <c r="BE117" s="19">
        <v>831.84432760479785</v>
      </c>
      <c r="BF117" s="19">
        <v>4056.0543527009359</v>
      </c>
      <c r="BG117" s="19">
        <v>403.3747912631087</v>
      </c>
      <c r="BH117" s="19">
        <v>1568.8862849127361</v>
      </c>
      <c r="BI117" s="19">
        <v>982.41279807628075</v>
      </c>
      <c r="BJ117" s="19">
        <v>1524.2734047730373</v>
      </c>
      <c r="BK117" s="19">
        <v>167.29830052386995</v>
      </c>
      <c r="BL117" s="19">
        <v>4233.5764382568204</v>
      </c>
      <c r="BM117" s="19">
        <v>769.57218240980183</v>
      </c>
      <c r="BN117" s="19">
        <v>2345.8939473458208</v>
      </c>
      <c r="BO117" s="19">
        <v>1131.1223985419431</v>
      </c>
      <c r="BP117" s="19">
        <v>28.812485090222047</v>
      </c>
      <c r="BQ117" s="19">
        <v>1514.9790547439336</v>
      </c>
      <c r="BR117" s="19">
        <v>1561.4508048894529</v>
      </c>
      <c r="BS117" s="19">
        <v>0</v>
      </c>
      <c r="BT117" s="19">
        <v>96211.3937612718</v>
      </c>
      <c r="BU117" s="19">
        <v>2022</v>
      </c>
      <c r="BV117" s="19">
        <v>0</v>
      </c>
      <c r="BW117" s="19">
        <v>0</v>
      </c>
      <c r="BX117" s="19">
        <v>1190.6062387282079</v>
      </c>
      <c r="BY117" s="19">
        <v>0</v>
      </c>
      <c r="BZ117" s="19">
        <v>0</v>
      </c>
      <c r="CA117" s="19">
        <v>3212.6062387282077</v>
      </c>
      <c r="CB117" s="19">
        <v>99424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151.23810398114998</v>
      </c>
      <c r="E118" s="19">
        <v>26.839438171302671</v>
      </c>
      <c r="F118" s="19">
        <v>57.513081795648588</v>
      </c>
      <c r="G118" s="19">
        <v>124.3986658098473</v>
      </c>
      <c r="H118" s="19">
        <v>4703.7180452278226</v>
      </c>
      <c r="I118" s="19">
        <v>531.67648948866247</v>
      </c>
      <c r="J118" s="19">
        <v>134.19719085651334</v>
      </c>
      <c r="K118" s="19">
        <v>157.62844640288873</v>
      </c>
      <c r="L118" s="19">
        <v>228.34823587013068</v>
      </c>
      <c r="M118" s="19">
        <v>581.94718320634047</v>
      </c>
      <c r="N118" s="19">
        <v>203.21288901129165</v>
      </c>
      <c r="O118" s="19">
        <v>25.561369686954926</v>
      </c>
      <c r="P118" s="19">
        <v>25.561369686954926</v>
      </c>
      <c r="Q118" s="19">
        <v>51.122739373909852</v>
      </c>
      <c r="R118" s="19">
        <v>35.785917561736902</v>
      </c>
      <c r="S118" s="19">
        <v>57.939104623764493</v>
      </c>
      <c r="T118" s="19">
        <v>328.46360047737079</v>
      </c>
      <c r="U118" s="19">
        <v>88.186725419994488</v>
      </c>
      <c r="V118" s="19">
        <v>174.66935952752536</v>
      </c>
      <c r="W118" s="19">
        <v>26.413415343186756</v>
      </c>
      <c r="X118" s="19">
        <v>190.85822699593012</v>
      </c>
      <c r="Y118" s="19">
        <v>236.01664677621713</v>
      </c>
      <c r="Z118" s="19">
        <v>46.862511092750694</v>
      </c>
      <c r="AA118" s="19">
        <v>87.760702591878555</v>
      </c>
      <c r="AB118" s="19">
        <v>295.23381988432936</v>
      </c>
      <c r="AC118" s="19">
        <v>190.85822699593012</v>
      </c>
      <c r="AD118" s="19">
        <v>224.94005324520336</v>
      </c>
      <c r="AE118" s="19">
        <v>105.65366137274702</v>
      </c>
      <c r="AF118" s="19">
        <v>401.73952691330823</v>
      </c>
      <c r="AG118" s="19">
        <v>314.83086997766145</v>
      </c>
      <c r="AH118" s="19">
        <v>117.15627773187673</v>
      </c>
      <c r="AI118" s="19">
        <v>388.106796413599</v>
      </c>
      <c r="AJ118" s="19">
        <v>1066.3351387741361</v>
      </c>
      <c r="AK118" s="19">
        <v>308.01450472780687</v>
      </c>
      <c r="AL118" s="19">
        <v>305.03234493099546</v>
      </c>
      <c r="AM118" s="19">
        <v>125.25071146607914</v>
      </c>
      <c r="AN118" s="19">
        <v>175.52140518375711</v>
      </c>
      <c r="AO118" s="19">
        <v>351.89485602374612</v>
      </c>
      <c r="AP118" s="19">
        <v>733.18528718749042</v>
      </c>
      <c r="AQ118" s="19">
        <v>2791.3015698154782</v>
      </c>
      <c r="AR118" s="19">
        <v>432.4131705376542</v>
      </c>
      <c r="AS118" s="19">
        <v>3759.651458122953</v>
      </c>
      <c r="AT118" s="19">
        <v>2078.5653783775515</v>
      </c>
      <c r="AU118" s="19">
        <v>533.80660362924209</v>
      </c>
      <c r="AV118" s="19">
        <v>1488.5237614370083</v>
      </c>
      <c r="AW118" s="19">
        <v>998.59750910370576</v>
      </c>
      <c r="AX118" s="19">
        <v>68.163652498546469</v>
      </c>
      <c r="AY118" s="19">
        <v>496.74261758315743</v>
      </c>
      <c r="AZ118" s="19">
        <v>400.88748125707644</v>
      </c>
      <c r="BA118" s="19">
        <v>526.56421555127145</v>
      </c>
      <c r="BB118" s="19">
        <v>3084.8312983873438</v>
      </c>
      <c r="BC118" s="19">
        <v>1055.6845680712386</v>
      </c>
      <c r="BD118" s="19">
        <v>895.92600752776991</v>
      </c>
      <c r="BE118" s="19">
        <v>107.35775268521068</v>
      </c>
      <c r="BF118" s="19">
        <v>355.7290614767893</v>
      </c>
      <c r="BG118" s="19">
        <v>613.04684965880233</v>
      </c>
      <c r="BH118" s="19">
        <v>122.69457449738364</v>
      </c>
      <c r="BI118" s="19">
        <v>872.9207748095107</v>
      </c>
      <c r="BJ118" s="19">
        <v>555.10774503503774</v>
      </c>
      <c r="BK118" s="19">
        <v>170.40913124636614</v>
      </c>
      <c r="BL118" s="19">
        <v>1895.3755622877079</v>
      </c>
      <c r="BM118" s="19">
        <v>824.35417240429638</v>
      </c>
      <c r="BN118" s="19">
        <v>1009.2480798066038</v>
      </c>
      <c r="BO118" s="19">
        <v>837.5608800758896</v>
      </c>
      <c r="BP118" s="19">
        <v>309.29257321215459</v>
      </c>
      <c r="BQ118" s="19">
        <v>261.5780164631721</v>
      </c>
      <c r="BR118" s="19">
        <v>100.96741026347195</v>
      </c>
      <c r="BS118" s="19">
        <v>0</v>
      </c>
      <c r="BT118" s="19">
        <v>40026.974815630834</v>
      </c>
      <c r="BU118" s="19">
        <v>2899</v>
      </c>
      <c r="BV118" s="19">
        <v>0</v>
      </c>
      <c r="BW118" s="19">
        <v>0</v>
      </c>
      <c r="BX118" s="19">
        <v>1739.0251843691665</v>
      </c>
      <c r="BY118" s="19">
        <v>0</v>
      </c>
      <c r="BZ118" s="19">
        <v>0</v>
      </c>
      <c r="CA118" s="19">
        <v>4638.0251843691667</v>
      </c>
      <c r="CB118" s="19">
        <v>44665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28.600802112882718</v>
      </c>
      <c r="E119" s="19">
        <v>17.160481267729629</v>
      </c>
      <c r="F119" s="19">
        <v>13.347040986011935</v>
      </c>
      <c r="G119" s="19">
        <v>11.440320845153087</v>
      </c>
      <c r="H119" s="19">
        <v>241.20009781864425</v>
      </c>
      <c r="I119" s="19">
        <v>116.30992859238971</v>
      </c>
      <c r="J119" s="19">
        <v>32.414242394600414</v>
      </c>
      <c r="K119" s="19">
        <v>302.21514232612736</v>
      </c>
      <c r="L119" s="19">
        <v>295.54162183312138</v>
      </c>
      <c r="M119" s="19">
        <v>385.15746845348724</v>
      </c>
      <c r="N119" s="19">
        <v>146.81745084613129</v>
      </c>
      <c r="O119" s="19">
        <v>38.134402817176948</v>
      </c>
      <c r="P119" s="19">
        <v>61.015044507483125</v>
      </c>
      <c r="Q119" s="19">
        <v>36.227682676318103</v>
      </c>
      <c r="R119" s="19">
        <v>52.434803873618307</v>
      </c>
      <c r="S119" s="19">
        <v>27.647442042453292</v>
      </c>
      <c r="T119" s="19">
        <v>421.38515112980537</v>
      </c>
      <c r="U119" s="19">
        <v>25.740721901594444</v>
      </c>
      <c r="V119" s="19">
        <v>119.17000880367799</v>
      </c>
      <c r="W119" s="19">
        <v>261.22065929766211</v>
      </c>
      <c r="X119" s="19">
        <v>186.85857380416707</v>
      </c>
      <c r="Y119" s="19">
        <v>462.37963415827056</v>
      </c>
      <c r="Z119" s="19">
        <v>128.70360950797223</v>
      </c>
      <c r="AA119" s="19">
        <v>305.07522253741558</v>
      </c>
      <c r="AB119" s="19">
        <v>491.93379634158271</v>
      </c>
      <c r="AC119" s="19">
        <v>165.88465225471975</v>
      </c>
      <c r="AD119" s="19">
        <v>173.51153281815513</v>
      </c>
      <c r="AE119" s="19">
        <v>82.942326127359877</v>
      </c>
      <c r="AF119" s="19">
        <v>194.48545436760244</v>
      </c>
      <c r="AG119" s="19">
        <v>164.93129218429033</v>
      </c>
      <c r="AH119" s="19">
        <v>182.09177345201994</v>
      </c>
      <c r="AI119" s="19">
        <v>426.15195148195244</v>
      </c>
      <c r="AJ119" s="19">
        <v>1088.737200430402</v>
      </c>
      <c r="AK119" s="19">
        <v>181.13841338159054</v>
      </c>
      <c r="AL119" s="19">
        <v>127.75024943754279</v>
      </c>
      <c r="AM119" s="19">
        <v>132.51704978968991</v>
      </c>
      <c r="AN119" s="19">
        <v>41.947843098894651</v>
      </c>
      <c r="AO119" s="19">
        <v>583.45636310280736</v>
      </c>
      <c r="AP119" s="19">
        <v>225.94633669177347</v>
      </c>
      <c r="AQ119" s="19">
        <v>1305.1499364178812</v>
      </c>
      <c r="AR119" s="19">
        <v>724.55365352636215</v>
      </c>
      <c r="AS119" s="19">
        <v>6480.9417587792232</v>
      </c>
      <c r="AT119" s="19">
        <v>807.49597965372197</v>
      </c>
      <c r="AU119" s="19">
        <v>4.7668003521471185</v>
      </c>
      <c r="AV119" s="19">
        <v>319.37562359385697</v>
      </c>
      <c r="AW119" s="19">
        <v>1315.6368971926049</v>
      </c>
      <c r="AX119" s="19">
        <v>175.41825295901398</v>
      </c>
      <c r="AY119" s="19">
        <v>791.28885845642174</v>
      </c>
      <c r="AZ119" s="19">
        <v>98.196087254230662</v>
      </c>
      <c r="BA119" s="19">
        <v>555.80892106035412</v>
      </c>
      <c r="BB119" s="19">
        <v>1336.6108187420523</v>
      </c>
      <c r="BC119" s="19">
        <v>1054.4162378949429</v>
      </c>
      <c r="BD119" s="19">
        <v>3008.8043822752616</v>
      </c>
      <c r="BE119" s="19">
        <v>663.53860901887901</v>
      </c>
      <c r="BF119" s="19">
        <v>1389.0456226156705</v>
      </c>
      <c r="BG119" s="19">
        <v>211.64593563533208</v>
      </c>
      <c r="BH119" s="19">
        <v>160.1644918321432</v>
      </c>
      <c r="BI119" s="19">
        <v>162.07121197300208</v>
      </c>
      <c r="BJ119" s="19">
        <v>2524.4974664971141</v>
      </c>
      <c r="BK119" s="19">
        <v>61.968404577912551</v>
      </c>
      <c r="BL119" s="19">
        <v>5202.4859043333663</v>
      </c>
      <c r="BM119" s="19">
        <v>3867.7818057321724</v>
      </c>
      <c r="BN119" s="19">
        <v>1270.8289738824221</v>
      </c>
      <c r="BO119" s="19">
        <v>2094.5320747334445</v>
      </c>
      <c r="BP119" s="19">
        <v>1199.3269686002152</v>
      </c>
      <c r="BQ119" s="19">
        <v>511.00099775017117</v>
      </c>
      <c r="BR119" s="19">
        <v>1349.9578597280642</v>
      </c>
      <c r="BS119" s="19">
        <v>0</v>
      </c>
      <c r="BT119" s="19">
        <v>46626.934324562259</v>
      </c>
      <c r="BU119" s="19">
        <v>2548</v>
      </c>
      <c r="BV119" s="19">
        <v>0</v>
      </c>
      <c r="BW119" s="19">
        <v>23750</v>
      </c>
      <c r="BX119" s="19">
        <v>2104.0656754377383</v>
      </c>
      <c r="BY119" s="19">
        <v>0</v>
      </c>
      <c r="BZ119" s="19">
        <v>0</v>
      </c>
      <c r="CA119" s="19">
        <v>28402.065675437738</v>
      </c>
      <c r="CB119" s="19">
        <v>75029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2.6999817237147856</v>
      </c>
      <c r="E120" s="19">
        <v>0.89999390790492861</v>
      </c>
      <c r="F120" s="19">
        <v>18.899872066003496</v>
      </c>
      <c r="G120" s="19">
        <v>446.39697832084454</v>
      </c>
      <c r="H120" s="19">
        <v>143.99902526478854</v>
      </c>
      <c r="I120" s="19">
        <v>170.09884859403149</v>
      </c>
      <c r="J120" s="19">
        <v>103.49929940906678</v>
      </c>
      <c r="K120" s="19">
        <v>226.79846479204201</v>
      </c>
      <c r="L120" s="19">
        <v>132.2991044620245</v>
      </c>
      <c r="M120" s="19">
        <v>546.29630209829156</v>
      </c>
      <c r="N120" s="19">
        <v>602.99591829630219</v>
      </c>
      <c r="O120" s="19">
        <v>94.499360330017495</v>
      </c>
      <c r="P120" s="19">
        <v>122.39917147507029</v>
      </c>
      <c r="Q120" s="19">
        <v>110.69925067230621</v>
      </c>
      <c r="R120" s="19">
        <v>142.19903744897869</v>
      </c>
      <c r="S120" s="19">
        <v>8.9999390790492839</v>
      </c>
      <c r="T120" s="19">
        <v>49.499664934771069</v>
      </c>
      <c r="U120" s="19">
        <v>9.8999329869542123</v>
      </c>
      <c r="V120" s="19">
        <v>17.999878158098568</v>
      </c>
      <c r="W120" s="19">
        <v>12.599914710668999</v>
      </c>
      <c r="X120" s="19">
        <v>221.39850134461241</v>
      </c>
      <c r="Y120" s="19">
        <v>206.99859881813356</v>
      </c>
      <c r="Z120" s="19">
        <v>184.49875112051035</v>
      </c>
      <c r="AA120" s="19">
        <v>617.39582082278105</v>
      </c>
      <c r="AB120" s="19">
        <v>66.599549184964715</v>
      </c>
      <c r="AC120" s="19">
        <v>543.59632037457686</v>
      </c>
      <c r="AD120" s="19">
        <v>213.29855617346806</v>
      </c>
      <c r="AE120" s="19">
        <v>296.99798960862643</v>
      </c>
      <c r="AF120" s="19">
        <v>382.49741085959465</v>
      </c>
      <c r="AG120" s="19">
        <v>560.69620462477042</v>
      </c>
      <c r="AH120" s="19">
        <v>398.69730120188331</v>
      </c>
      <c r="AI120" s="19">
        <v>1388.6905998973045</v>
      </c>
      <c r="AJ120" s="19">
        <v>445.49698441293964</v>
      </c>
      <c r="AK120" s="19">
        <v>166.49887296241178</v>
      </c>
      <c r="AL120" s="19">
        <v>53.099640566390782</v>
      </c>
      <c r="AM120" s="19">
        <v>92.699372514207639</v>
      </c>
      <c r="AN120" s="19">
        <v>223.19848916042227</v>
      </c>
      <c r="AO120" s="19">
        <v>1380.5906547261604</v>
      </c>
      <c r="AP120" s="19">
        <v>60.299591829630216</v>
      </c>
      <c r="AQ120" s="19">
        <v>922.49375560255169</v>
      </c>
      <c r="AR120" s="19">
        <v>862.19416377292146</v>
      </c>
      <c r="AS120" s="19">
        <v>14807.599766759789</v>
      </c>
      <c r="AT120" s="19">
        <v>669.59546748126684</v>
      </c>
      <c r="AU120" s="19">
        <v>80.999451711443555</v>
      </c>
      <c r="AV120" s="19">
        <v>376.19745350426007</v>
      </c>
      <c r="AW120" s="19">
        <v>869.394115036161</v>
      </c>
      <c r="AX120" s="19">
        <v>492.29666762399592</v>
      </c>
      <c r="AY120" s="19">
        <v>487.79669808447125</v>
      </c>
      <c r="AZ120" s="19">
        <v>186.29873893632018</v>
      </c>
      <c r="BA120" s="19">
        <v>177.29879985727092</v>
      </c>
      <c r="BB120" s="19">
        <v>13233.510421834068</v>
      </c>
      <c r="BC120" s="19">
        <v>3018.57956711313</v>
      </c>
      <c r="BD120" s="19">
        <v>13760.906851866357</v>
      </c>
      <c r="BE120" s="19">
        <v>269.99817237147857</v>
      </c>
      <c r="BF120" s="19">
        <v>1441.7902404636955</v>
      </c>
      <c r="BG120" s="19">
        <v>359.99756316197141</v>
      </c>
      <c r="BH120" s="19">
        <v>321.29782512205946</v>
      </c>
      <c r="BI120" s="19">
        <v>338.39770937225313</v>
      </c>
      <c r="BJ120" s="19">
        <v>1966.486688772269</v>
      </c>
      <c r="BK120" s="19">
        <v>241.19836731852087</v>
      </c>
      <c r="BL120" s="19">
        <v>13011.211926581551</v>
      </c>
      <c r="BM120" s="19">
        <v>5854.4603709215598</v>
      </c>
      <c r="BN120" s="19">
        <v>1203.2918548688895</v>
      </c>
      <c r="BO120" s="19">
        <v>5606.9620462477042</v>
      </c>
      <c r="BP120" s="19">
        <v>691.19532127098512</v>
      </c>
      <c r="BQ120" s="19">
        <v>324.89780075367918</v>
      </c>
      <c r="BR120" s="19">
        <v>3569.3758387509461</v>
      </c>
      <c r="BS120" s="19">
        <v>0</v>
      </c>
      <c r="BT120" s="19">
        <v>95612.652794095891</v>
      </c>
      <c r="BU120" s="19">
        <v>4235</v>
      </c>
      <c r="BV120" s="19">
        <v>0</v>
      </c>
      <c r="BW120" s="19">
        <v>0</v>
      </c>
      <c r="BX120" s="19">
        <v>7799.3472059041105</v>
      </c>
      <c r="BY120" s="19">
        <v>0</v>
      </c>
      <c r="BZ120" s="19">
        <v>0</v>
      </c>
      <c r="CA120" s="19">
        <v>12034.347205904111</v>
      </c>
      <c r="CB120" s="19">
        <v>107647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0.95509398932466927</v>
      </c>
      <c r="E121" s="19">
        <v>0</v>
      </c>
      <c r="F121" s="19">
        <v>2.865281967974008</v>
      </c>
      <c r="G121" s="19">
        <v>6.6856579252726851</v>
      </c>
      <c r="H121" s="19">
        <v>63.991297284752847</v>
      </c>
      <c r="I121" s="19">
        <v>40.113947551636109</v>
      </c>
      <c r="J121" s="19">
        <v>14.32640983987004</v>
      </c>
      <c r="K121" s="19">
        <v>243.54896727779067</v>
      </c>
      <c r="L121" s="19">
        <v>113.65618472963564</v>
      </c>
      <c r="M121" s="19">
        <v>226.35727546994661</v>
      </c>
      <c r="N121" s="19">
        <v>91.689022975168257</v>
      </c>
      <c r="O121" s="19">
        <v>132.75806451612902</v>
      </c>
      <c r="P121" s="19">
        <v>28.65281967974008</v>
      </c>
      <c r="Q121" s="19">
        <v>29.607913669064747</v>
      </c>
      <c r="R121" s="19">
        <v>35.338477605012763</v>
      </c>
      <c r="S121" s="19">
        <v>36.293571594337436</v>
      </c>
      <c r="T121" s="19">
        <v>274.1119749361801</v>
      </c>
      <c r="U121" s="19">
        <v>17.191691807844048</v>
      </c>
      <c r="V121" s="19">
        <v>67.811673242051526</v>
      </c>
      <c r="W121" s="19">
        <v>0.95509398932466927</v>
      </c>
      <c r="X121" s="19">
        <v>183.37804595033651</v>
      </c>
      <c r="Y121" s="19">
        <v>141.35391042005105</v>
      </c>
      <c r="Z121" s="19">
        <v>27.69772569041541</v>
      </c>
      <c r="AA121" s="19">
        <v>163.32107217451846</v>
      </c>
      <c r="AB121" s="19">
        <v>170.96182408911579</v>
      </c>
      <c r="AC121" s="19">
        <v>400.18438152703641</v>
      </c>
      <c r="AD121" s="19">
        <v>57.305639359480161</v>
      </c>
      <c r="AE121" s="19">
        <v>50.619981434207475</v>
      </c>
      <c r="AF121" s="19">
        <v>193.88407983290787</v>
      </c>
      <c r="AG121" s="19">
        <v>140.39881643072638</v>
      </c>
      <c r="AH121" s="19">
        <v>85.003365049895564</v>
      </c>
      <c r="AI121" s="19">
        <v>257.87537711766072</v>
      </c>
      <c r="AJ121" s="19">
        <v>582.60733348804831</v>
      </c>
      <c r="AK121" s="19">
        <v>252.14481318171269</v>
      </c>
      <c r="AL121" s="19">
        <v>100.28486887909028</v>
      </c>
      <c r="AM121" s="19">
        <v>46.799605476908795</v>
      </c>
      <c r="AN121" s="19">
        <v>128.93768855883036</v>
      </c>
      <c r="AO121" s="19">
        <v>225.40218148062195</v>
      </c>
      <c r="AP121" s="19">
        <v>352.42968206080297</v>
      </c>
      <c r="AQ121" s="19">
        <v>703.90427013228123</v>
      </c>
      <c r="AR121" s="19">
        <v>610.30505917846369</v>
      </c>
      <c r="AS121" s="19">
        <v>3808.9148294267811</v>
      </c>
      <c r="AT121" s="19">
        <v>1125.1007194244605</v>
      </c>
      <c r="AU121" s="19">
        <v>18.146785797168718</v>
      </c>
      <c r="AV121" s="19">
        <v>156.63541424924577</v>
      </c>
      <c r="AW121" s="19">
        <v>2126.9943142260386</v>
      </c>
      <c r="AX121" s="19">
        <v>79.272801113947551</v>
      </c>
      <c r="AY121" s="19">
        <v>430.74738918542585</v>
      </c>
      <c r="AZ121" s="19">
        <v>42.979229519610115</v>
      </c>
      <c r="BA121" s="19">
        <v>242.593873288466</v>
      </c>
      <c r="BB121" s="19">
        <v>619.85599907171036</v>
      </c>
      <c r="BC121" s="19">
        <v>341.92364817823159</v>
      </c>
      <c r="BD121" s="19">
        <v>5033.3453237410076</v>
      </c>
      <c r="BE121" s="19">
        <v>144.21919238802508</v>
      </c>
      <c r="BF121" s="19">
        <v>648.50881875145046</v>
      </c>
      <c r="BG121" s="19">
        <v>15.281503829194708</v>
      </c>
      <c r="BH121" s="19">
        <v>140.39881643072638</v>
      </c>
      <c r="BI121" s="19">
        <v>101.23996286841495</v>
      </c>
      <c r="BJ121" s="19">
        <v>546.31376189371088</v>
      </c>
      <c r="BK121" s="19">
        <v>39.158853562311442</v>
      </c>
      <c r="BL121" s="19">
        <v>5625.5035971223024</v>
      </c>
      <c r="BM121" s="19">
        <v>2807.9763286145276</v>
      </c>
      <c r="BN121" s="19">
        <v>1012.3996286841494</v>
      </c>
      <c r="BO121" s="19">
        <v>1030.5464144813182</v>
      </c>
      <c r="BP121" s="19">
        <v>0</v>
      </c>
      <c r="BQ121" s="19">
        <v>132.75806451612902</v>
      </c>
      <c r="BR121" s="19">
        <v>2.865281967974008</v>
      </c>
      <c r="BS121" s="19">
        <v>0</v>
      </c>
      <c r="BT121" s="19">
        <v>32575.390693896497</v>
      </c>
      <c r="BU121" s="19">
        <v>0</v>
      </c>
      <c r="BV121" s="19">
        <v>0</v>
      </c>
      <c r="BW121" s="19">
        <v>0</v>
      </c>
      <c r="BX121" s="19">
        <v>348.60930610350431</v>
      </c>
      <c r="BY121" s="19">
        <v>0</v>
      </c>
      <c r="BZ121" s="19">
        <v>0</v>
      </c>
      <c r="CA121" s="19">
        <v>348.60930610350431</v>
      </c>
      <c r="CB121" s="19">
        <v>32924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573744</v>
      </c>
      <c r="BW122" s="19">
        <v>0</v>
      </c>
      <c r="BX122" s="19">
        <v>0</v>
      </c>
      <c r="BY122" s="19">
        <v>0</v>
      </c>
      <c r="BZ122" s="19">
        <v>0</v>
      </c>
      <c r="CA122" s="19">
        <v>573744</v>
      </c>
      <c r="CB122" s="19">
        <v>573744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12176</v>
      </c>
      <c r="BW123" s="19">
        <v>0</v>
      </c>
      <c r="BX123" s="19">
        <v>0</v>
      </c>
      <c r="BY123" s="19">
        <v>0</v>
      </c>
      <c r="BZ123" s="19">
        <v>0</v>
      </c>
      <c r="CA123" s="19">
        <v>12176</v>
      </c>
      <c r="CB123" s="19">
        <v>12176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235352</v>
      </c>
      <c r="BW124" s="19">
        <v>0</v>
      </c>
      <c r="BX124" s="19">
        <v>0</v>
      </c>
      <c r="BY124" s="19">
        <v>0</v>
      </c>
      <c r="BZ124" s="19">
        <v>0</v>
      </c>
      <c r="CA124" s="19">
        <v>235352</v>
      </c>
      <c r="CB124" s="19">
        <v>235352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3.90552295714514</v>
      </c>
      <c r="E125" s="19">
        <v>0.97638073928628499</v>
      </c>
      <c r="F125" s="19">
        <v>0</v>
      </c>
      <c r="G125" s="19">
        <v>0.97638073928628499</v>
      </c>
      <c r="H125" s="19">
        <v>30.267802917874839</v>
      </c>
      <c r="I125" s="19">
        <v>86.897885796479372</v>
      </c>
      <c r="J125" s="19">
        <v>21.480376264298272</v>
      </c>
      <c r="K125" s="19">
        <v>2.9291422178588551</v>
      </c>
      <c r="L125" s="19">
        <v>0</v>
      </c>
      <c r="M125" s="19">
        <v>16.598472567866846</v>
      </c>
      <c r="N125" s="19">
        <v>0</v>
      </c>
      <c r="O125" s="19">
        <v>0</v>
      </c>
      <c r="P125" s="19">
        <v>0.97638073928628499</v>
      </c>
      <c r="Q125" s="19">
        <v>0</v>
      </c>
      <c r="R125" s="19">
        <v>0</v>
      </c>
      <c r="S125" s="19">
        <v>0</v>
      </c>
      <c r="T125" s="19">
        <v>31.24418365716112</v>
      </c>
      <c r="U125" s="19">
        <v>0</v>
      </c>
      <c r="V125" s="19">
        <v>4.8819036964314249</v>
      </c>
      <c r="W125" s="19">
        <v>0</v>
      </c>
      <c r="X125" s="19">
        <v>8.7874266535765653</v>
      </c>
      <c r="Y125" s="19">
        <v>23.433137742870841</v>
      </c>
      <c r="Z125" s="19">
        <v>0</v>
      </c>
      <c r="AA125" s="19">
        <v>0</v>
      </c>
      <c r="AB125" s="19">
        <v>1.95276147857257</v>
      </c>
      <c r="AC125" s="19">
        <v>0</v>
      </c>
      <c r="AD125" s="19">
        <v>156.2209182858056</v>
      </c>
      <c r="AE125" s="19">
        <v>55.653702139318256</v>
      </c>
      <c r="AF125" s="19">
        <v>57.606463617890817</v>
      </c>
      <c r="AG125" s="19">
        <v>0.97638073928628499</v>
      </c>
      <c r="AH125" s="19">
        <v>0</v>
      </c>
      <c r="AI125" s="19">
        <v>26.362279960729698</v>
      </c>
      <c r="AJ125" s="19">
        <v>130.8350190643622</v>
      </c>
      <c r="AK125" s="19">
        <v>2.9291422178588551</v>
      </c>
      <c r="AL125" s="19">
        <v>0</v>
      </c>
      <c r="AM125" s="19">
        <v>0</v>
      </c>
      <c r="AN125" s="19">
        <v>5.8582844357177102</v>
      </c>
      <c r="AO125" s="19">
        <v>82.992362839334234</v>
      </c>
      <c r="AP125" s="19">
        <v>0.97638073928628499</v>
      </c>
      <c r="AQ125" s="19">
        <v>1.95276147857257</v>
      </c>
      <c r="AR125" s="19">
        <v>22.456757003584556</v>
      </c>
      <c r="AS125" s="19">
        <v>578.99377839676708</v>
      </c>
      <c r="AT125" s="19">
        <v>835.78191282906005</v>
      </c>
      <c r="AU125" s="19">
        <v>62.48836731432224</v>
      </c>
      <c r="AV125" s="19">
        <v>10.740188132149136</v>
      </c>
      <c r="AW125" s="19">
        <v>203.08719377154728</v>
      </c>
      <c r="AX125" s="19">
        <v>0.97638073928628499</v>
      </c>
      <c r="AY125" s="19">
        <v>0</v>
      </c>
      <c r="AZ125" s="19">
        <v>0</v>
      </c>
      <c r="BA125" s="19">
        <v>0</v>
      </c>
      <c r="BB125" s="19">
        <v>56.630082878604533</v>
      </c>
      <c r="BC125" s="19">
        <v>0</v>
      </c>
      <c r="BD125" s="19">
        <v>1573.9257517294914</v>
      </c>
      <c r="BE125" s="19">
        <v>0</v>
      </c>
      <c r="BF125" s="19">
        <v>2196.8566633941414</v>
      </c>
      <c r="BG125" s="19">
        <v>165.98472567866847</v>
      </c>
      <c r="BH125" s="19">
        <v>451.08790155026372</v>
      </c>
      <c r="BI125" s="19">
        <v>53.70094066074568</v>
      </c>
      <c r="BJ125" s="19">
        <v>1201.9246900614169</v>
      </c>
      <c r="BK125" s="19">
        <v>122.04759241078564</v>
      </c>
      <c r="BL125" s="19">
        <v>478.42656225027969</v>
      </c>
      <c r="BM125" s="19">
        <v>509.67074590744085</v>
      </c>
      <c r="BN125" s="19">
        <v>0</v>
      </c>
      <c r="BO125" s="19">
        <v>474.52103929313449</v>
      </c>
      <c r="BP125" s="19">
        <v>0</v>
      </c>
      <c r="BQ125" s="19">
        <v>0</v>
      </c>
      <c r="BR125" s="19">
        <v>343.68602022877235</v>
      </c>
      <c r="BS125" s="19">
        <v>0</v>
      </c>
      <c r="BT125" s="19">
        <v>10100.658747916619</v>
      </c>
      <c r="BU125" s="19">
        <v>35</v>
      </c>
      <c r="BV125" s="19">
        <v>0</v>
      </c>
      <c r="BW125" s="19">
        <v>0</v>
      </c>
      <c r="BX125" s="19">
        <v>75428.341252083381</v>
      </c>
      <c r="BY125" s="19">
        <v>0</v>
      </c>
      <c r="BZ125" s="19">
        <v>0</v>
      </c>
      <c r="CA125" s="19">
        <v>75463.341252083381</v>
      </c>
      <c r="CB125" s="19">
        <v>85564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142611</v>
      </c>
      <c r="BW126" s="19">
        <v>0</v>
      </c>
      <c r="BX126" s="19">
        <v>0</v>
      </c>
      <c r="BY126" s="19">
        <v>0</v>
      </c>
      <c r="BZ126" s="19">
        <v>0</v>
      </c>
      <c r="CA126" s="19">
        <v>142611</v>
      </c>
      <c r="CB126" s="19">
        <v>142611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79.124083556383098</v>
      </c>
      <c r="BM127" s="19">
        <v>2.8947835447457231</v>
      </c>
      <c r="BN127" s="19">
        <v>0</v>
      </c>
      <c r="BO127" s="19">
        <v>10.614206330734318</v>
      </c>
      <c r="BP127" s="19">
        <v>14544.357456650761</v>
      </c>
      <c r="BQ127" s="19">
        <v>0</v>
      </c>
      <c r="BR127" s="19">
        <v>0</v>
      </c>
      <c r="BS127" s="19">
        <v>0</v>
      </c>
      <c r="BT127" s="19">
        <v>14636.990530082627</v>
      </c>
      <c r="BU127" s="19">
        <v>2</v>
      </c>
      <c r="BV127" s="19">
        <v>31858</v>
      </c>
      <c r="BW127" s="19">
        <v>5998</v>
      </c>
      <c r="BX127" s="19">
        <v>118029.00946991736</v>
      </c>
      <c r="BY127" s="19">
        <v>0</v>
      </c>
      <c r="BZ127" s="19">
        <v>0</v>
      </c>
      <c r="CA127" s="19">
        <v>155887.00946991739</v>
      </c>
      <c r="CB127" s="19">
        <v>170524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0.6982313099861972</v>
      </c>
      <c r="AT128" s="19">
        <v>0</v>
      </c>
      <c r="AU128" s="19">
        <v>0</v>
      </c>
      <c r="AV128" s="19">
        <v>0</v>
      </c>
      <c r="AW128" s="19">
        <v>0</v>
      </c>
      <c r="AX128" s="19">
        <v>8.3787757198343655</v>
      </c>
      <c r="AY128" s="19">
        <v>0</v>
      </c>
      <c r="AZ128" s="19">
        <v>0</v>
      </c>
      <c r="BA128" s="19">
        <v>1540.2982698295509</v>
      </c>
      <c r="BB128" s="19">
        <v>264.62966648476868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38.40272204924085</v>
      </c>
      <c r="BI128" s="19">
        <v>0</v>
      </c>
      <c r="BJ128" s="19">
        <v>14.66285750971014</v>
      </c>
      <c r="BK128" s="19">
        <v>0</v>
      </c>
      <c r="BL128" s="19">
        <v>473.40082817064177</v>
      </c>
      <c r="BM128" s="19">
        <v>59.349661348826757</v>
      </c>
      <c r="BN128" s="19">
        <v>0</v>
      </c>
      <c r="BO128" s="19">
        <v>37.006259429268454</v>
      </c>
      <c r="BP128" s="19">
        <v>0</v>
      </c>
      <c r="BQ128" s="19">
        <v>462.92735852084871</v>
      </c>
      <c r="BR128" s="19">
        <v>675.1896767566526</v>
      </c>
      <c r="BS128" s="19">
        <v>0</v>
      </c>
      <c r="BT128" s="19">
        <v>3574.944307129329</v>
      </c>
      <c r="BU128" s="19">
        <v>1707</v>
      </c>
      <c r="BV128" s="19">
        <v>0</v>
      </c>
      <c r="BW128" s="19">
        <v>7036</v>
      </c>
      <c r="BX128" s="19">
        <v>18177.055692870668</v>
      </c>
      <c r="BY128" s="19">
        <v>0</v>
      </c>
      <c r="BZ128" s="19">
        <v>0</v>
      </c>
      <c r="CA128" s="19">
        <v>26920.055692870668</v>
      </c>
      <c r="CB128" s="19">
        <v>30495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94</v>
      </c>
      <c r="E129" s="19">
        <v>28</v>
      </c>
      <c r="F129" s="19">
        <v>14</v>
      </c>
      <c r="G129" s="19">
        <v>34</v>
      </c>
      <c r="H129" s="19">
        <v>222</v>
      </c>
      <c r="I129" s="19">
        <v>133</v>
      </c>
      <c r="J129" s="19">
        <v>40</v>
      </c>
      <c r="K129" s="19">
        <v>138</v>
      </c>
      <c r="L129" s="19">
        <v>66</v>
      </c>
      <c r="M129" s="19">
        <v>154</v>
      </c>
      <c r="N129" s="19">
        <v>93</v>
      </c>
      <c r="O129" s="19">
        <v>15</v>
      </c>
      <c r="P129" s="19">
        <v>40</v>
      </c>
      <c r="Q129" s="19">
        <v>91</v>
      </c>
      <c r="R129" s="19">
        <v>46</v>
      </c>
      <c r="S129" s="19">
        <v>40</v>
      </c>
      <c r="T129" s="19">
        <v>90</v>
      </c>
      <c r="U129" s="19">
        <v>33</v>
      </c>
      <c r="V129" s="19">
        <v>76</v>
      </c>
      <c r="W129" s="19">
        <v>30</v>
      </c>
      <c r="X129" s="19">
        <v>80</v>
      </c>
      <c r="Y129" s="19">
        <v>41</v>
      </c>
      <c r="Z129" s="19">
        <v>35</v>
      </c>
      <c r="AA129" s="19">
        <v>74</v>
      </c>
      <c r="AB129" s="19">
        <v>138</v>
      </c>
      <c r="AC129" s="19">
        <v>134</v>
      </c>
      <c r="AD129" s="19">
        <v>80</v>
      </c>
      <c r="AE129" s="19">
        <v>38</v>
      </c>
      <c r="AF129" s="19">
        <v>177</v>
      </c>
      <c r="AG129" s="19">
        <v>80</v>
      </c>
      <c r="AH129" s="19">
        <v>79</v>
      </c>
      <c r="AI129" s="19">
        <v>194</v>
      </c>
      <c r="AJ129" s="19">
        <v>256</v>
      </c>
      <c r="AK129" s="19">
        <v>126</v>
      </c>
      <c r="AL129" s="19">
        <v>47</v>
      </c>
      <c r="AM129" s="19">
        <v>84</v>
      </c>
      <c r="AN129" s="19">
        <v>0</v>
      </c>
      <c r="AO129" s="19">
        <v>0</v>
      </c>
      <c r="AP129" s="19">
        <v>0</v>
      </c>
      <c r="AQ129" s="19">
        <v>0</v>
      </c>
      <c r="AR129" s="19">
        <v>15</v>
      </c>
      <c r="AS129" s="19">
        <v>87</v>
      </c>
      <c r="AT129" s="19">
        <v>42</v>
      </c>
      <c r="AU129" s="19">
        <v>2</v>
      </c>
      <c r="AV129" s="19">
        <v>5</v>
      </c>
      <c r="AW129" s="19">
        <v>885</v>
      </c>
      <c r="AX129" s="19">
        <v>7</v>
      </c>
      <c r="AY129" s="19">
        <v>26</v>
      </c>
      <c r="AZ129" s="19">
        <v>6</v>
      </c>
      <c r="BA129" s="19">
        <v>10</v>
      </c>
      <c r="BB129" s="19">
        <v>59</v>
      </c>
      <c r="BC129" s="19">
        <v>34</v>
      </c>
      <c r="BD129" s="19">
        <v>41</v>
      </c>
      <c r="BE129" s="19">
        <v>8</v>
      </c>
      <c r="BF129" s="19">
        <v>49</v>
      </c>
      <c r="BG129" s="19">
        <v>24</v>
      </c>
      <c r="BH129" s="19">
        <v>12</v>
      </c>
      <c r="BI129" s="19">
        <v>16</v>
      </c>
      <c r="BJ129" s="19">
        <v>53</v>
      </c>
      <c r="BK129" s="19">
        <v>17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7</v>
      </c>
      <c r="BS129" s="19">
        <v>0</v>
      </c>
      <c r="BT129" s="19">
        <v>4545</v>
      </c>
      <c r="BU129" s="19">
        <v>0</v>
      </c>
      <c r="BV129" s="19">
        <v>0</v>
      </c>
      <c r="BW129" s="19">
        <v>39821</v>
      </c>
      <c r="BX129" s="19">
        <v>34961</v>
      </c>
      <c r="BY129" s="19">
        <v>0</v>
      </c>
      <c r="BZ129" s="19">
        <v>0</v>
      </c>
      <c r="CA129" s="19">
        <v>74782</v>
      </c>
      <c r="CB129" s="19">
        <v>79327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5.7276497695852537</v>
      </c>
      <c r="G130" s="19">
        <v>0</v>
      </c>
      <c r="H130" s="19">
        <v>40.093548387096774</v>
      </c>
      <c r="I130" s="19">
        <v>0</v>
      </c>
      <c r="J130" s="19">
        <v>1.9092165898617512</v>
      </c>
      <c r="K130" s="19">
        <v>0</v>
      </c>
      <c r="L130" s="19">
        <v>0</v>
      </c>
      <c r="M130" s="19">
        <v>1.9092165898617512</v>
      </c>
      <c r="N130" s="19">
        <v>0</v>
      </c>
      <c r="O130" s="19">
        <v>0</v>
      </c>
      <c r="P130" s="19">
        <v>11.455299539170507</v>
      </c>
      <c r="Q130" s="19">
        <v>0</v>
      </c>
      <c r="R130" s="19">
        <v>0</v>
      </c>
      <c r="S130" s="19">
        <v>0</v>
      </c>
      <c r="T130" s="19">
        <v>0</v>
      </c>
      <c r="U130" s="19">
        <v>16.228341013824885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1.9092165898617512</v>
      </c>
      <c r="AD130" s="19">
        <v>18.137557603686638</v>
      </c>
      <c r="AE130" s="19">
        <v>2.8638248847926269</v>
      </c>
      <c r="AF130" s="19">
        <v>31.502073732718895</v>
      </c>
      <c r="AG130" s="19">
        <v>380.88870967741934</v>
      </c>
      <c r="AH130" s="19">
        <v>66.822580645161295</v>
      </c>
      <c r="AI130" s="19">
        <v>23.86520737327189</v>
      </c>
      <c r="AJ130" s="19">
        <v>1.9092165898617512</v>
      </c>
      <c r="AK130" s="19">
        <v>0</v>
      </c>
      <c r="AL130" s="19">
        <v>0</v>
      </c>
      <c r="AM130" s="19">
        <v>3.8184331797235025</v>
      </c>
      <c r="AN130" s="19">
        <v>1.9092165898617512</v>
      </c>
      <c r="AO130" s="19">
        <v>544.12672811059906</v>
      </c>
      <c r="AP130" s="19">
        <v>0</v>
      </c>
      <c r="AQ130" s="19">
        <v>165.14723502304147</v>
      </c>
      <c r="AR130" s="19">
        <v>59.185714285714283</v>
      </c>
      <c r="AS130" s="19">
        <v>2795.0930875576037</v>
      </c>
      <c r="AT130" s="19">
        <v>377.07027649769583</v>
      </c>
      <c r="AU130" s="19">
        <v>2.8638248847926269</v>
      </c>
      <c r="AV130" s="19">
        <v>0.95460829493087562</v>
      </c>
      <c r="AW130" s="19">
        <v>148.91889400921659</v>
      </c>
      <c r="AX130" s="19">
        <v>43.911981566820273</v>
      </c>
      <c r="AY130" s="19">
        <v>107.87073732718893</v>
      </c>
      <c r="AZ130" s="19">
        <v>52.503456221198157</v>
      </c>
      <c r="BA130" s="19">
        <v>194.7400921658986</v>
      </c>
      <c r="BB130" s="19">
        <v>4637.4870967741936</v>
      </c>
      <c r="BC130" s="19">
        <v>1109.2548387096774</v>
      </c>
      <c r="BD130" s="19">
        <v>1667.7006912442396</v>
      </c>
      <c r="BE130" s="19">
        <v>105.00691244239631</v>
      </c>
      <c r="BF130" s="19">
        <v>408.57235023041477</v>
      </c>
      <c r="BG130" s="19">
        <v>56.321889400921663</v>
      </c>
      <c r="BH130" s="19">
        <v>80.187096774193549</v>
      </c>
      <c r="BI130" s="19">
        <v>82.096313364055305</v>
      </c>
      <c r="BJ130" s="19">
        <v>1031.9315668202764</v>
      </c>
      <c r="BK130" s="19">
        <v>16.228341013824885</v>
      </c>
      <c r="BL130" s="19">
        <v>672.99884792626733</v>
      </c>
      <c r="BM130" s="19">
        <v>81.141705069124427</v>
      </c>
      <c r="BN130" s="19">
        <v>479.21336405529956</v>
      </c>
      <c r="BO130" s="19">
        <v>274.92718894009215</v>
      </c>
      <c r="BP130" s="19">
        <v>546.99055299539168</v>
      </c>
      <c r="BQ130" s="19">
        <v>18.137557603686638</v>
      </c>
      <c r="BR130" s="19">
        <v>148.91889400921659</v>
      </c>
      <c r="BS130" s="19">
        <v>0</v>
      </c>
      <c r="BT130" s="19">
        <v>16520.451152073732</v>
      </c>
      <c r="BU130" s="19">
        <v>0</v>
      </c>
      <c r="BV130" s="19">
        <v>0</v>
      </c>
      <c r="BW130" s="19">
        <v>0</v>
      </c>
      <c r="BX130" s="19">
        <v>8337.5488479262676</v>
      </c>
      <c r="BY130" s="19">
        <v>0</v>
      </c>
      <c r="BZ130" s="19">
        <v>0</v>
      </c>
      <c r="CA130" s="19">
        <v>8337.5488479262676</v>
      </c>
      <c r="CB130" s="19">
        <v>24858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58.194174478118349</v>
      </c>
      <c r="AY131" s="19">
        <v>10.849761343377997</v>
      </c>
      <c r="AZ131" s="19">
        <v>0</v>
      </c>
      <c r="BA131" s="19">
        <v>0</v>
      </c>
      <c r="BB131" s="19">
        <v>0</v>
      </c>
      <c r="BC131" s="19">
        <v>0</v>
      </c>
      <c r="BD131" s="19">
        <v>491.19828627293117</v>
      </c>
      <c r="BE131" s="19">
        <v>2.9590258209212719</v>
      </c>
      <c r="BF131" s="19">
        <v>0</v>
      </c>
      <c r="BG131" s="19">
        <v>0</v>
      </c>
      <c r="BH131" s="19">
        <v>212.0635171660245</v>
      </c>
      <c r="BI131" s="19">
        <v>0</v>
      </c>
      <c r="BJ131" s="19">
        <v>10.849761343377997</v>
      </c>
      <c r="BK131" s="19">
        <v>0</v>
      </c>
      <c r="BL131" s="19">
        <v>1.9726838806141813</v>
      </c>
      <c r="BM131" s="19">
        <v>35.508309851055266</v>
      </c>
      <c r="BN131" s="19">
        <v>0</v>
      </c>
      <c r="BO131" s="19">
        <v>960.6970498591063</v>
      </c>
      <c r="BP131" s="19">
        <v>1022.836592098453</v>
      </c>
      <c r="BQ131" s="19">
        <v>0</v>
      </c>
      <c r="BR131" s="19">
        <v>168.6644717925125</v>
      </c>
      <c r="BS131" s="19">
        <v>0</v>
      </c>
      <c r="BT131" s="19">
        <v>2975.7936339064927</v>
      </c>
      <c r="BU131" s="19">
        <v>0</v>
      </c>
      <c r="BV131" s="19">
        <v>0</v>
      </c>
      <c r="BW131" s="19">
        <v>0</v>
      </c>
      <c r="BX131" s="19">
        <v>31327.206366093509</v>
      </c>
      <c r="BY131" s="19">
        <v>0</v>
      </c>
      <c r="BZ131" s="19">
        <v>0</v>
      </c>
      <c r="CA131" s="19">
        <v>31327.206366093509</v>
      </c>
      <c r="CB131" s="19">
        <v>34303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53656</v>
      </c>
      <c r="BY132" s="19">
        <v>0</v>
      </c>
      <c r="BZ132" s="19">
        <v>0</v>
      </c>
      <c r="CA132" s="19">
        <v>53656</v>
      </c>
      <c r="CB132" s="19">
        <v>53656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v>85822.339369845242</v>
      </c>
      <c r="E133" s="19">
        <v>45930.093077166326</v>
      </c>
      <c r="F133" s="19">
        <v>6313.1931111215781</v>
      </c>
      <c r="G133" s="19">
        <v>8391.9292218937662</v>
      </c>
      <c r="H133" s="19">
        <v>49521.064056848241</v>
      </c>
      <c r="I133" s="19">
        <v>20126.285463878077</v>
      </c>
      <c r="J133" s="19">
        <v>7567.2956080242611</v>
      </c>
      <c r="K133" s="19">
        <v>163300.69252121876</v>
      </c>
      <c r="L133" s="19">
        <v>41474.058809960639</v>
      </c>
      <c r="M133" s="19">
        <v>158002.44526569519</v>
      </c>
      <c r="N133" s="19">
        <v>36389.859926719524</v>
      </c>
      <c r="O133" s="19">
        <v>9137.3099290114624</v>
      </c>
      <c r="P133" s="19">
        <v>26005.951516542696</v>
      </c>
      <c r="Q133" s="19">
        <v>28212.698536832548</v>
      </c>
      <c r="R133" s="19">
        <v>19729.482447996754</v>
      </c>
      <c r="S133" s="19">
        <v>13185.386257466684</v>
      </c>
      <c r="T133" s="19">
        <v>39359.503607638508</v>
      </c>
      <c r="U133" s="19">
        <v>9474.0825711038433</v>
      </c>
      <c r="V133" s="19">
        <v>251511.89027784494</v>
      </c>
      <c r="W133" s="19">
        <v>24139.033916398679</v>
      </c>
      <c r="X133" s="19">
        <v>69115.885394302197</v>
      </c>
      <c r="Y133" s="19">
        <v>34664.890839174128</v>
      </c>
      <c r="Z133" s="19">
        <v>20777.534378076121</v>
      </c>
      <c r="AA133" s="19">
        <v>22358.950433726794</v>
      </c>
      <c r="AB133" s="19">
        <v>53358.613217787577</v>
      </c>
      <c r="AC133" s="19">
        <v>47352.143345556375</v>
      </c>
      <c r="AD133" s="19">
        <v>65274.931254313335</v>
      </c>
      <c r="AE133" s="19">
        <v>31103.251684889208</v>
      </c>
      <c r="AF133" s="19">
        <v>47230.406508940672</v>
      </c>
      <c r="AG133" s="19">
        <v>41253.232260107114</v>
      </c>
      <c r="AH133" s="19">
        <v>39335.475383193254</v>
      </c>
      <c r="AI133" s="19">
        <v>69100.166397583569</v>
      </c>
      <c r="AJ133" s="19">
        <v>121139.80019035551</v>
      </c>
      <c r="AK133" s="19">
        <v>49006.743547073915</v>
      </c>
      <c r="AL133" s="19">
        <v>21223.606820138768</v>
      </c>
      <c r="AM133" s="19">
        <v>29666.746393030495</v>
      </c>
      <c r="AN133" s="19">
        <v>22857.124708986776</v>
      </c>
      <c r="AO133" s="19">
        <v>102482.44036022184</v>
      </c>
      <c r="AP133" s="19">
        <v>17159.551110151177</v>
      </c>
      <c r="AQ133" s="19">
        <v>281038.35420288844</v>
      </c>
      <c r="AR133" s="19">
        <v>44424.59015360436</v>
      </c>
      <c r="AS133" s="19">
        <v>256090.23961458384</v>
      </c>
      <c r="AT133" s="19">
        <v>137998.30600936475</v>
      </c>
      <c r="AU133" s="19">
        <v>7646.8859237505058</v>
      </c>
      <c r="AV133" s="19">
        <v>13769.417082886503</v>
      </c>
      <c r="AW133" s="19">
        <v>35223.746538790292</v>
      </c>
      <c r="AX133" s="19">
        <v>7648.4454114832024</v>
      </c>
      <c r="AY133" s="19">
        <v>78718.147419100889</v>
      </c>
      <c r="AZ133" s="19">
        <v>10456.996447290425</v>
      </c>
      <c r="BA133" s="19">
        <v>17647.610197877231</v>
      </c>
      <c r="BB133" s="19">
        <v>81444.657978630261</v>
      </c>
      <c r="BC133" s="19">
        <v>26894.50631021642</v>
      </c>
      <c r="BD133" s="19">
        <v>153827.02675405037</v>
      </c>
      <c r="BE133" s="19">
        <v>30796.18115405993</v>
      </c>
      <c r="BF133" s="19">
        <v>44603.635197666488</v>
      </c>
      <c r="BG133" s="19">
        <v>20180.628301599434</v>
      </c>
      <c r="BH133" s="19">
        <v>48169.844281627644</v>
      </c>
      <c r="BI133" s="19">
        <v>11204.806179371097</v>
      </c>
      <c r="BJ133" s="19">
        <v>46276.524302831909</v>
      </c>
      <c r="BK133" s="19">
        <v>4916.5318690562754</v>
      </c>
      <c r="BL133" s="19">
        <v>153859.0850621055</v>
      </c>
      <c r="BM133" s="19">
        <v>42937.129834161729</v>
      </c>
      <c r="BN133" s="19">
        <v>22683.079278349182</v>
      </c>
      <c r="BO133" s="19">
        <v>40290.467422095811</v>
      </c>
      <c r="BP133" s="19">
        <v>52297.971108389625</v>
      </c>
      <c r="BQ133" s="19">
        <v>11652.657739574446</v>
      </c>
      <c r="BR133" s="19">
        <v>51923.578382846914</v>
      </c>
      <c r="BS133" s="19">
        <v>0</v>
      </c>
      <c r="BT133" s="19">
        <v>3682677.1398790702</v>
      </c>
      <c r="BU133" s="19">
        <v>626051</v>
      </c>
      <c r="BV133" s="19">
        <v>1007275</v>
      </c>
      <c r="BW133" s="19">
        <v>76605</v>
      </c>
      <c r="BX133" s="19">
        <v>2718357.723825844</v>
      </c>
      <c r="BY133" s="19">
        <v>952402.13629508577</v>
      </c>
      <c r="BZ133" s="19">
        <v>41685</v>
      </c>
      <c r="CA133" s="19">
        <v>5422375.8601209298</v>
      </c>
      <c r="CB133" s="19">
        <v>9105053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  <row r="134" spans="1:84" x14ac:dyDescent="0.2">
      <c r="A134" s="3"/>
      <c r="B134" s="30" t="s">
        <v>7</v>
      </c>
      <c r="C134">
        <f t="shared" ref="C134:C157" si="10">C133+1</f>
        <v>130</v>
      </c>
      <c r="D134" s="19">
        <v>13582.632655484087</v>
      </c>
      <c r="E134" s="19">
        <v>3664.4239593989128</v>
      </c>
      <c r="F134" s="19">
        <v>421.03180781093425</v>
      </c>
      <c r="G134" s="19">
        <v>1356.2554483345577</v>
      </c>
      <c r="H134" s="19">
        <v>13445.49671979435</v>
      </c>
      <c r="I134" s="19">
        <v>2615.8958679103148</v>
      </c>
      <c r="J134" s="19">
        <v>1258.65332537618</v>
      </c>
      <c r="K134" s="19">
        <v>3988.9101318317144</v>
      </c>
      <c r="L134" s="19">
        <v>896.27316756288963</v>
      </c>
      <c r="M134" s="19">
        <v>12163.396218266635</v>
      </c>
      <c r="N134" s="19">
        <v>2516.7247737970652</v>
      </c>
      <c r="O134" s="19">
        <v>580.58239305905261</v>
      </c>
      <c r="P134" s="19">
        <v>4250.7539026450995</v>
      </c>
      <c r="Q134" s="19">
        <v>3726.4214818086984</v>
      </c>
      <c r="R134" s="19">
        <v>2263.8356848096132</v>
      </c>
      <c r="S134" s="19">
        <v>997.23972836093947</v>
      </c>
      <c r="T134" s="19">
        <v>5900.8509433429645</v>
      </c>
      <c r="U134" s="19">
        <v>1188.9847117584573</v>
      </c>
      <c r="V134" s="19">
        <v>64217.779103870234</v>
      </c>
      <c r="W134" s="19">
        <v>737.17256864955198</v>
      </c>
      <c r="X134" s="19">
        <v>32525.972057492276</v>
      </c>
      <c r="Y134" s="19">
        <v>11786.161459930927</v>
      </c>
      <c r="Z134" s="19">
        <v>4127.8385483053116</v>
      </c>
      <c r="AA134" s="19">
        <v>3366.160962565385</v>
      </c>
      <c r="AB134" s="19">
        <v>12173.937935737111</v>
      </c>
      <c r="AC134" s="19">
        <v>5399.123893122025</v>
      </c>
      <c r="AD134" s="19">
        <v>10037.606106244924</v>
      </c>
      <c r="AE134" s="19">
        <v>6772.64929165989</v>
      </c>
      <c r="AF134" s="19">
        <v>6427.6476232555597</v>
      </c>
      <c r="AG134" s="19">
        <v>21925.653901373429</v>
      </c>
      <c r="AH134" s="19">
        <v>9046.4968278616489</v>
      </c>
      <c r="AI134" s="19">
        <v>16216.063281734449</v>
      </c>
      <c r="AJ134" s="19">
        <v>24895.937677398666</v>
      </c>
      <c r="AK134" s="19">
        <v>9345.5075364816821</v>
      </c>
      <c r="AL134" s="19">
        <v>6660.4327546203476</v>
      </c>
      <c r="AM134" s="19">
        <v>3484.9790077329494</v>
      </c>
      <c r="AN134" s="19">
        <v>7253.6354465859113</v>
      </c>
      <c r="AO134" s="19">
        <v>9869.003156384797</v>
      </c>
      <c r="AP134" s="19">
        <v>2168.3529082357218</v>
      </c>
      <c r="AQ134" s="19">
        <v>26960.204916902967</v>
      </c>
      <c r="AR134" s="19">
        <v>6403.1270075355797</v>
      </c>
      <c r="AS134" s="19">
        <v>16530.35030638213</v>
      </c>
      <c r="AT134" s="19">
        <v>9882.6546235516907</v>
      </c>
      <c r="AU134" s="19">
        <v>1314.4020330328838</v>
      </c>
      <c r="AV134" s="19">
        <v>8132.6269000257362</v>
      </c>
      <c r="AW134" s="19">
        <v>3765.1173526221587</v>
      </c>
      <c r="AX134" s="19">
        <v>395.96247906157902</v>
      </c>
      <c r="AY134" s="19">
        <v>4730.3585724996374</v>
      </c>
      <c r="AZ134" s="19">
        <v>934.63458445587241</v>
      </c>
      <c r="BA134" s="19">
        <v>1898.9020354054753</v>
      </c>
      <c r="BB134" s="19">
        <v>6195.0990011044196</v>
      </c>
      <c r="BC134" s="19">
        <v>3974.0624717521864</v>
      </c>
      <c r="BD134" s="19">
        <v>7895.6490186898527</v>
      </c>
      <c r="BE134" s="19">
        <v>1462.3408204357186</v>
      </c>
      <c r="BF134" s="19">
        <v>2500.3765918352146</v>
      </c>
      <c r="BG134" s="19">
        <v>3225.6696572351079</v>
      </c>
      <c r="BH134" s="19">
        <v>3329.1322148818017</v>
      </c>
      <c r="BI134" s="19">
        <v>1811.0491780253772</v>
      </c>
      <c r="BJ134" s="19">
        <v>3983.4844389821519</v>
      </c>
      <c r="BK134" s="19">
        <v>457.34069464363449</v>
      </c>
      <c r="BL134" s="19">
        <v>10750.2602926412</v>
      </c>
      <c r="BM134" s="19">
        <v>3801.9581731647058</v>
      </c>
      <c r="BN134" s="19">
        <v>2431.400014326674</v>
      </c>
      <c r="BO134" s="19">
        <v>4794.1470549783235</v>
      </c>
      <c r="BP134" s="19">
        <v>5491.9379029329484</v>
      </c>
      <c r="BQ134" s="19">
        <v>960.51411083071844</v>
      </c>
      <c r="BR134" s="19">
        <v>9004.8333879759648</v>
      </c>
      <c r="BS134" s="19">
        <v>0</v>
      </c>
      <c r="BT134" s="19">
        <v>496274.0708065069</v>
      </c>
      <c r="BU134" s="19">
        <v>0</v>
      </c>
      <c r="BV134" s="19">
        <v>0</v>
      </c>
      <c r="BW134" s="19">
        <v>0</v>
      </c>
      <c r="BX134" s="19">
        <v>164124.69184435176</v>
      </c>
      <c r="BY134" s="19">
        <v>88359.237349141273</v>
      </c>
      <c r="BZ134" s="19">
        <v>0</v>
      </c>
      <c r="CA134" s="19">
        <v>252483.92919349295</v>
      </c>
      <c r="CB134" s="19">
        <v>748758</v>
      </c>
      <c r="CD134" s="19">
        <f t="shared" si="7"/>
        <v>0</v>
      </c>
      <c r="CE134" s="19">
        <f t="shared" si="8"/>
        <v>0</v>
      </c>
      <c r="CF134" s="19">
        <f t="shared" si="9"/>
        <v>0</v>
      </c>
    </row>
    <row r="135" spans="1:84" x14ac:dyDescent="0.2">
      <c r="B135" s="30" t="s">
        <v>8</v>
      </c>
      <c r="C135">
        <f t="shared" si="10"/>
        <v>131</v>
      </c>
      <c r="D135" s="19">
        <v>402.66918417937609</v>
      </c>
      <c r="E135" s="19">
        <v>139.48015787349715</v>
      </c>
      <c r="F135" s="19">
        <v>11.410419756614342</v>
      </c>
      <c r="G135" s="19">
        <v>74.379276742877707</v>
      </c>
      <c r="H135" s="19">
        <v>215.73603904064873</v>
      </c>
      <c r="I135" s="19">
        <v>112.61942392712447</v>
      </c>
      <c r="J135" s="19">
        <v>40.999045655370011</v>
      </c>
      <c r="K135" s="19">
        <v>152.89840845230376</v>
      </c>
      <c r="L135" s="19">
        <v>12.50399559485138</v>
      </c>
      <c r="M135" s="19">
        <v>380.42893866703599</v>
      </c>
      <c r="N135" s="19">
        <v>135.87764807636918</v>
      </c>
      <c r="O135" s="19">
        <v>18.266841515918468</v>
      </c>
      <c r="P135" s="19">
        <v>546.28616242691896</v>
      </c>
      <c r="Q135" s="19">
        <v>794.71876530414113</v>
      </c>
      <c r="R135" s="19">
        <v>309.91611141233642</v>
      </c>
      <c r="S135" s="19">
        <v>57.706555310599711</v>
      </c>
      <c r="T135" s="19">
        <v>194.36843230303214</v>
      </c>
      <c r="U135" s="19">
        <v>49.03446047558117</v>
      </c>
      <c r="V135" s="19">
        <v>34.574385651608104</v>
      </c>
      <c r="W135" s="19">
        <v>22.961033839882564</v>
      </c>
      <c r="X135" s="19">
        <v>609.32693559845666</v>
      </c>
      <c r="Y135" s="19">
        <v>473.2784267886193</v>
      </c>
      <c r="Z135" s="19">
        <v>196.35588353511955</v>
      </c>
      <c r="AA135" s="19">
        <v>115.29282490386852</v>
      </c>
      <c r="AB135" s="19">
        <v>1055.0521463070811</v>
      </c>
      <c r="AC135" s="19">
        <v>219.89700218709152</v>
      </c>
      <c r="AD135" s="19">
        <v>208.79106869298633</v>
      </c>
      <c r="AE135" s="19">
        <v>88.597669294411631</v>
      </c>
      <c r="AF135" s="19">
        <v>502.84008665078539</v>
      </c>
      <c r="AG135" s="19">
        <v>723.54779307177989</v>
      </c>
      <c r="AH135" s="19">
        <v>682.73792958734521</v>
      </c>
      <c r="AI135" s="19">
        <v>1292.8811283896068</v>
      </c>
      <c r="AJ135" s="19">
        <v>2427.648024292123</v>
      </c>
      <c r="AK135" s="19">
        <v>861.51624750677252</v>
      </c>
      <c r="AL135" s="19">
        <v>279.36697200966609</v>
      </c>
      <c r="AM135" s="19">
        <v>285.30183654181508</v>
      </c>
      <c r="AN135" s="19">
        <v>542.04706834911156</v>
      </c>
      <c r="AO135" s="19">
        <v>255.33058987886827</v>
      </c>
      <c r="AP135" s="19">
        <v>42.57093487330819</v>
      </c>
      <c r="AQ135" s="19">
        <v>2108.7607703108388</v>
      </c>
      <c r="AR135" s="19">
        <v>548.50553646544108</v>
      </c>
      <c r="AS135" s="19">
        <v>269.67145627952806</v>
      </c>
      <c r="AT135" s="19">
        <v>598.29794814544607</v>
      </c>
      <c r="AU135" s="19">
        <v>9.474341707158084</v>
      </c>
      <c r="AV135" s="19">
        <v>28.245573460541749</v>
      </c>
      <c r="AW135" s="19">
        <v>24.869418469544325</v>
      </c>
      <c r="AX135" s="19">
        <v>18.127784888164456</v>
      </c>
      <c r="AY135" s="19">
        <v>176.62347932541226</v>
      </c>
      <c r="AZ135" s="19">
        <v>9.8817079820122782</v>
      </c>
      <c r="BA135" s="19">
        <v>21.124582123246647</v>
      </c>
      <c r="BB135" s="19">
        <v>50.576258485610467</v>
      </c>
      <c r="BC135" s="19">
        <v>52.404230373023559</v>
      </c>
      <c r="BD135" s="19">
        <v>46.033658531159368</v>
      </c>
      <c r="BE135" s="19">
        <v>58.303936135789385</v>
      </c>
      <c r="BF135" s="19">
        <v>57.610724242087571</v>
      </c>
      <c r="BG135" s="19">
        <v>89.07022016110551</v>
      </c>
      <c r="BH135" s="19">
        <v>29.349813379392721</v>
      </c>
      <c r="BI135" s="19">
        <v>39.245692675169686</v>
      </c>
      <c r="BJ135" s="19">
        <v>163.64299973308118</v>
      </c>
      <c r="BK135" s="19">
        <v>11.96729271165424</v>
      </c>
      <c r="BL135" s="19">
        <v>124.36137349047678</v>
      </c>
      <c r="BM135" s="19">
        <v>110.1489054195107</v>
      </c>
      <c r="BN135" s="19">
        <v>8.4356964930365326</v>
      </c>
      <c r="BO135" s="19">
        <v>156.69602759985273</v>
      </c>
      <c r="BP135" s="19">
        <v>374.73336791037855</v>
      </c>
      <c r="BQ135" s="19">
        <v>14.919088684425924</v>
      </c>
      <c r="BR135" s="19">
        <v>111.78484966675519</v>
      </c>
      <c r="BS135" s="19">
        <v>0</v>
      </c>
      <c r="BT135" s="19">
        <v>19882.082589514746</v>
      </c>
      <c r="BU135" s="19">
        <v>0</v>
      </c>
      <c r="BV135" s="19">
        <v>0</v>
      </c>
      <c r="BW135" s="19">
        <v>0</v>
      </c>
      <c r="BX135" s="19">
        <v>10560.973550501601</v>
      </c>
      <c r="BY135" s="19">
        <v>6388.9438599836485</v>
      </c>
      <c r="BZ135" s="19">
        <v>0</v>
      </c>
      <c r="CA135" s="19">
        <v>16949.917410485254</v>
      </c>
      <c r="CB135" s="19">
        <v>36832</v>
      </c>
      <c r="CD135" s="19">
        <f t="shared" si="7"/>
        <v>0</v>
      </c>
      <c r="CE135" s="19">
        <f t="shared" si="8"/>
        <v>0</v>
      </c>
      <c r="CF135" s="19">
        <f t="shared" si="9"/>
        <v>0</v>
      </c>
    </row>
    <row r="136" spans="1:84" x14ac:dyDescent="0.2">
      <c r="B136" s="31" t="s">
        <v>425</v>
      </c>
      <c r="C136">
        <f t="shared" si="10"/>
        <v>132</v>
      </c>
      <c r="D136" s="19">
        <v>4569.3427672609141</v>
      </c>
      <c r="E136" s="19">
        <v>2853.9104828262789</v>
      </c>
      <c r="F136" s="19">
        <v>357.36558432461334</v>
      </c>
      <c r="G136" s="19">
        <v>224.50915282400425</v>
      </c>
      <c r="H136" s="19">
        <v>770.274550029598</v>
      </c>
      <c r="I136" s="19">
        <v>414.89532535743757</v>
      </c>
      <c r="J136" s="19">
        <v>150.48323823296099</v>
      </c>
      <c r="K136" s="19">
        <v>5406.8831387355649</v>
      </c>
      <c r="L136" s="19">
        <v>370.51279072507987</v>
      </c>
      <c r="M136" s="19">
        <v>4885.6932377312532</v>
      </c>
      <c r="N136" s="19">
        <v>1928.6516842828103</v>
      </c>
      <c r="O136" s="19">
        <v>388.62874489468788</v>
      </c>
      <c r="P136" s="19">
        <v>1044.0629903863378</v>
      </c>
      <c r="Q136" s="19">
        <v>1736.7311884536093</v>
      </c>
      <c r="R136" s="19">
        <v>1567.1603239688404</v>
      </c>
      <c r="S136" s="19">
        <v>810.52032168994685</v>
      </c>
      <c r="T136" s="19">
        <v>1459.1275730419527</v>
      </c>
      <c r="U136" s="19">
        <v>488.05331989554986</v>
      </c>
      <c r="V136" s="19">
        <v>5488.0005607760759</v>
      </c>
      <c r="W136" s="19">
        <v>352.26033070764834</v>
      </c>
      <c r="X136" s="19">
        <v>1472.2576934136446</v>
      </c>
      <c r="Y136" s="19">
        <v>818.55961492998347</v>
      </c>
      <c r="Z136" s="19">
        <v>995.98200585725374</v>
      </c>
      <c r="AA136" s="19">
        <v>1221.4556961249641</v>
      </c>
      <c r="AB136" s="19">
        <v>1598.8699113291364</v>
      </c>
      <c r="AC136" s="19">
        <v>2179.4698370809965</v>
      </c>
      <c r="AD136" s="19">
        <v>992.92228549936885</v>
      </c>
      <c r="AE136" s="19">
        <v>622.9043892462214</v>
      </c>
      <c r="AF136" s="19">
        <v>1532.3903970091094</v>
      </c>
      <c r="AG136" s="19">
        <v>2322.9268554601604</v>
      </c>
      <c r="AH136" s="19">
        <v>1337.3905945795268</v>
      </c>
      <c r="AI136" s="19">
        <v>1874.0911482612507</v>
      </c>
      <c r="AJ136" s="19">
        <v>2966.7082817083992</v>
      </c>
      <c r="AK136" s="19">
        <v>1497.201687532428</v>
      </c>
      <c r="AL136" s="19">
        <v>1050.5616852091746</v>
      </c>
      <c r="AM136" s="19">
        <v>1549.6430454700146</v>
      </c>
      <c r="AN136" s="19">
        <v>780.31255397645691</v>
      </c>
      <c r="AO136" s="19">
        <v>8819.848165574751</v>
      </c>
      <c r="AP136" s="19">
        <v>592.11673005340981</v>
      </c>
      <c r="AQ136" s="19">
        <v>11679.034810147004</v>
      </c>
      <c r="AR136" s="19">
        <v>1174.6994979684937</v>
      </c>
      <c r="AS136" s="19">
        <v>6747.2062704149048</v>
      </c>
      <c r="AT136" s="19">
        <v>5738.2341080036304</v>
      </c>
      <c r="AU136" s="19">
        <v>84.960382580813004</v>
      </c>
      <c r="AV136" s="19">
        <v>1982.4255849149272</v>
      </c>
      <c r="AW136" s="19">
        <v>507.09585360375195</v>
      </c>
      <c r="AX136" s="19">
        <v>456.96199185418806</v>
      </c>
      <c r="AY136" s="19">
        <v>6973.8868616427644</v>
      </c>
      <c r="AZ136" s="19">
        <v>420.60827200106803</v>
      </c>
      <c r="BA136" s="19">
        <v>316.26135314464943</v>
      </c>
      <c r="BB136" s="19">
        <v>5086.1700789590259</v>
      </c>
      <c r="BC136" s="19">
        <v>654.36755394686475</v>
      </c>
      <c r="BD136" s="19">
        <v>3010.7020420381068</v>
      </c>
      <c r="BE136" s="19">
        <v>659.36964193921472</v>
      </c>
      <c r="BF136" s="19">
        <v>1190.7894358130984</v>
      </c>
      <c r="BG136" s="19">
        <v>657.34706345386519</v>
      </c>
      <c r="BH136" s="19">
        <v>960.23457708961928</v>
      </c>
      <c r="BI136" s="19">
        <v>385.26035450510255</v>
      </c>
      <c r="BJ136" s="19">
        <v>2209.1143845770753</v>
      </c>
      <c r="BK136" s="19">
        <v>207.28366310449437</v>
      </c>
      <c r="BL136" s="19">
        <v>4060.4022632267174</v>
      </c>
      <c r="BM136" s="19">
        <v>1802.1624284710538</v>
      </c>
      <c r="BN136" s="19">
        <v>672.66487721988688</v>
      </c>
      <c r="BO136" s="19">
        <v>2204.3796273669409</v>
      </c>
      <c r="BP136" s="19">
        <v>4030.9786862751785</v>
      </c>
      <c r="BQ136" s="19">
        <v>316.10489090935289</v>
      </c>
      <c r="BR136" s="19">
        <v>2717.3560530009909</v>
      </c>
      <c r="BS136" s="19">
        <v>0</v>
      </c>
      <c r="BT136" s="19">
        <v>136398.74249263422</v>
      </c>
      <c r="BU136" s="19">
        <v>0</v>
      </c>
      <c r="BV136" s="19">
        <v>0</v>
      </c>
      <c r="BW136" s="19">
        <v>0</v>
      </c>
      <c r="BX136" s="19">
        <v>210780.56744385872</v>
      </c>
      <c r="BY136" s="19">
        <v>16372.690063507092</v>
      </c>
      <c r="BZ136" s="19">
        <v>0</v>
      </c>
      <c r="CA136" s="19">
        <v>227153.25750736584</v>
      </c>
      <c r="CB136" s="19">
        <v>363552</v>
      </c>
      <c r="CD136" s="19">
        <f t="shared" si="7"/>
        <v>0</v>
      </c>
      <c r="CE136" s="19">
        <f t="shared" si="8"/>
        <v>0</v>
      </c>
      <c r="CF136" s="19">
        <f t="shared" si="9"/>
        <v>0</v>
      </c>
    </row>
    <row r="137" spans="1:84" x14ac:dyDescent="0.2">
      <c r="B137" s="31" t="s">
        <v>426</v>
      </c>
      <c r="C137">
        <f t="shared" si="10"/>
        <v>133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D137" s="19">
        <f t="shared" si="7"/>
        <v>0</v>
      </c>
      <c r="CE137" s="19">
        <f t="shared" si="8"/>
        <v>0</v>
      </c>
      <c r="CF137" s="19">
        <f t="shared" si="9"/>
        <v>0</v>
      </c>
    </row>
    <row r="138" spans="1:84" x14ac:dyDescent="0.2">
      <c r="B138" s="31" t="s">
        <v>427</v>
      </c>
      <c r="C138">
        <f t="shared" si="10"/>
        <v>134</v>
      </c>
      <c r="D138" s="19">
        <v>59.195626025619319</v>
      </c>
      <c r="E138" s="19">
        <v>77.422815977846625</v>
      </c>
      <c r="F138" s="19">
        <v>6.3002078742775982</v>
      </c>
      <c r="G138" s="19">
        <v>41.672594160315178</v>
      </c>
      <c r="H138" s="19">
        <v>62.223867019115545</v>
      </c>
      <c r="I138" s="19">
        <v>44.248068807762778</v>
      </c>
      <c r="J138" s="19">
        <v>16.099790429755206</v>
      </c>
      <c r="K138" s="19">
        <v>234.59591370834372</v>
      </c>
      <c r="L138" s="19">
        <v>16.144603089819224</v>
      </c>
      <c r="M138" s="19">
        <v>329.99517914103507</v>
      </c>
      <c r="N138" s="19">
        <v>518.66977455883296</v>
      </c>
      <c r="O138" s="19">
        <v>174.30992932335954</v>
      </c>
      <c r="P138" s="19">
        <v>58.204010839655481</v>
      </c>
      <c r="Q138" s="19">
        <v>95.049297633863148</v>
      </c>
      <c r="R138" s="19">
        <v>81.694551846732921</v>
      </c>
      <c r="S138" s="19">
        <v>69.874374895447787</v>
      </c>
      <c r="T138" s="19">
        <v>210.48304688897676</v>
      </c>
      <c r="U138" s="19">
        <v>83.220798249136394</v>
      </c>
      <c r="V138" s="19">
        <v>74.883994392077923</v>
      </c>
      <c r="W138" s="19">
        <v>6.5216636275893523</v>
      </c>
      <c r="X138" s="19">
        <v>56.683497976520577</v>
      </c>
      <c r="Y138" s="19">
        <v>89.505160364257776</v>
      </c>
      <c r="Z138" s="19">
        <v>160.72474413456914</v>
      </c>
      <c r="AA138" s="19">
        <v>40.875074958777496</v>
      </c>
      <c r="AB138" s="19">
        <v>416.04346366758762</v>
      </c>
      <c r="AC138" s="19">
        <v>142.95797703260521</v>
      </c>
      <c r="AD138" s="19">
        <v>96.623739698784064</v>
      </c>
      <c r="AE138" s="19">
        <v>44.566245441646956</v>
      </c>
      <c r="AF138" s="19">
        <v>312.8575392992592</v>
      </c>
      <c r="AG138" s="19">
        <v>1170.7333552508196</v>
      </c>
      <c r="AH138" s="19">
        <v>386.16164291903596</v>
      </c>
      <c r="AI138" s="19">
        <v>507.70898606582819</v>
      </c>
      <c r="AJ138" s="19">
        <v>1332.7538137294259</v>
      </c>
      <c r="AK138" s="19">
        <v>423.18351498964915</v>
      </c>
      <c r="AL138" s="19">
        <v>656.84760620711575</v>
      </c>
      <c r="AM138" s="19">
        <v>238.0379645323282</v>
      </c>
      <c r="AN138" s="19">
        <v>305.3565405132785</v>
      </c>
      <c r="AO138" s="19">
        <v>164.70148034690416</v>
      </c>
      <c r="AP138" s="19">
        <v>29.855200381392294</v>
      </c>
      <c r="AQ138" s="19">
        <v>1555.6134024474993</v>
      </c>
      <c r="AR138" s="19">
        <v>304.0000525192342</v>
      </c>
      <c r="AS138" s="19">
        <v>456.29933307298739</v>
      </c>
      <c r="AT138" s="19">
        <v>415.13886835167511</v>
      </c>
      <c r="AU138" s="19">
        <v>5.4208539446232482</v>
      </c>
      <c r="AV138" s="19">
        <v>23.970193054086316</v>
      </c>
      <c r="AW138" s="19">
        <v>25.032013278207394</v>
      </c>
      <c r="AX138" s="19">
        <v>41.256473816848612</v>
      </c>
      <c r="AY138" s="19">
        <v>1474.2090146703267</v>
      </c>
      <c r="AZ138" s="19">
        <v>46.411673716064278</v>
      </c>
      <c r="BA138" s="19">
        <v>35.150698291498983</v>
      </c>
      <c r="BB138" s="19">
        <v>51.882339901113369</v>
      </c>
      <c r="BC138" s="19">
        <v>122.77102816282827</v>
      </c>
      <c r="BD138" s="19">
        <v>85.896317717057372</v>
      </c>
      <c r="BE138" s="19">
        <v>58.596021512461142</v>
      </c>
      <c r="BF138" s="19">
        <v>100.43043181673666</v>
      </c>
      <c r="BG138" s="19">
        <v>91.148915149996398</v>
      </c>
      <c r="BH138" s="19">
        <v>54.231768443551225</v>
      </c>
      <c r="BI138" s="19">
        <v>43.464903309420009</v>
      </c>
      <c r="BJ138" s="19">
        <v>269.32000621173654</v>
      </c>
      <c r="BK138" s="19">
        <v>14.379105384022067</v>
      </c>
      <c r="BL138" s="19">
        <v>126.81175214602445</v>
      </c>
      <c r="BM138" s="19">
        <v>123.63385389240288</v>
      </c>
      <c r="BN138" s="19">
        <v>22.8897705743465</v>
      </c>
      <c r="BO138" s="19">
        <v>96.970463111387716</v>
      </c>
      <c r="BP138" s="19">
        <v>282.21830470356122</v>
      </c>
      <c r="BQ138" s="19">
        <v>25.029260141151944</v>
      </c>
      <c r="BR138" s="19">
        <v>173.17955927708223</v>
      </c>
      <c r="BS138" s="19">
        <v>0</v>
      </c>
      <c r="BT138" s="19">
        <v>14962.344034617283</v>
      </c>
      <c r="BU138" s="19">
        <v>0</v>
      </c>
      <c r="BV138" s="19">
        <v>0</v>
      </c>
      <c r="BW138" s="19">
        <v>0</v>
      </c>
      <c r="BX138" s="19">
        <v>21632.605893532178</v>
      </c>
      <c r="BY138" s="19">
        <v>6593.0500718505446</v>
      </c>
      <c r="BZ138" s="19">
        <v>0</v>
      </c>
      <c r="CA138" s="19">
        <v>28225.655965382721</v>
      </c>
      <c r="CB138" s="19">
        <v>43188</v>
      </c>
      <c r="CD138" s="19">
        <f t="shared" si="7"/>
        <v>0</v>
      </c>
      <c r="CE138" s="19">
        <f t="shared" si="8"/>
        <v>0</v>
      </c>
      <c r="CF138" s="19">
        <f t="shared" si="9"/>
        <v>0</v>
      </c>
    </row>
    <row r="139" spans="1:84" x14ac:dyDescent="0.2">
      <c r="B139" s="31" t="s">
        <v>426</v>
      </c>
      <c r="C139">
        <f t="shared" si="10"/>
        <v>135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D139" s="19">
        <f t="shared" si="7"/>
        <v>0</v>
      </c>
      <c r="CE139" s="19">
        <f t="shared" si="8"/>
        <v>0</v>
      </c>
      <c r="CF139" s="19">
        <f t="shared" si="9"/>
        <v>0</v>
      </c>
    </row>
    <row r="140" spans="1:84" x14ac:dyDescent="0.2">
      <c r="B140" s="31" t="s">
        <v>428</v>
      </c>
      <c r="C140">
        <f t="shared" si="10"/>
        <v>136</v>
      </c>
      <c r="D140" s="19">
        <v>3557.8203972047659</v>
      </c>
      <c r="E140" s="19">
        <v>1232.6695067571441</v>
      </c>
      <c r="F140" s="19">
        <v>208.69886911198299</v>
      </c>
      <c r="G140" s="19">
        <v>493.2543060444782</v>
      </c>
      <c r="H140" s="19">
        <v>4673.204767268051</v>
      </c>
      <c r="I140" s="19">
        <v>1139.0558501192829</v>
      </c>
      <c r="J140" s="19">
        <v>452.46899228147481</v>
      </c>
      <c r="K140" s="19">
        <v>4525.0198860533237</v>
      </c>
      <c r="L140" s="19">
        <v>1475.5066330667028</v>
      </c>
      <c r="M140" s="19">
        <v>3859.0411604988121</v>
      </c>
      <c r="N140" s="19">
        <v>2120.2161925653991</v>
      </c>
      <c r="O140" s="19">
        <v>215.90216219551874</v>
      </c>
      <c r="P140" s="19">
        <v>1076.7414171592945</v>
      </c>
      <c r="Q140" s="19">
        <v>1129.3807299671414</v>
      </c>
      <c r="R140" s="19">
        <v>731.91087996572571</v>
      </c>
      <c r="S140" s="19">
        <v>459.27276227638185</v>
      </c>
      <c r="T140" s="19">
        <v>2095.6663967845698</v>
      </c>
      <c r="U140" s="19">
        <v>428.62413851743435</v>
      </c>
      <c r="V140" s="19">
        <v>25977.8716774651</v>
      </c>
      <c r="W140" s="19">
        <v>782.05048677664854</v>
      </c>
      <c r="X140" s="19">
        <v>4856.8744212169086</v>
      </c>
      <c r="Y140" s="19">
        <v>2222.6044988120889</v>
      </c>
      <c r="Z140" s="19">
        <v>1092.5644400916269</v>
      </c>
      <c r="AA140" s="19">
        <v>1056.26500772021</v>
      </c>
      <c r="AB140" s="19">
        <v>2726.4833251715163</v>
      </c>
      <c r="AC140" s="19">
        <v>2385.4079450209033</v>
      </c>
      <c r="AD140" s="19">
        <v>2949.1255455506071</v>
      </c>
      <c r="AE140" s="19">
        <v>1775.0307194686234</v>
      </c>
      <c r="AF140" s="19">
        <v>2111.8578448446051</v>
      </c>
      <c r="AG140" s="19">
        <v>2859.9058347366913</v>
      </c>
      <c r="AH140" s="19">
        <v>2106.7376218591885</v>
      </c>
      <c r="AI140" s="19">
        <v>3566.0890579653196</v>
      </c>
      <c r="AJ140" s="19">
        <v>6226.1520125158613</v>
      </c>
      <c r="AK140" s="19">
        <v>2353.8474664155588</v>
      </c>
      <c r="AL140" s="19">
        <v>1072.1841618149226</v>
      </c>
      <c r="AM140" s="19">
        <v>1173.291752692402</v>
      </c>
      <c r="AN140" s="19">
        <v>1211.5236815884675</v>
      </c>
      <c r="AO140" s="19">
        <v>2262.6762475928517</v>
      </c>
      <c r="AP140" s="19">
        <v>958.55311630499</v>
      </c>
      <c r="AQ140" s="19">
        <v>13103.031897303297</v>
      </c>
      <c r="AR140" s="19">
        <v>2248.0777519068965</v>
      </c>
      <c r="AS140" s="19">
        <v>12910.23301926659</v>
      </c>
      <c r="AT140" s="19">
        <v>5129.3684425827987</v>
      </c>
      <c r="AU140" s="19">
        <v>931.85646498401627</v>
      </c>
      <c r="AV140" s="19">
        <v>3081.3146656582048</v>
      </c>
      <c r="AW140" s="19">
        <v>2185.138823236045</v>
      </c>
      <c r="AX140" s="19">
        <v>306.24585889601531</v>
      </c>
      <c r="AY140" s="19">
        <v>4500.774652760987</v>
      </c>
      <c r="AZ140" s="19">
        <v>503.46731455455893</v>
      </c>
      <c r="BA140" s="19">
        <v>1227.9511331578988</v>
      </c>
      <c r="BB140" s="19">
        <v>4924.6143429195799</v>
      </c>
      <c r="BC140" s="19">
        <v>1693.8884055486772</v>
      </c>
      <c r="BD140" s="19">
        <v>13182.692208973458</v>
      </c>
      <c r="BE140" s="19">
        <v>2908.208425916881</v>
      </c>
      <c r="BF140" s="19">
        <v>2296.1576186263865</v>
      </c>
      <c r="BG140" s="19">
        <v>1249.1358424004934</v>
      </c>
      <c r="BH140" s="19">
        <v>2099.2073445780011</v>
      </c>
      <c r="BI140" s="19">
        <v>740.1736921138322</v>
      </c>
      <c r="BJ140" s="19">
        <v>2243.9138676640464</v>
      </c>
      <c r="BK140" s="19">
        <v>303.4973750999186</v>
      </c>
      <c r="BL140" s="19">
        <v>11669.079256390112</v>
      </c>
      <c r="BM140" s="19">
        <v>1907.966804890596</v>
      </c>
      <c r="BN140" s="19">
        <v>1117.5303630368744</v>
      </c>
      <c r="BO140" s="19">
        <v>1744.3394048476841</v>
      </c>
      <c r="BP140" s="19">
        <v>1873.1606297883143</v>
      </c>
      <c r="BQ140" s="19">
        <v>570.77490985990198</v>
      </c>
      <c r="BR140" s="19">
        <v>2845.2677672322952</v>
      </c>
      <c r="BS140" s="19">
        <v>0</v>
      </c>
      <c r="BT140" s="19">
        <v>201098.62019765688</v>
      </c>
      <c r="BU140" s="19">
        <v>0</v>
      </c>
      <c r="BV140" s="19">
        <v>0</v>
      </c>
      <c r="BW140" s="19">
        <v>0</v>
      </c>
      <c r="BX140" s="19">
        <v>88360.437441911359</v>
      </c>
      <c r="BY140" s="19">
        <v>44827.942360431691</v>
      </c>
      <c r="BZ140" s="19">
        <v>0</v>
      </c>
      <c r="CA140" s="19">
        <v>133188.37980234309</v>
      </c>
      <c r="CB140" s="19">
        <v>334287</v>
      </c>
      <c r="CD140" s="19">
        <f t="shared" si="7"/>
        <v>0</v>
      </c>
      <c r="CE140" s="19">
        <f t="shared" si="8"/>
        <v>0</v>
      </c>
      <c r="CF140" s="19">
        <f t="shared" si="9"/>
        <v>0</v>
      </c>
    </row>
    <row r="141" spans="1:84" x14ac:dyDescent="0.2">
      <c r="B141" s="31" t="s">
        <v>426</v>
      </c>
      <c r="C141">
        <f t="shared" si="10"/>
        <v>137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D141" s="19">
        <f t="shared" si="7"/>
        <v>0</v>
      </c>
      <c r="CE141" s="19">
        <f t="shared" si="8"/>
        <v>0</v>
      </c>
      <c r="CF141" s="19">
        <f t="shared" si="9"/>
        <v>0</v>
      </c>
    </row>
    <row r="142" spans="1:84" x14ac:dyDescent="0.2">
      <c r="B142" s="32" t="s">
        <v>9</v>
      </c>
      <c r="C142">
        <f t="shared" si="10"/>
        <v>138</v>
      </c>
      <c r="D142" s="19">
        <v>107994.00000000001</v>
      </c>
      <c r="E142" s="19">
        <v>53898</v>
      </c>
      <c r="F142" s="19">
        <v>7318</v>
      </c>
      <c r="G142" s="19">
        <v>10582</v>
      </c>
      <c r="H142" s="19">
        <v>68688</v>
      </c>
      <c r="I142" s="19">
        <v>24453</v>
      </c>
      <c r="J142" s="19">
        <v>9486</v>
      </c>
      <c r="K142" s="19">
        <v>177609.00000000003</v>
      </c>
      <c r="L142" s="19">
        <v>44244.999999999985</v>
      </c>
      <c r="M142" s="19">
        <v>179620.99999999994</v>
      </c>
      <c r="N142" s="19">
        <v>43610.000000000007</v>
      </c>
      <c r="O142" s="19">
        <v>10514.999999999998</v>
      </c>
      <c r="P142" s="19">
        <v>32982.000000000007</v>
      </c>
      <c r="Q142" s="19">
        <v>35695</v>
      </c>
      <c r="R142" s="19">
        <v>24684.000000000004</v>
      </c>
      <c r="S142" s="19">
        <v>15579.999999999998</v>
      </c>
      <c r="T142" s="19">
        <v>49220</v>
      </c>
      <c r="U142" s="19">
        <v>11712.000000000002</v>
      </c>
      <c r="V142" s="19">
        <v>347305.00000000006</v>
      </c>
      <c r="W142" s="19">
        <v>26040</v>
      </c>
      <c r="X142" s="19">
        <v>108637</v>
      </c>
      <c r="Y142" s="19">
        <v>50055</v>
      </c>
      <c r="Z142" s="19">
        <v>27351</v>
      </c>
      <c r="AA142" s="19">
        <v>28158.999999999996</v>
      </c>
      <c r="AB142" s="19">
        <v>71329.000000000015</v>
      </c>
      <c r="AC142" s="19">
        <v>57678.999999999985</v>
      </c>
      <c r="AD142" s="19">
        <v>79560</v>
      </c>
      <c r="AE142" s="19">
        <v>40407</v>
      </c>
      <c r="AF142" s="19">
        <v>58117.999999999993</v>
      </c>
      <c r="AG142" s="19">
        <v>70256</v>
      </c>
      <c r="AH142" s="19">
        <v>52895</v>
      </c>
      <c r="AI142" s="19">
        <v>92557.000000000029</v>
      </c>
      <c r="AJ142" s="19">
        <v>158988.99999999997</v>
      </c>
      <c r="AK142" s="19">
        <v>63488</v>
      </c>
      <c r="AL142" s="19">
        <v>30942.999999999996</v>
      </c>
      <c r="AM142" s="19">
        <v>36398.000000000007</v>
      </c>
      <c r="AN142" s="19">
        <v>32950</v>
      </c>
      <c r="AO142" s="19">
        <v>123854.00000000001</v>
      </c>
      <c r="AP142" s="19">
        <v>20951</v>
      </c>
      <c r="AQ142" s="19">
        <v>336445.00000000006</v>
      </c>
      <c r="AR142" s="19">
        <v>55103.000000000007</v>
      </c>
      <c r="AS142" s="19">
        <v>293003.99999999994</v>
      </c>
      <c r="AT142" s="19">
        <v>159762.00000000003</v>
      </c>
      <c r="AU142" s="19">
        <v>9993</v>
      </c>
      <c r="AV142" s="19">
        <v>27018</v>
      </c>
      <c r="AW142" s="19">
        <v>41731</v>
      </c>
      <c r="AX142" s="19">
        <v>8867</v>
      </c>
      <c r="AY142" s="19">
        <v>96574.000000000015</v>
      </c>
      <c r="AZ142" s="19">
        <v>12372</v>
      </c>
      <c r="BA142" s="19">
        <v>21146.999999999996</v>
      </c>
      <c r="BB142" s="19">
        <v>97753.000000000015</v>
      </c>
      <c r="BC142" s="19">
        <v>33392</v>
      </c>
      <c r="BD142" s="19">
        <v>178048</v>
      </c>
      <c r="BE142" s="19">
        <v>35942.999999999993</v>
      </c>
      <c r="BF142" s="19">
        <v>50749.000000000007</v>
      </c>
      <c r="BG142" s="19">
        <v>25493</v>
      </c>
      <c r="BH142" s="19">
        <v>54642.000000000015</v>
      </c>
      <c r="BI142" s="19">
        <v>14223.999999999998</v>
      </c>
      <c r="BJ142" s="19">
        <v>55146</v>
      </c>
      <c r="BK142" s="19">
        <v>5911</v>
      </c>
      <c r="BL142" s="19">
        <v>180590.00000000003</v>
      </c>
      <c r="BM142" s="19">
        <v>50683</v>
      </c>
      <c r="BN142" s="19">
        <v>26936</v>
      </c>
      <c r="BO142" s="19">
        <v>49287</v>
      </c>
      <c r="BP142" s="19">
        <v>64351</v>
      </c>
      <c r="BQ142" s="19">
        <v>13539.999999999996</v>
      </c>
      <c r="BR142" s="19">
        <v>66776</v>
      </c>
      <c r="BS142" s="19">
        <v>0</v>
      </c>
      <c r="BT142" s="19">
        <v>4551292.9999999991</v>
      </c>
      <c r="BU142" s="19">
        <v>626051</v>
      </c>
      <c r="BV142" s="19">
        <v>1007275</v>
      </c>
      <c r="BW142" s="19">
        <v>76605</v>
      </c>
      <c r="BX142" s="19">
        <v>3213817</v>
      </c>
      <c r="BY142" s="19">
        <v>1114944.0000000002</v>
      </c>
      <c r="BZ142" s="19">
        <v>41685</v>
      </c>
      <c r="CA142" s="19">
        <v>6080377.0000000009</v>
      </c>
      <c r="CB142" s="19">
        <v>10631670</v>
      </c>
      <c r="CD142" s="19">
        <f t="shared" si="7"/>
        <v>0</v>
      </c>
      <c r="CE142" s="19">
        <f t="shared" si="8"/>
        <v>0</v>
      </c>
      <c r="CF142" s="19">
        <f t="shared" si="9"/>
        <v>0</v>
      </c>
    </row>
    <row r="143" spans="1:84" x14ac:dyDescent="0.2">
      <c r="A143" t="s">
        <v>10</v>
      </c>
      <c r="B143" s="32" t="s">
        <v>24</v>
      </c>
      <c r="C143">
        <f t="shared" si="10"/>
        <v>139</v>
      </c>
      <c r="D143" s="20">
        <v>23857</v>
      </c>
      <c r="E143" s="20">
        <v>19173</v>
      </c>
      <c r="F143" s="20">
        <v>2164</v>
      </c>
      <c r="G143" s="20">
        <v>3875</v>
      </c>
      <c r="H143" s="20">
        <v>19150</v>
      </c>
      <c r="I143" s="20">
        <v>6806</v>
      </c>
      <c r="J143" s="20">
        <v>2018</v>
      </c>
      <c r="K143" s="20">
        <v>20075</v>
      </c>
      <c r="L143" s="20">
        <v>9203</v>
      </c>
      <c r="M143" s="20">
        <v>25733</v>
      </c>
      <c r="N143" s="20">
        <v>7251</v>
      </c>
      <c r="O143" s="20">
        <v>1336</v>
      </c>
      <c r="P143" s="20">
        <v>9669</v>
      </c>
      <c r="Q143" s="20">
        <v>17221</v>
      </c>
      <c r="R143" s="20">
        <v>9382</v>
      </c>
      <c r="S143" s="20">
        <v>6028</v>
      </c>
      <c r="T143" s="20">
        <v>9625</v>
      </c>
      <c r="U143" s="20">
        <v>5414</v>
      </c>
      <c r="V143" s="20">
        <v>6803</v>
      </c>
      <c r="W143" s="20">
        <v>4311</v>
      </c>
      <c r="X143" s="20">
        <v>9282</v>
      </c>
      <c r="Y143" s="20">
        <v>8124</v>
      </c>
      <c r="Z143" s="20">
        <v>4773</v>
      </c>
      <c r="AA143" s="20">
        <v>8752</v>
      </c>
      <c r="AB143" s="20">
        <v>19286</v>
      </c>
      <c r="AC143" s="20">
        <v>17654</v>
      </c>
      <c r="AD143" s="20">
        <v>12282</v>
      </c>
      <c r="AE143" s="20">
        <v>6144</v>
      </c>
      <c r="AF143" s="20">
        <v>22128</v>
      </c>
      <c r="AG143" s="20">
        <v>10325</v>
      </c>
      <c r="AH143" s="20">
        <v>13337</v>
      </c>
      <c r="AI143" s="20">
        <v>27595</v>
      </c>
      <c r="AJ143" s="20">
        <v>19759</v>
      </c>
      <c r="AK143" s="20">
        <v>20145</v>
      </c>
      <c r="AL143" s="20">
        <v>8568</v>
      </c>
      <c r="AM143" s="20">
        <v>14413</v>
      </c>
      <c r="AN143" s="20">
        <v>11143</v>
      </c>
      <c r="AO143" s="20">
        <v>14719</v>
      </c>
      <c r="AP143" s="20">
        <v>14030</v>
      </c>
      <c r="AQ143" s="20">
        <v>128751</v>
      </c>
      <c r="AR143" s="20">
        <v>38918</v>
      </c>
      <c r="AS143" s="20">
        <v>249328</v>
      </c>
      <c r="AT143" s="20">
        <v>64546</v>
      </c>
      <c r="AU143" s="20">
        <v>3725</v>
      </c>
      <c r="AV143" s="20">
        <v>6421</v>
      </c>
      <c r="AW143" s="20">
        <v>35398</v>
      </c>
      <c r="AX143" s="20">
        <v>7468</v>
      </c>
      <c r="AY143" s="20">
        <v>38349</v>
      </c>
      <c r="AZ143" s="20">
        <v>6659</v>
      </c>
      <c r="BA143" s="20">
        <v>9536</v>
      </c>
      <c r="BB143" s="20">
        <v>16207</v>
      </c>
      <c r="BC143" s="20">
        <v>34306</v>
      </c>
      <c r="BD143" s="20">
        <v>119723</v>
      </c>
      <c r="BE143" s="20">
        <v>5678</v>
      </c>
      <c r="BF143" s="20">
        <v>45611</v>
      </c>
      <c r="BG143" s="20">
        <v>20908</v>
      </c>
      <c r="BH143" s="20">
        <v>10169</v>
      </c>
      <c r="BI143" s="20">
        <v>9453</v>
      </c>
      <c r="BJ143" s="20">
        <v>83216</v>
      </c>
      <c r="BK143" s="20">
        <v>22918</v>
      </c>
      <c r="BL143" s="20">
        <v>390700</v>
      </c>
      <c r="BM143" s="20">
        <v>192717</v>
      </c>
      <c r="BN143" s="20">
        <v>49724</v>
      </c>
      <c r="BO143" s="20">
        <v>92562</v>
      </c>
      <c r="BP143" s="20">
        <v>49995</v>
      </c>
      <c r="BQ143" s="20">
        <v>9169</v>
      </c>
      <c r="BR143" s="20">
        <v>38349</v>
      </c>
      <c r="BS143" s="20">
        <v>53656</v>
      </c>
      <c r="BT143" s="20">
        <v>2305713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2305713</v>
      </c>
      <c r="CD143" s="19">
        <f t="shared" si="7"/>
        <v>0</v>
      </c>
      <c r="CE143" s="19">
        <f t="shared" si="8"/>
        <v>0</v>
      </c>
      <c r="CF143" s="19">
        <f t="shared" si="9"/>
        <v>0</v>
      </c>
    </row>
    <row r="144" spans="1:84" x14ac:dyDescent="0.2">
      <c r="A144" t="s">
        <v>11</v>
      </c>
      <c r="B144" s="32" t="s">
        <v>25</v>
      </c>
      <c r="C144">
        <f t="shared" si="10"/>
        <v>140</v>
      </c>
      <c r="D144" s="20">
        <v>20433</v>
      </c>
      <c r="E144" s="20">
        <v>16651</v>
      </c>
      <c r="F144" s="20">
        <v>1827</v>
      </c>
      <c r="G144" s="20">
        <v>3048</v>
      </c>
      <c r="H144" s="20">
        <v>13944</v>
      </c>
      <c r="I144" s="20">
        <v>4997</v>
      </c>
      <c r="J144" s="20">
        <v>1589</v>
      </c>
      <c r="K144" s="20">
        <v>15528</v>
      </c>
      <c r="L144" s="20">
        <v>6614</v>
      </c>
      <c r="M144" s="20">
        <v>20026</v>
      </c>
      <c r="N144" s="20">
        <v>5507</v>
      </c>
      <c r="O144" s="20">
        <v>1008</v>
      </c>
      <c r="P144" s="20">
        <v>7801</v>
      </c>
      <c r="Q144" s="20">
        <v>13922</v>
      </c>
      <c r="R144" s="20">
        <v>7874</v>
      </c>
      <c r="S144" s="20">
        <v>4807</v>
      </c>
      <c r="T144" s="20">
        <v>7507</v>
      </c>
      <c r="U144" s="20">
        <v>4236</v>
      </c>
      <c r="V144" s="20">
        <v>4596</v>
      </c>
      <c r="W144" s="20">
        <v>3133</v>
      </c>
      <c r="X144" s="20">
        <v>6823</v>
      </c>
      <c r="Y144" s="20">
        <v>6044</v>
      </c>
      <c r="Z144" s="20">
        <v>3653</v>
      </c>
      <c r="AA144" s="20">
        <v>6581</v>
      </c>
      <c r="AB144" s="20">
        <v>14903</v>
      </c>
      <c r="AC144" s="20">
        <v>14050</v>
      </c>
      <c r="AD144" s="20">
        <v>9342</v>
      </c>
      <c r="AE144" s="20">
        <v>4723</v>
      </c>
      <c r="AF144" s="20">
        <v>17414</v>
      </c>
      <c r="AG144" s="20">
        <v>8095</v>
      </c>
      <c r="AH144" s="20">
        <v>10495</v>
      </c>
      <c r="AI144" s="20">
        <v>21482</v>
      </c>
      <c r="AJ144" s="20">
        <v>15010</v>
      </c>
      <c r="AK144" s="20">
        <v>15864</v>
      </c>
      <c r="AL144" s="20">
        <v>7091</v>
      </c>
      <c r="AM144" s="20">
        <v>11278</v>
      </c>
      <c r="AN144" s="20">
        <v>8976</v>
      </c>
      <c r="AO144" s="20">
        <v>10809</v>
      </c>
      <c r="AP144" s="20">
        <v>10796</v>
      </c>
      <c r="AQ144" s="20">
        <v>103752</v>
      </c>
      <c r="AR144" s="20">
        <v>31173</v>
      </c>
      <c r="AS144" s="20">
        <v>197892</v>
      </c>
      <c r="AT144" s="20">
        <v>52445</v>
      </c>
      <c r="AU144" s="20">
        <v>3164</v>
      </c>
      <c r="AV144" s="20">
        <v>5308</v>
      </c>
      <c r="AW144" s="20">
        <v>26978</v>
      </c>
      <c r="AX144" s="20">
        <v>6359</v>
      </c>
      <c r="AY144" s="20">
        <v>32146</v>
      </c>
      <c r="AZ144" s="20">
        <v>5084</v>
      </c>
      <c r="BA144" s="20">
        <v>7263</v>
      </c>
      <c r="BB144" s="20">
        <v>12139</v>
      </c>
      <c r="BC144" s="20">
        <v>27336</v>
      </c>
      <c r="BD144" s="20">
        <v>90611</v>
      </c>
      <c r="BE144" s="20">
        <v>4365</v>
      </c>
      <c r="BF144" s="20">
        <v>35822</v>
      </c>
      <c r="BG144" s="20">
        <v>16456</v>
      </c>
      <c r="BH144" s="20">
        <v>8241</v>
      </c>
      <c r="BI144" s="20">
        <v>7522</v>
      </c>
      <c r="BJ144" s="20">
        <v>66375</v>
      </c>
      <c r="BK144" s="20">
        <v>17719</v>
      </c>
      <c r="BL144" s="20">
        <v>281204</v>
      </c>
      <c r="BM144" s="20">
        <v>163202</v>
      </c>
      <c r="BN144" s="20">
        <v>41396</v>
      </c>
      <c r="BO144" s="20">
        <v>74965</v>
      </c>
      <c r="BP144" s="20">
        <v>43260</v>
      </c>
      <c r="BQ144" s="20">
        <v>7937</v>
      </c>
      <c r="BR144" s="20">
        <v>32790</v>
      </c>
      <c r="BS144" s="20">
        <v>50829</v>
      </c>
      <c r="BT144" s="20">
        <v>1822210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1822210</v>
      </c>
      <c r="CD144" s="19">
        <f t="shared" si="7"/>
        <v>0</v>
      </c>
      <c r="CE144" s="19">
        <f t="shared" si="8"/>
        <v>0</v>
      </c>
      <c r="CF144" s="19">
        <f t="shared" si="9"/>
        <v>0</v>
      </c>
    </row>
    <row r="145" spans="1:84" x14ac:dyDescent="0.2">
      <c r="A145" t="s">
        <v>12</v>
      </c>
      <c r="B145" s="32" t="s">
        <v>26</v>
      </c>
      <c r="C145">
        <f t="shared" si="10"/>
        <v>141</v>
      </c>
      <c r="D145" s="20">
        <v>3424</v>
      </c>
      <c r="E145" s="20">
        <v>2522</v>
      </c>
      <c r="F145" s="20">
        <v>337</v>
      </c>
      <c r="G145" s="20">
        <v>827</v>
      </c>
      <c r="H145" s="20">
        <v>5206</v>
      </c>
      <c r="I145" s="20">
        <v>1809</v>
      </c>
      <c r="J145" s="20">
        <v>429</v>
      </c>
      <c r="K145" s="20">
        <v>4547</v>
      </c>
      <c r="L145" s="20">
        <v>2589</v>
      </c>
      <c r="M145" s="20">
        <v>5707</v>
      </c>
      <c r="N145" s="20">
        <v>1744</v>
      </c>
      <c r="O145" s="20">
        <v>328</v>
      </c>
      <c r="P145" s="20">
        <v>1868</v>
      </c>
      <c r="Q145" s="20">
        <v>3299</v>
      </c>
      <c r="R145" s="20">
        <v>1508</v>
      </c>
      <c r="S145" s="20">
        <v>1221</v>
      </c>
      <c r="T145" s="20">
        <v>2118</v>
      </c>
      <c r="U145" s="20">
        <v>1178</v>
      </c>
      <c r="V145" s="20">
        <v>2207</v>
      </c>
      <c r="W145" s="20">
        <v>1178</v>
      </c>
      <c r="X145" s="20">
        <v>2459</v>
      </c>
      <c r="Y145" s="20">
        <v>2080</v>
      </c>
      <c r="Z145" s="20">
        <v>1120</v>
      </c>
      <c r="AA145" s="20">
        <v>2171</v>
      </c>
      <c r="AB145" s="20">
        <v>4383</v>
      </c>
      <c r="AC145" s="20">
        <v>3604</v>
      </c>
      <c r="AD145" s="20">
        <v>2940</v>
      </c>
      <c r="AE145" s="20">
        <v>1421</v>
      </c>
      <c r="AF145" s="20">
        <v>4714</v>
      </c>
      <c r="AG145" s="20">
        <v>2230</v>
      </c>
      <c r="AH145" s="20">
        <v>2842</v>
      </c>
      <c r="AI145" s="20">
        <v>6113</v>
      </c>
      <c r="AJ145" s="20">
        <v>4749</v>
      </c>
      <c r="AK145" s="20">
        <v>4281</v>
      </c>
      <c r="AL145" s="20">
        <v>1477</v>
      </c>
      <c r="AM145" s="20">
        <v>3135</v>
      </c>
      <c r="AN145" s="20">
        <v>2167</v>
      </c>
      <c r="AO145" s="20">
        <v>3910</v>
      </c>
      <c r="AP145" s="20">
        <v>3234</v>
      </c>
      <c r="AQ145" s="20">
        <v>24999</v>
      </c>
      <c r="AR145" s="20">
        <v>7745</v>
      </c>
      <c r="AS145" s="20">
        <v>51436</v>
      </c>
      <c r="AT145" s="20">
        <v>12101</v>
      </c>
      <c r="AU145" s="20">
        <v>561</v>
      </c>
      <c r="AV145" s="20">
        <v>1113</v>
      </c>
      <c r="AW145" s="20">
        <v>8420</v>
      </c>
      <c r="AX145" s="20">
        <v>1109</v>
      </c>
      <c r="AY145" s="20">
        <v>6203</v>
      </c>
      <c r="AZ145" s="20">
        <v>1575</v>
      </c>
      <c r="BA145" s="20">
        <v>2273</v>
      </c>
      <c r="BB145" s="20">
        <v>4068</v>
      </c>
      <c r="BC145" s="20">
        <v>6970</v>
      </c>
      <c r="BD145" s="20">
        <v>29112</v>
      </c>
      <c r="BE145" s="20">
        <v>1313</v>
      </c>
      <c r="BF145" s="20">
        <v>9789</v>
      </c>
      <c r="BG145" s="20">
        <v>4452</v>
      </c>
      <c r="BH145" s="20">
        <v>1928</v>
      </c>
      <c r="BI145" s="20">
        <v>1931</v>
      </c>
      <c r="BJ145" s="20">
        <v>16841</v>
      </c>
      <c r="BK145" s="20">
        <v>5199</v>
      </c>
      <c r="BL145" s="20">
        <v>54884</v>
      </c>
      <c r="BM145" s="20">
        <v>26749</v>
      </c>
      <c r="BN145" s="20">
        <v>8328</v>
      </c>
      <c r="BO145" s="20">
        <v>12580</v>
      </c>
      <c r="BP145" s="20">
        <v>6735</v>
      </c>
      <c r="BQ145" s="20">
        <v>1232</v>
      </c>
      <c r="BR145" s="20">
        <v>5559</v>
      </c>
      <c r="BS145" s="20">
        <v>2827</v>
      </c>
      <c r="BT145" s="20">
        <v>421108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421108</v>
      </c>
      <c r="CD145" s="19">
        <f t="shared" si="7"/>
        <v>0</v>
      </c>
      <c r="CE145" s="19">
        <f t="shared" si="8"/>
        <v>0</v>
      </c>
      <c r="CF145" s="19">
        <f t="shared" si="9"/>
        <v>0</v>
      </c>
    </row>
    <row r="146" spans="1:84" x14ac:dyDescent="0.2">
      <c r="B146" s="8" t="s">
        <v>27</v>
      </c>
      <c r="C146">
        <f t="shared" si="10"/>
        <v>142</v>
      </c>
      <c r="D146" s="20">
        <v>3423</v>
      </c>
      <c r="E146" s="20">
        <v>2521</v>
      </c>
      <c r="F146" s="20">
        <v>333</v>
      </c>
      <c r="G146" s="20">
        <v>771</v>
      </c>
      <c r="H146" s="20">
        <v>4286</v>
      </c>
      <c r="I146" s="20">
        <v>1506</v>
      </c>
      <c r="J146" s="20">
        <v>400</v>
      </c>
      <c r="K146" s="20">
        <v>4381</v>
      </c>
      <c r="L146" s="20">
        <v>2547</v>
      </c>
      <c r="M146" s="20">
        <v>5466</v>
      </c>
      <c r="N146" s="20">
        <v>1594</v>
      </c>
      <c r="O146" s="20">
        <v>307</v>
      </c>
      <c r="P146" s="20">
        <v>1852</v>
      </c>
      <c r="Q146" s="20">
        <v>3277</v>
      </c>
      <c r="R146" s="20">
        <v>1486</v>
      </c>
      <c r="S146" s="20">
        <v>1187</v>
      </c>
      <c r="T146" s="20">
        <v>1954</v>
      </c>
      <c r="U146" s="20">
        <v>1120</v>
      </c>
      <c r="V146" s="20">
        <v>1411</v>
      </c>
      <c r="W146" s="20">
        <v>1133</v>
      </c>
      <c r="X146" s="20">
        <v>2084</v>
      </c>
      <c r="Y146" s="20">
        <v>1758</v>
      </c>
      <c r="Z146" s="20">
        <v>1052</v>
      </c>
      <c r="AA146" s="20">
        <v>1992</v>
      </c>
      <c r="AB146" s="20">
        <v>4148</v>
      </c>
      <c r="AC146" s="20">
        <v>3472</v>
      </c>
      <c r="AD146" s="20">
        <v>2700</v>
      </c>
      <c r="AE146" s="20">
        <v>1358</v>
      </c>
      <c r="AF146" s="20">
        <v>4491</v>
      </c>
      <c r="AG146" s="20">
        <v>2078</v>
      </c>
      <c r="AH146" s="20">
        <v>2637</v>
      </c>
      <c r="AI146" s="20">
        <v>5773</v>
      </c>
      <c r="AJ146" s="20">
        <v>4330</v>
      </c>
      <c r="AK146" s="20">
        <v>4094</v>
      </c>
      <c r="AL146" s="20">
        <v>1370</v>
      </c>
      <c r="AM146" s="20">
        <v>3034</v>
      </c>
      <c r="AN146" s="20">
        <v>2060</v>
      </c>
      <c r="AO146" s="20">
        <v>3233</v>
      </c>
      <c r="AP146" s="20">
        <v>3131</v>
      </c>
      <c r="AQ146" s="20">
        <v>24145</v>
      </c>
      <c r="AR146" s="20">
        <v>7653</v>
      </c>
      <c r="AS146" s="20">
        <v>50389</v>
      </c>
      <c r="AT146" s="20">
        <v>11769</v>
      </c>
      <c r="AU146" s="20">
        <v>538</v>
      </c>
      <c r="AV146" s="20">
        <v>998</v>
      </c>
      <c r="AW146" s="20">
        <v>7772</v>
      </c>
      <c r="AX146" s="20">
        <v>1071</v>
      </c>
      <c r="AY146" s="20">
        <v>6137</v>
      </c>
      <c r="AZ146" s="20">
        <v>1459</v>
      </c>
      <c r="BA146" s="20">
        <v>2061</v>
      </c>
      <c r="BB146" s="20">
        <v>3578</v>
      </c>
      <c r="BC146" s="20">
        <v>6482</v>
      </c>
      <c r="BD146" s="20">
        <v>24092</v>
      </c>
      <c r="BE146" s="20">
        <v>1243</v>
      </c>
      <c r="BF146" s="20">
        <v>9083</v>
      </c>
      <c r="BG146" s="20">
        <v>4341</v>
      </c>
      <c r="BH146" s="20">
        <v>1898</v>
      </c>
      <c r="BI146" s="20">
        <v>1886</v>
      </c>
      <c r="BJ146" s="20">
        <v>16435</v>
      </c>
      <c r="BK146" s="20">
        <v>5101</v>
      </c>
      <c r="BL146" s="20">
        <v>54175</v>
      </c>
      <c r="BM146" s="20">
        <v>26686</v>
      </c>
      <c r="BN146" s="20">
        <v>8320</v>
      </c>
      <c r="BO146" s="20">
        <v>12572</v>
      </c>
      <c r="BP146" s="20">
        <v>6497</v>
      </c>
      <c r="BQ146" s="20">
        <v>1215</v>
      </c>
      <c r="BR146" s="20">
        <v>5465</v>
      </c>
      <c r="BS146" s="20">
        <v>2827</v>
      </c>
      <c r="BT146" s="20">
        <v>401638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401638</v>
      </c>
      <c r="CD146" s="19">
        <f t="shared" si="7"/>
        <v>0</v>
      </c>
      <c r="CE146" s="19">
        <f t="shared" si="8"/>
        <v>0</v>
      </c>
      <c r="CF146" s="19">
        <f t="shared" si="9"/>
        <v>0</v>
      </c>
    </row>
    <row r="147" spans="1:84" x14ac:dyDescent="0.2">
      <c r="B147" s="32" t="s">
        <v>28</v>
      </c>
      <c r="C147">
        <f t="shared" si="10"/>
        <v>143</v>
      </c>
      <c r="D147" s="20">
        <v>1</v>
      </c>
      <c r="E147" s="20">
        <v>1</v>
      </c>
      <c r="F147" s="20">
        <v>4</v>
      </c>
      <c r="G147" s="20">
        <v>56</v>
      </c>
      <c r="H147" s="20">
        <v>920</v>
      </c>
      <c r="I147" s="20">
        <v>303</v>
      </c>
      <c r="J147" s="20">
        <v>29</v>
      </c>
      <c r="K147" s="20">
        <v>166</v>
      </c>
      <c r="L147" s="20">
        <v>42</v>
      </c>
      <c r="M147" s="20">
        <v>241</v>
      </c>
      <c r="N147" s="20">
        <v>150</v>
      </c>
      <c r="O147" s="20">
        <v>21</v>
      </c>
      <c r="P147" s="20">
        <v>16</v>
      </c>
      <c r="Q147" s="20">
        <v>22</v>
      </c>
      <c r="R147" s="20">
        <v>22</v>
      </c>
      <c r="S147" s="20">
        <v>34</v>
      </c>
      <c r="T147" s="20">
        <v>164</v>
      </c>
      <c r="U147" s="20">
        <v>58</v>
      </c>
      <c r="V147" s="20">
        <v>796</v>
      </c>
      <c r="W147" s="20">
        <v>45</v>
      </c>
      <c r="X147" s="20">
        <v>375</v>
      </c>
      <c r="Y147" s="20">
        <v>322</v>
      </c>
      <c r="Z147" s="20">
        <v>68</v>
      </c>
      <c r="AA147" s="20">
        <v>179</v>
      </c>
      <c r="AB147" s="20">
        <v>235</v>
      </c>
      <c r="AC147" s="20">
        <v>132</v>
      </c>
      <c r="AD147" s="20">
        <v>240</v>
      </c>
      <c r="AE147" s="20">
        <v>63</v>
      </c>
      <c r="AF147" s="20">
        <v>223</v>
      </c>
      <c r="AG147" s="20">
        <v>152</v>
      </c>
      <c r="AH147" s="20">
        <v>205</v>
      </c>
      <c r="AI147" s="20">
        <v>340</v>
      </c>
      <c r="AJ147" s="20">
        <v>419</v>
      </c>
      <c r="AK147" s="20">
        <v>187</v>
      </c>
      <c r="AL147" s="20">
        <v>107</v>
      </c>
      <c r="AM147" s="20">
        <v>101</v>
      </c>
      <c r="AN147" s="20">
        <v>107</v>
      </c>
      <c r="AO147" s="20">
        <v>677</v>
      </c>
      <c r="AP147" s="20">
        <v>103</v>
      </c>
      <c r="AQ147" s="20">
        <v>854</v>
      </c>
      <c r="AR147" s="20">
        <v>92</v>
      </c>
      <c r="AS147" s="20">
        <v>1047</v>
      </c>
      <c r="AT147" s="20">
        <v>332</v>
      </c>
      <c r="AU147" s="20">
        <v>23</v>
      </c>
      <c r="AV147" s="20">
        <v>115</v>
      </c>
      <c r="AW147" s="20">
        <v>648</v>
      </c>
      <c r="AX147" s="20">
        <v>38</v>
      </c>
      <c r="AY147" s="20">
        <v>66</v>
      </c>
      <c r="AZ147" s="20">
        <v>116</v>
      </c>
      <c r="BA147" s="20">
        <v>212</v>
      </c>
      <c r="BB147" s="20">
        <v>490</v>
      </c>
      <c r="BC147" s="20">
        <v>488</v>
      </c>
      <c r="BD147" s="20">
        <v>5020</v>
      </c>
      <c r="BE147" s="20">
        <v>70</v>
      </c>
      <c r="BF147" s="20">
        <v>706</v>
      </c>
      <c r="BG147" s="20">
        <v>111</v>
      </c>
      <c r="BH147" s="20">
        <v>30</v>
      </c>
      <c r="BI147" s="20">
        <v>45</v>
      </c>
      <c r="BJ147" s="20">
        <v>406</v>
      </c>
      <c r="BK147" s="20">
        <v>98</v>
      </c>
      <c r="BL147" s="20">
        <v>709</v>
      </c>
      <c r="BM147" s="20">
        <v>63</v>
      </c>
      <c r="BN147" s="20">
        <v>8</v>
      </c>
      <c r="BO147" s="20">
        <v>8</v>
      </c>
      <c r="BP147" s="20">
        <v>238</v>
      </c>
      <c r="BQ147" s="20">
        <v>17</v>
      </c>
      <c r="BR147" s="20">
        <v>94</v>
      </c>
      <c r="BS147" s="20">
        <v>0</v>
      </c>
      <c r="BT147" s="20">
        <v>19470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19470</v>
      </c>
      <c r="CD147" s="19">
        <f t="shared" si="7"/>
        <v>0</v>
      </c>
      <c r="CE147" s="19">
        <f t="shared" si="8"/>
        <v>0</v>
      </c>
      <c r="CF147" s="19">
        <f t="shared" si="9"/>
        <v>0</v>
      </c>
    </row>
    <row r="148" spans="1:84" x14ac:dyDescent="0.2">
      <c r="A148" t="s">
        <v>13</v>
      </c>
      <c r="B148" s="32" t="s">
        <v>29</v>
      </c>
      <c r="C148">
        <f t="shared" si="10"/>
        <v>144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54612</v>
      </c>
      <c r="BM148" s="20">
        <v>2766</v>
      </c>
      <c r="BN148" s="20">
        <v>0</v>
      </c>
      <c r="BO148" s="20">
        <v>5017</v>
      </c>
      <c r="BP148" s="20">
        <v>0</v>
      </c>
      <c r="BQ148" s="20">
        <v>0</v>
      </c>
      <c r="BR148" s="20">
        <v>0</v>
      </c>
      <c r="BS148" s="20">
        <v>0</v>
      </c>
      <c r="BT148" s="20">
        <v>62395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62395</v>
      </c>
      <c r="CD148" s="19">
        <f t="shared" si="7"/>
        <v>0</v>
      </c>
      <c r="CE148" s="19">
        <f t="shared" si="8"/>
        <v>0</v>
      </c>
      <c r="CF148" s="19">
        <f t="shared" si="9"/>
        <v>0</v>
      </c>
    </row>
    <row r="149" spans="1:84" x14ac:dyDescent="0.2">
      <c r="A149" t="s">
        <v>14</v>
      </c>
      <c r="B149" s="32" t="s">
        <v>30</v>
      </c>
      <c r="C149">
        <f t="shared" si="10"/>
        <v>145</v>
      </c>
      <c r="D149" s="20">
        <v>141403</v>
      </c>
      <c r="E149" s="20">
        <v>41945</v>
      </c>
      <c r="F149" s="20">
        <v>19507</v>
      </c>
      <c r="G149" s="20">
        <v>4902</v>
      </c>
      <c r="H149" s="20">
        <v>104310</v>
      </c>
      <c r="I149" s="20">
        <v>46378</v>
      </c>
      <c r="J149" s="20">
        <v>145</v>
      </c>
      <c r="K149" s="20">
        <v>9644</v>
      </c>
      <c r="L149" s="20">
        <v>-1270</v>
      </c>
      <c r="M149" s="20">
        <v>17383</v>
      </c>
      <c r="N149" s="20">
        <v>11262</v>
      </c>
      <c r="O149" s="20">
        <v>3328</v>
      </c>
      <c r="P149" s="20">
        <v>3609</v>
      </c>
      <c r="Q149" s="20">
        <v>7111</v>
      </c>
      <c r="R149" s="20">
        <v>3696</v>
      </c>
      <c r="S149" s="20">
        <v>3909</v>
      </c>
      <c r="T149" s="20">
        <v>7222</v>
      </c>
      <c r="U149" s="20">
        <v>3902</v>
      </c>
      <c r="V149" s="20">
        <v>-35786</v>
      </c>
      <c r="W149" s="20">
        <v>2228</v>
      </c>
      <c r="X149" s="20">
        <v>5653</v>
      </c>
      <c r="Y149" s="20">
        <v>4396</v>
      </c>
      <c r="Z149" s="20">
        <v>3146</v>
      </c>
      <c r="AA149" s="20">
        <v>13379</v>
      </c>
      <c r="AB149" s="20">
        <v>5672</v>
      </c>
      <c r="AC149" s="20">
        <v>10803</v>
      </c>
      <c r="AD149" s="20">
        <v>11848</v>
      </c>
      <c r="AE149" s="20">
        <v>2798</v>
      </c>
      <c r="AF149" s="20">
        <v>11801</v>
      </c>
      <c r="AG149" s="20">
        <v>6822</v>
      </c>
      <c r="AH149" s="20">
        <v>4381</v>
      </c>
      <c r="AI149" s="20">
        <v>10194</v>
      </c>
      <c r="AJ149" s="20">
        <v>14660</v>
      </c>
      <c r="AK149" s="20">
        <v>4708</v>
      </c>
      <c r="AL149" s="20">
        <v>2978</v>
      </c>
      <c r="AM149" s="20">
        <v>15742</v>
      </c>
      <c r="AN149" s="20">
        <v>10591</v>
      </c>
      <c r="AO149" s="20">
        <v>41506</v>
      </c>
      <c r="AP149" s="20">
        <v>21241</v>
      </c>
      <c r="AQ149" s="20">
        <v>158461</v>
      </c>
      <c r="AR149" s="20">
        <v>44641</v>
      </c>
      <c r="AS149" s="20">
        <v>273215</v>
      </c>
      <c r="AT149" s="20">
        <v>64932</v>
      </c>
      <c r="AU149" s="20">
        <v>2012</v>
      </c>
      <c r="AV149" s="20">
        <v>1528</v>
      </c>
      <c r="AW149" s="20">
        <v>21940</v>
      </c>
      <c r="AX149" s="20">
        <v>4714</v>
      </c>
      <c r="AY149" s="20">
        <v>56226</v>
      </c>
      <c r="AZ149" s="20">
        <v>2331</v>
      </c>
      <c r="BA149" s="20">
        <v>6990</v>
      </c>
      <c r="BB149" s="20">
        <v>42146</v>
      </c>
      <c r="BC149" s="20">
        <v>32869</v>
      </c>
      <c r="BD149" s="20">
        <v>147117</v>
      </c>
      <c r="BE149" s="20">
        <v>413257</v>
      </c>
      <c r="BF149" s="20">
        <v>62501</v>
      </c>
      <c r="BG149" s="20">
        <v>22560</v>
      </c>
      <c r="BH149" s="20">
        <v>15288</v>
      </c>
      <c r="BI149" s="20">
        <v>21294</v>
      </c>
      <c r="BJ149" s="20">
        <v>41712</v>
      </c>
      <c r="BK149" s="20">
        <v>3578</v>
      </c>
      <c r="BL149" s="20">
        <v>56795</v>
      </c>
      <c r="BM149" s="20">
        <v>8923</v>
      </c>
      <c r="BN149" s="20">
        <v>5503</v>
      </c>
      <c r="BO149" s="20">
        <v>4375</v>
      </c>
      <c r="BP149" s="20">
        <v>52539</v>
      </c>
      <c r="BQ149" s="20">
        <v>8268</v>
      </c>
      <c r="BR149" s="20">
        <v>25139</v>
      </c>
      <c r="BS149" s="20">
        <v>0</v>
      </c>
      <c r="BT149" s="20">
        <v>2198001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2198001</v>
      </c>
      <c r="CD149" s="19">
        <f t="shared" si="7"/>
        <v>0</v>
      </c>
      <c r="CE149" s="19">
        <f t="shared" si="8"/>
        <v>0</v>
      </c>
      <c r="CF149" s="19">
        <f t="shared" si="9"/>
        <v>0</v>
      </c>
    </row>
    <row r="150" spans="1:84" x14ac:dyDescent="0.2">
      <c r="B150" s="32" t="s">
        <v>31</v>
      </c>
      <c r="C150">
        <f t="shared" si="10"/>
        <v>146</v>
      </c>
      <c r="D150" s="20">
        <v>75209</v>
      </c>
      <c r="E150" s="20">
        <v>31892</v>
      </c>
      <c r="F150" s="20">
        <v>9586</v>
      </c>
      <c r="G150" s="20">
        <v>253</v>
      </c>
      <c r="H150" s="20">
        <v>0</v>
      </c>
      <c r="I150" s="20">
        <v>0</v>
      </c>
      <c r="J150" s="20">
        <v>0</v>
      </c>
      <c r="K150" s="20">
        <v>298</v>
      </c>
      <c r="L150" s="20">
        <v>0</v>
      </c>
      <c r="M150" s="20">
        <v>3659</v>
      </c>
      <c r="N150" s="20">
        <v>20</v>
      </c>
      <c r="O150" s="20">
        <v>0</v>
      </c>
      <c r="P150" s="20">
        <v>1274</v>
      </c>
      <c r="Q150" s="20">
        <v>6447</v>
      </c>
      <c r="R150" s="20">
        <v>558</v>
      </c>
      <c r="S150" s="20">
        <v>1495</v>
      </c>
      <c r="T150" s="20">
        <v>257</v>
      </c>
      <c r="U150" s="20">
        <v>434</v>
      </c>
      <c r="V150" s="20">
        <v>0</v>
      </c>
      <c r="W150" s="20">
        <v>0</v>
      </c>
      <c r="X150" s="20">
        <v>0</v>
      </c>
      <c r="Y150" s="20">
        <v>0</v>
      </c>
      <c r="Z150" s="20">
        <v>395</v>
      </c>
      <c r="AA150" s="20">
        <v>0</v>
      </c>
      <c r="AB150" s="20">
        <v>216</v>
      </c>
      <c r="AC150" s="20">
        <v>693</v>
      </c>
      <c r="AD150" s="20">
        <v>0</v>
      </c>
      <c r="AE150" s="20">
        <v>4</v>
      </c>
      <c r="AF150" s="20">
        <v>2213</v>
      </c>
      <c r="AG150" s="20">
        <v>0</v>
      </c>
      <c r="AH150" s="20">
        <v>0</v>
      </c>
      <c r="AI150" s="20">
        <v>0</v>
      </c>
      <c r="AJ150" s="20">
        <v>0</v>
      </c>
      <c r="AK150" s="20">
        <v>50</v>
      </c>
      <c r="AL150" s="20">
        <v>49</v>
      </c>
      <c r="AM150" s="20">
        <v>1589</v>
      </c>
      <c r="AN150" s="20">
        <v>4003</v>
      </c>
      <c r="AO150" s="20">
        <v>0</v>
      </c>
      <c r="AP150" s="20">
        <v>1540</v>
      </c>
      <c r="AQ150" s="20">
        <v>68457</v>
      </c>
      <c r="AR150" s="20">
        <v>18345</v>
      </c>
      <c r="AS150" s="20">
        <v>55971</v>
      </c>
      <c r="AT150" s="20">
        <v>24698</v>
      </c>
      <c r="AU150" s="20">
        <v>313</v>
      </c>
      <c r="AV150" s="20">
        <v>0</v>
      </c>
      <c r="AW150" s="20">
        <v>1031</v>
      </c>
      <c r="AX150" s="20">
        <v>662</v>
      </c>
      <c r="AY150" s="20">
        <v>31545</v>
      </c>
      <c r="AZ150" s="20">
        <v>607</v>
      </c>
      <c r="BA150" s="20">
        <v>547</v>
      </c>
      <c r="BB150" s="20">
        <v>342</v>
      </c>
      <c r="BC150" s="20">
        <v>6398</v>
      </c>
      <c r="BD150" s="20">
        <v>2182</v>
      </c>
      <c r="BE150" s="20">
        <v>3909</v>
      </c>
      <c r="BF150" s="20">
        <v>27012</v>
      </c>
      <c r="BG150" s="20">
        <v>9458</v>
      </c>
      <c r="BH150" s="20">
        <v>4976</v>
      </c>
      <c r="BI150" s="20">
        <v>746</v>
      </c>
      <c r="BJ150" s="20">
        <v>4723</v>
      </c>
      <c r="BK150" s="20">
        <v>895</v>
      </c>
      <c r="BL150" s="20">
        <v>0</v>
      </c>
      <c r="BM150" s="20">
        <v>0</v>
      </c>
      <c r="BN150" s="20">
        <v>4765</v>
      </c>
      <c r="BO150" s="20">
        <v>0</v>
      </c>
      <c r="BP150" s="20">
        <v>26915</v>
      </c>
      <c r="BQ150" s="20">
        <v>5371</v>
      </c>
      <c r="BR150" s="20">
        <v>18829</v>
      </c>
      <c r="BS150" s="20">
        <v>0</v>
      </c>
      <c r="BT150" s="20">
        <v>460831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460831</v>
      </c>
      <c r="CD150" s="19">
        <f t="shared" si="7"/>
        <v>0</v>
      </c>
      <c r="CE150" s="19">
        <f t="shared" si="8"/>
        <v>0</v>
      </c>
      <c r="CF150" s="19">
        <f t="shared" si="9"/>
        <v>0</v>
      </c>
    </row>
    <row r="151" spans="1:84" x14ac:dyDescent="0.2">
      <c r="B151" s="32" t="s">
        <v>32</v>
      </c>
      <c r="C151">
        <f t="shared" si="10"/>
        <v>147</v>
      </c>
      <c r="D151" s="20">
        <v>66194</v>
      </c>
      <c r="E151" s="20">
        <v>10053</v>
      </c>
      <c r="F151" s="20">
        <v>9921</v>
      </c>
      <c r="G151" s="20">
        <v>4649</v>
      </c>
      <c r="H151" s="20">
        <v>104310</v>
      </c>
      <c r="I151" s="20">
        <v>46378</v>
      </c>
      <c r="J151" s="20">
        <v>145</v>
      </c>
      <c r="K151" s="20">
        <v>9346</v>
      </c>
      <c r="L151" s="20">
        <v>-1270</v>
      </c>
      <c r="M151" s="20">
        <v>13724</v>
      </c>
      <c r="N151" s="20">
        <v>11242</v>
      </c>
      <c r="O151" s="20">
        <v>3328</v>
      </c>
      <c r="P151" s="20">
        <v>2335</v>
      </c>
      <c r="Q151" s="20">
        <v>664</v>
      </c>
      <c r="R151" s="20">
        <v>3138</v>
      </c>
      <c r="S151" s="20">
        <v>2414</v>
      </c>
      <c r="T151" s="20">
        <v>6965</v>
      </c>
      <c r="U151" s="20">
        <v>3468</v>
      </c>
      <c r="V151" s="20">
        <v>-35786</v>
      </c>
      <c r="W151" s="20">
        <v>2228</v>
      </c>
      <c r="X151" s="20">
        <v>5653</v>
      </c>
      <c r="Y151" s="20">
        <v>4396</v>
      </c>
      <c r="Z151" s="20">
        <v>2751</v>
      </c>
      <c r="AA151" s="20">
        <v>13379</v>
      </c>
      <c r="AB151" s="20">
        <v>5456</v>
      </c>
      <c r="AC151" s="20">
        <v>10110</v>
      </c>
      <c r="AD151" s="20">
        <v>11848</v>
      </c>
      <c r="AE151" s="20">
        <v>2794</v>
      </c>
      <c r="AF151" s="20">
        <v>9588</v>
      </c>
      <c r="AG151" s="20">
        <v>6822</v>
      </c>
      <c r="AH151" s="20">
        <v>4381</v>
      </c>
      <c r="AI151" s="20">
        <v>10194</v>
      </c>
      <c r="AJ151" s="20">
        <v>14660</v>
      </c>
      <c r="AK151" s="20">
        <v>4658</v>
      </c>
      <c r="AL151" s="20">
        <v>2929</v>
      </c>
      <c r="AM151" s="20">
        <v>14153</v>
      </c>
      <c r="AN151" s="20">
        <v>6588</v>
      </c>
      <c r="AO151" s="20">
        <v>41506</v>
      </c>
      <c r="AP151" s="20">
        <v>19701</v>
      </c>
      <c r="AQ151" s="20">
        <v>90004</v>
      </c>
      <c r="AR151" s="20">
        <v>26296</v>
      </c>
      <c r="AS151" s="20">
        <v>217244</v>
      </c>
      <c r="AT151" s="20">
        <v>40234</v>
      </c>
      <c r="AU151" s="20">
        <v>1699</v>
      </c>
      <c r="AV151" s="20">
        <v>1528</v>
      </c>
      <c r="AW151" s="20">
        <v>20909</v>
      </c>
      <c r="AX151" s="20">
        <v>4052</v>
      </c>
      <c r="AY151" s="20">
        <v>24681</v>
      </c>
      <c r="AZ151" s="20">
        <v>1724</v>
      </c>
      <c r="BA151" s="20">
        <v>6443</v>
      </c>
      <c r="BB151" s="20">
        <v>41804</v>
      </c>
      <c r="BC151" s="20">
        <v>26471</v>
      </c>
      <c r="BD151" s="20">
        <v>144935</v>
      </c>
      <c r="BE151" s="20">
        <v>409348</v>
      </c>
      <c r="BF151" s="20">
        <v>35489</v>
      </c>
      <c r="BG151" s="20">
        <v>13102</v>
      </c>
      <c r="BH151" s="20">
        <v>10312</v>
      </c>
      <c r="BI151" s="20">
        <v>20548</v>
      </c>
      <c r="BJ151" s="20">
        <v>36989</v>
      </c>
      <c r="BK151" s="20">
        <v>2683</v>
      </c>
      <c r="BL151" s="20">
        <v>56795</v>
      </c>
      <c r="BM151" s="20">
        <v>8923</v>
      </c>
      <c r="BN151" s="20">
        <v>738</v>
      </c>
      <c r="BO151" s="20">
        <v>4375</v>
      </c>
      <c r="BP151" s="20">
        <v>25624</v>
      </c>
      <c r="BQ151" s="20">
        <v>2897</v>
      </c>
      <c r="BR151" s="20">
        <v>6310</v>
      </c>
      <c r="BS151" s="20">
        <v>0</v>
      </c>
      <c r="BT151" s="20">
        <v>1737170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1737170</v>
      </c>
      <c r="CD151" s="19">
        <f t="shared" si="7"/>
        <v>0</v>
      </c>
      <c r="CE151" s="19">
        <f t="shared" si="8"/>
        <v>0</v>
      </c>
      <c r="CF151" s="19">
        <f t="shared" si="9"/>
        <v>0</v>
      </c>
    </row>
    <row r="152" spans="1:84" x14ac:dyDescent="0.2">
      <c r="A152" t="s">
        <v>15</v>
      </c>
      <c r="B152" s="32" t="s">
        <v>16</v>
      </c>
      <c r="C152">
        <f t="shared" si="10"/>
        <v>148</v>
      </c>
      <c r="D152" s="19">
        <v>165260</v>
      </c>
      <c r="E152" s="19">
        <v>61118</v>
      </c>
      <c r="F152" s="19">
        <v>21671</v>
      </c>
      <c r="G152" s="19">
        <v>8777</v>
      </c>
      <c r="H152" s="19">
        <v>123460</v>
      </c>
      <c r="I152" s="19">
        <v>53184</v>
      </c>
      <c r="J152" s="19">
        <v>2163</v>
      </c>
      <c r="K152" s="19">
        <v>29719</v>
      </c>
      <c r="L152" s="19">
        <v>7933</v>
      </c>
      <c r="M152" s="19">
        <v>43116</v>
      </c>
      <c r="N152" s="19">
        <v>18513</v>
      </c>
      <c r="O152" s="19">
        <v>4664</v>
      </c>
      <c r="P152" s="19">
        <v>13278</v>
      </c>
      <c r="Q152" s="19">
        <v>24332</v>
      </c>
      <c r="R152" s="19">
        <v>13078</v>
      </c>
      <c r="S152" s="19">
        <v>9937</v>
      </c>
      <c r="T152" s="19">
        <v>16847</v>
      </c>
      <c r="U152" s="19">
        <v>9316</v>
      </c>
      <c r="V152" s="19">
        <v>-28983</v>
      </c>
      <c r="W152" s="19">
        <v>6539</v>
      </c>
      <c r="X152" s="19">
        <v>14935</v>
      </c>
      <c r="Y152" s="19">
        <v>12520</v>
      </c>
      <c r="Z152" s="19">
        <v>7919</v>
      </c>
      <c r="AA152" s="19">
        <v>22131</v>
      </c>
      <c r="AB152" s="19">
        <v>24958</v>
      </c>
      <c r="AC152" s="19">
        <v>28457</v>
      </c>
      <c r="AD152" s="19">
        <v>24130</v>
      </c>
      <c r="AE152" s="19">
        <v>8942</v>
      </c>
      <c r="AF152" s="19">
        <v>33929</v>
      </c>
      <c r="AG152" s="19">
        <v>17147</v>
      </c>
      <c r="AH152" s="19">
        <v>17718</v>
      </c>
      <c r="AI152" s="19">
        <v>37789</v>
      </c>
      <c r="AJ152" s="19">
        <v>34419</v>
      </c>
      <c r="AK152" s="19">
        <v>24853</v>
      </c>
      <c r="AL152" s="19">
        <v>11546</v>
      </c>
      <c r="AM152" s="19">
        <v>30155</v>
      </c>
      <c r="AN152" s="19">
        <v>21734</v>
      </c>
      <c r="AO152" s="19">
        <v>56225</v>
      </c>
      <c r="AP152" s="19">
        <v>35271</v>
      </c>
      <c r="AQ152" s="19">
        <v>287212</v>
      </c>
      <c r="AR152" s="19">
        <v>83559</v>
      </c>
      <c r="AS152" s="19">
        <v>522543</v>
      </c>
      <c r="AT152" s="19">
        <v>129478</v>
      </c>
      <c r="AU152" s="19">
        <v>5737</v>
      </c>
      <c r="AV152" s="19">
        <v>7949</v>
      </c>
      <c r="AW152" s="19">
        <v>57338</v>
      </c>
      <c r="AX152" s="19">
        <v>12182</v>
      </c>
      <c r="AY152" s="19">
        <v>94575</v>
      </c>
      <c r="AZ152" s="19">
        <v>8990</v>
      </c>
      <c r="BA152" s="19">
        <v>16526</v>
      </c>
      <c r="BB152" s="19">
        <v>58353</v>
      </c>
      <c r="BC152" s="19">
        <v>67175</v>
      </c>
      <c r="BD152" s="19">
        <v>266840</v>
      </c>
      <c r="BE152" s="19">
        <v>418935</v>
      </c>
      <c r="BF152" s="19">
        <v>108112</v>
      </c>
      <c r="BG152" s="19">
        <v>43468</v>
      </c>
      <c r="BH152" s="19">
        <v>25457</v>
      </c>
      <c r="BI152" s="19">
        <v>30747</v>
      </c>
      <c r="BJ152" s="19">
        <v>124928</v>
      </c>
      <c r="BK152" s="19">
        <v>26496</v>
      </c>
      <c r="BL152" s="19">
        <v>447495</v>
      </c>
      <c r="BM152" s="19">
        <v>201640</v>
      </c>
      <c r="BN152" s="19">
        <v>55227</v>
      </c>
      <c r="BO152" s="19">
        <v>96937</v>
      </c>
      <c r="BP152" s="19">
        <v>102534</v>
      </c>
      <c r="BQ152" s="19">
        <v>17437</v>
      </c>
      <c r="BR152" s="19">
        <v>63488</v>
      </c>
      <c r="BS152" s="19">
        <v>53656</v>
      </c>
      <c r="BT152" s="19">
        <v>4503714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4503714</v>
      </c>
      <c r="CD152" s="19">
        <f t="shared" ref="CD152:CD166" si="11">SUM(D152:BS152)-BT152</f>
        <v>0</v>
      </c>
      <c r="CE152" s="19">
        <f t="shared" si="8"/>
        <v>0</v>
      </c>
      <c r="CF152" s="19">
        <f t="shared" si="9"/>
        <v>0</v>
      </c>
    </row>
    <row r="153" spans="1:84" x14ac:dyDescent="0.2">
      <c r="A153" t="s">
        <v>17</v>
      </c>
      <c r="B153" s="32" t="s">
        <v>33</v>
      </c>
      <c r="C153">
        <f t="shared" si="10"/>
        <v>149</v>
      </c>
      <c r="D153" s="20">
        <v>1016</v>
      </c>
      <c r="E153" s="20">
        <v>449</v>
      </c>
      <c r="F153" s="20">
        <v>115</v>
      </c>
      <c r="G153" s="20">
        <v>162</v>
      </c>
      <c r="H153" s="20">
        <v>1163</v>
      </c>
      <c r="I153" s="20">
        <v>487</v>
      </c>
      <c r="J153" s="20">
        <v>111</v>
      </c>
      <c r="K153" s="20">
        <v>1407</v>
      </c>
      <c r="L153" s="20">
        <v>649</v>
      </c>
      <c r="M153" s="20">
        <v>1747</v>
      </c>
      <c r="N153" s="20">
        <v>629</v>
      </c>
      <c r="O153" s="20">
        <v>93</v>
      </c>
      <c r="P153" s="20">
        <v>393</v>
      </c>
      <c r="Q153" s="20">
        <v>540</v>
      </c>
      <c r="R153" s="20">
        <v>374</v>
      </c>
      <c r="S153" s="20">
        <v>269</v>
      </c>
      <c r="T153" s="20">
        <v>510</v>
      </c>
      <c r="U153" s="20">
        <v>259</v>
      </c>
      <c r="V153" s="20">
        <v>821</v>
      </c>
      <c r="W153" s="20">
        <v>237</v>
      </c>
      <c r="X153" s="20">
        <v>754</v>
      </c>
      <c r="Y153" s="20">
        <v>460</v>
      </c>
      <c r="Z153" s="20">
        <v>269</v>
      </c>
      <c r="AA153" s="20">
        <v>402</v>
      </c>
      <c r="AB153" s="20">
        <v>855</v>
      </c>
      <c r="AC153" s="20">
        <v>759</v>
      </c>
      <c r="AD153" s="20">
        <v>736</v>
      </c>
      <c r="AE153" s="20">
        <v>350</v>
      </c>
      <c r="AF153" s="20">
        <v>888</v>
      </c>
      <c r="AG153" s="20">
        <v>842</v>
      </c>
      <c r="AH153" s="20">
        <v>618</v>
      </c>
      <c r="AI153" s="20">
        <v>1198</v>
      </c>
      <c r="AJ153" s="20">
        <v>1294</v>
      </c>
      <c r="AK153" s="20">
        <v>855</v>
      </c>
      <c r="AL153" s="20">
        <v>376</v>
      </c>
      <c r="AM153" s="20">
        <v>545</v>
      </c>
      <c r="AN153" s="20">
        <v>332</v>
      </c>
      <c r="AO153" s="20">
        <v>1580</v>
      </c>
      <c r="AP153" s="20">
        <v>548</v>
      </c>
      <c r="AQ153" s="20">
        <v>3899</v>
      </c>
      <c r="AR153" s="20">
        <v>1107</v>
      </c>
      <c r="AS153" s="20">
        <v>8012</v>
      </c>
      <c r="AT153" s="20">
        <v>2301</v>
      </c>
      <c r="AU153" s="20">
        <v>286</v>
      </c>
      <c r="AV153" s="20">
        <v>463</v>
      </c>
      <c r="AW153" s="20">
        <v>1407</v>
      </c>
      <c r="AX153" s="20">
        <v>263</v>
      </c>
      <c r="AY153" s="20">
        <v>1047</v>
      </c>
      <c r="AZ153" s="20">
        <v>228</v>
      </c>
      <c r="BA153" s="20">
        <v>821</v>
      </c>
      <c r="BB153" s="20">
        <v>4396</v>
      </c>
      <c r="BC153" s="20">
        <v>1140</v>
      </c>
      <c r="BD153" s="20">
        <v>5731</v>
      </c>
      <c r="BE153" s="20">
        <v>267</v>
      </c>
      <c r="BF153" s="20">
        <v>1545</v>
      </c>
      <c r="BG153" s="20">
        <v>645</v>
      </c>
      <c r="BH153" s="20">
        <v>305</v>
      </c>
      <c r="BI153" s="20">
        <v>411</v>
      </c>
      <c r="BJ153" s="20">
        <v>2193</v>
      </c>
      <c r="BK153" s="20">
        <v>698</v>
      </c>
      <c r="BL153" s="20">
        <v>109</v>
      </c>
      <c r="BM153" s="20">
        <v>5</v>
      </c>
      <c r="BN153" s="20">
        <v>1476</v>
      </c>
      <c r="BO153" s="20">
        <v>1</v>
      </c>
      <c r="BP153" s="20">
        <v>1589</v>
      </c>
      <c r="BQ153" s="20">
        <v>192</v>
      </c>
      <c r="BR153" s="20">
        <v>1007</v>
      </c>
      <c r="BS153" s="20">
        <v>0</v>
      </c>
      <c r="BT153" s="20">
        <v>66636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66636</v>
      </c>
      <c r="CD153" s="19">
        <f t="shared" si="11"/>
        <v>0</v>
      </c>
      <c r="CE153" s="19">
        <f t="shared" si="8"/>
        <v>0</v>
      </c>
      <c r="CF153" s="19">
        <f t="shared" si="9"/>
        <v>0</v>
      </c>
    </row>
    <row r="154" spans="1:84" x14ac:dyDescent="0.2">
      <c r="A154" t="s">
        <v>18</v>
      </c>
      <c r="B154" s="32" t="s">
        <v>34</v>
      </c>
      <c r="C154">
        <f t="shared" si="10"/>
        <v>150</v>
      </c>
      <c r="D154" s="20">
        <v>-9163</v>
      </c>
      <c r="E154" s="20">
        <v>-121</v>
      </c>
      <c r="F154" s="20">
        <v>-55</v>
      </c>
      <c r="G154" s="20">
        <v>-73</v>
      </c>
      <c r="H154" s="20">
        <v>0</v>
      </c>
      <c r="I154" s="20">
        <v>0</v>
      </c>
      <c r="J154" s="20">
        <v>0</v>
      </c>
      <c r="K154" s="20">
        <v>-91</v>
      </c>
      <c r="L154" s="20">
        <v>-103</v>
      </c>
      <c r="M154" s="20">
        <v>-87</v>
      </c>
      <c r="N154" s="20">
        <v>-36</v>
      </c>
      <c r="O154" s="20">
        <v>0</v>
      </c>
      <c r="P154" s="20">
        <v>-19</v>
      </c>
      <c r="Q154" s="20">
        <v>0</v>
      </c>
      <c r="R154" s="20">
        <v>0</v>
      </c>
      <c r="S154" s="20">
        <v>-37</v>
      </c>
      <c r="T154" s="20">
        <v>-75</v>
      </c>
      <c r="U154" s="20">
        <v>0</v>
      </c>
      <c r="V154" s="20">
        <v>-61</v>
      </c>
      <c r="W154" s="20">
        <v>-575</v>
      </c>
      <c r="X154" s="20">
        <v>-22</v>
      </c>
      <c r="Y154" s="20">
        <v>0</v>
      </c>
      <c r="Z154" s="20">
        <v>-28</v>
      </c>
      <c r="AA154" s="20">
        <v>0</v>
      </c>
      <c r="AB154" s="20">
        <v>-89</v>
      </c>
      <c r="AC154" s="20">
        <v>-115</v>
      </c>
      <c r="AD154" s="20">
        <v>-18</v>
      </c>
      <c r="AE154" s="20">
        <v>-90</v>
      </c>
      <c r="AF154" s="20">
        <v>-84</v>
      </c>
      <c r="AG154" s="20">
        <v>-48</v>
      </c>
      <c r="AH154" s="20">
        <v>-65</v>
      </c>
      <c r="AI154" s="20">
        <v>-219</v>
      </c>
      <c r="AJ154" s="20">
        <v>-228</v>
      </c>
      <c r="AK154" s="20">
        <v>-96</v>
      </c>
      <c r="AL154" s="20">
        <v>-86</v>
      </c>
      <c r="AM154" s="20">
        <v>-27</v>
      </c>
      <c r="AN154" s="20">
        <v>0</v>
      </c>
      <c r="AO154" s="20">
        <v>-773</v>
      </c>
      <c r="AP154" s="20">
        <v>-33</v>
      </c>
      <c r="AQ154" s="20">
        <v>-470</v>
      </c>
      <c r="AR154" s="20">
        <v>-30</v>
      </c>
      <c r="AS154" s="20">
        <v>-1104</v>
      </c>
      <c r="AT154" s="20">
        <v>-1463</v>
      </c>
      <c r="AU154" s="20">
        <v>0</v>
      </c>
      <c r="AV154" s="20">
        <v>0</v>
      </c>
      <c r="AW154" s="20">
        <v>-75</v>
      </c>
      <c r="AX154" s="20">
        <v>0</v>
      </c>
      <c r="AY154" s="20">
        <v>0</v>
      </c>
      <c r="AZ154" s="20">
        <v>0</v>
      </c>
      <c r="BA154" s="20">
        <v>0</v>
      </c>
      <c r="BB154" s="20">
        <v>-120</v>
      </c>
      <c r="BC154" s="20">
        <v>0</v>
      </c>
      <c r="BD154" s="20">
        <v>0</v>
      </c>
      <c r="BE154" s="20">
        <v>0</v>
      </c>
      <c r="BF154" s="20">
        <v>0</v>
      </c>
      <c r="BG154" s="20">
        <v>-587</v>
      </c>
      <c r="BH154" s="20">
        <v>0</v>
      </c>
      <c r="BI154" s="20">
        <v>-172</v>
      </c>
      <c r="BJ154" s="20">
        <v>-35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-17</v>
      </c>
      <c r="BQ154" s="20">
        <v>0</v>
      </c>
      <c r="BR154" s="20">
        <v>0</v>
      </c>
      <c r="BS154" s="20">
        <v>0</v>
      </c>
      <c r="BT154" s="20">
        <v>-16590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-16590</v>
      </c>
      <c r="CD154" s="19">
        <f t="shared" si="11"/>
        <v>0</v>
      </c>
      <c r="CE154" s="19">
        <f t="shared" si="8"/>
        <v>0</v>
      </c>
      <c r="CF154" s="19">
        <f t="shared" si="9"/>
        <v>0</v>
      </c>
    </row>
    <row r="155" spans="1:84" x14ac:dyDescent="0.2">
      <c r="A155" t="s">
        <v>19</v>
      </c>
      <c r="B155" s="32" t="s">
        <v>35</v>
      </c>
      <c r="C155">
        <f t="shared" si="10"/>
        <v>151</v>
      </c>
      <c r="D155" s="20">
        <v>157113</v>
      </c>
      <c r="E155" s="20">
        <v>61446</v>
      </c>
      <c r="F155" s="20">
        <v>21731</v>
      </c>
      <c r="G155" s="20">
        <v>8866</v>
      </c>
      <c r="H155" s="20">
        <v>124623</v>
      </c>
      <c r="I155" s="20">
        <v>53671</v>
      </c>
      <c r="J155" s="20">
        <v>2274</v>
      </c>
      <c r="K155" s="20">
        <v>31035</v>
      </c>
      <c r="L155" s="20">
        <v>8479</v>
      </c>
      <c r="M155" s="20">
        <v>44776</v>
      </c>
      <c r="N155" s="20">
        <v>19106</v>
      </c>
      <c r="O155" s="20">
        <v>4757</v>
      </c>
      <c r="P155" s="20">
        <v>13652</v>
      </c>
      <c r="Q155" s="20">
        <v>24872</v>
      </c>
      <c r="R155" s="20">
        <v>13452</v>
      </c>
      <c r="S155" s="20">
        <v>10169</v>
      </c>
      <c r="T155" s="20">
        <v>17282</v>
      </c>
      <c r="U155" s="20">
        <v>9575</v>
      </c>
      <c r="V155" s="20">
        <v>-28223</v>
      </c>
      <c r="W155" s="20">
        <v>6201</v>
      </c>
      <c r="X155" s="20">
        <v>15667</v>
      </c>
      <c r="Y155" s="20">
        <v>12980</v>
      </c>
      <c r="Z155" s="20">
        <v>8160</v>
      </c>
      <c r="AA155" s="20">
        <v>22533</v>
      </c>
      <c r="AB155" s="20">
        <v>25724</v>
      </c>
      <c r="AC155" s="20">
        <v>29101</v>
      </c>
      <c r="AD155" s="20">
        <v>24848</v>
      </c>
      <c r="AE155" s="20">
        <v>9202</v>
      </c>
      <c r="AF155" s="20">
        <v>34733</v>
      </c>
      <c r="AG155" s="20">
        <v>17941</v>
      </c>
      <c r="AH155" s="20">
        <v>18271</v>
      </c>
      <c r="AI155" s="20">
        <v>38768</v>
      </c>
      <c r="AJ155" s="20">
        <v>35485</v>
      </c>
      <c r="AK155" s="20">
        <v>25612</v>
      </c>
      <c r="AL155" s="20">
        <v>11836</v>
      </c>
      <c r="AM155" s="20">
        <v>30673</v>
      </c>
      <c r="AN155" s="20">
        <v>22066</v>
      </c>
      <c r="AO155" s="20">
        <v>57032</v>
      </c>
      <c r="AP155" s="20">
        <v>35786</v>
      </c>
      <c r="AQ155" s="20">
        <v>290641</v>
      </c>
      <c r="AR155" s="20">
        <v>84636</v>
      </c>
      <c r="AS155" s="20">
        <v>529451</v>
      </c>
      <c r="AT155" s="20">
        <v>130316</v>
      </c>
      <c r="AU155" s="20">
        <v>6023</v>
      </c>
      <c r="AV155" s="20">
        <v>8412</v>
      </c>
      <c r="AW155" s="20">
        <v>58670</v>
      </c>
      <c r="AX155" s="20">
        <v>12445</v>
      </c>
      <c r="AY155" s="20">
        <v>95622</v>
      </c>
      <c r="AZ155" s="20">
        <v>9218</v>
      </c>
      <c r="BA155" s="20">
        <v>17347</v>
      </c>
      <c r="BB155" s="20">
        <v>62629</v>
      </c>
      <c r="BC155" s="20">
        <v>68315</v>
      </c>
      <c r="BD155" s="20">
        <v>272571</v>
      </c>
      <c r="BE155" s="20">
        <v>419202</v>
      </c>
      <c r="BF155" s="20">
        <v>109657</v>
      </c>
      <c r="BG155" s="20">
        <v>43526</v>
      </c>
      <c r="BH155" s="20">
        <v>25762</v>
      </c>
      <c r="BI155" s="20">
        <v>30986</v>
      </c>
      <c r="BJ155" s="20">
        <v>127086</v>
      </c>
      <c r="BK155" s="20">
        <v>27194</v>
      </c>
      <c r="BL155" s="20">
        <v>447604</v>
      </c>
      <c r="BM155" s="20">
        <v>201645</v>
      </c>
      <c r="BN155" s="20">
        <v>56703</v>
      </c>
      <c r="BO155" s="20">
        <v>96938</v>
      </c>
      <c r="BP155" s="20">
        <v>104106</v>
      </c>
      <c r="BQ155" s="20">
        <v>17629</v>
      </c>
      <c r="BR155" s="20">
        <v>64495</v>
      </c>
      <c r="BS155" s="20">
        <v>53656</v>
      </c>
      <c r="BT155" s="20">
        <v>4553760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4553760</v>
      </c>
      <c r="CD155" s="19">
        <f t="shared" si="11"/>
        <v>0</v>
      </c>
      <c r="CE155" s="19">
        <f t="shared" si="8"/>
        <v>0</v>
      </c>
      <c r="CF155" s="19">
        <f t="shared" si="9"/>
        <v>0</v>
      </c>
    </row>
    <row r="156" spans="1:84" x14ac:dyDescent="0.2">
      <c r="A156" t="s">
        <v>20</v>
      </c>
      <c r="B156" s="32" t="s">
        <v>21</v>
      </c>
      <c r="C156">
        <f t="shared" si="10"/>
        <v>152</v>
      </c>
      <c r="D156" s="20">
        <v>265107</v>
      </c>
      <c r="E156" s="20">
        <v>115344</v>
      </c>
      <c r="F156" s="20">
        <v>29049</v>
      </c>
      <c r="G156" s="20">
        <v>19448</v>
      </c>
      <c r="H156" s="20">
        <v>193311</v>
      </c>
      <c r="I156" s="20">
        <v>78124</v>
      </c>
      <c r="J156" s="20">
        <v>11760</v>
      </c>
      <c r="K156" s="20">
        <v>208644</v>
      </c>
      <c r="L156" s="20">
        <v>52724</v>
      </c>
      <c r="M156" s="20">
        <v>224397</v>
      </c>
      <c r="N156" s="20">
        <v>62716</v>
      </c>
      <c r="O156" s="20">
        <v>15272</v>
      </c>
      <c r="P156" s="20">
        <v>46634</v>
      </c>
      <c r="Q156" s="20">
        <v>60567</v>
      </c>
      <c r="R156" s="20">
        <v>38136</v>
      </c>
      <c r="S156" s="20">
        <v>25749</v>
      </c>
      <c r="T156" s="20">
        <v>66502</v>
      </c>
      <c r="U156" s="20">
        <v>21287</v>
      </c>
      <c r="V156" s="20">
        <v>319082</v>
      </c>
      <c r="W156" s="20">
        <v>32241</v>
      </c>
      <c r="X156" s="20">
        <v>124304</v>
      </c>
      <c r="Y156" s="20">
        <v>63035</v>
      </c>
      <c r="Z156" s="20">
        <v>35511</v>
      </c>
      <c r="AA156" s="20">
        <v>50692</v>
      </c>
      <c r="AB156" s="20">
        <v>97053</v>
      </c>
      <c r="AC156" s="20">
        <v>86780</v>
      </c>
      <c r="AD156" s="20">
        <v>104408</v>
      </c>
      <c r="AE156" s="20">
        <v>49609</v>
      </c>
      <c r="AF156" s="20">
        <v>92851</v>
      </c>
      <c r="AG156" s="20">
        <v>88197</v>
      </c>
      <c r="AH156" s="20">
        <v>71166</v>
      </c>
      <c r="AI156" s="20">
        <v>131325</v>
      </c>
      <c r="AJ156" s="20">
        <v>194474</v>
      </c>
      <c r="AK156" s="20">
        <v>89100</v>
      </c>
      <c r="AL156" s="20">
        <v>42779</v>
      </c>
      <c r="AM156" s="20">
        <v>67071</v>
      </c>
      <c r="AN156" s="20">
        <v>55016</v>
      </c>
      <c r="AO156" s="20">
        <v>180886</v>
      </c>
      <c r="AP156" s="20">
        <v>56737</v>
      </c>
      <c r="AQ156" s="20">
        <v>627086</v>
      </c>
      <c r="AR156" s="20">
        <v>139739</v>
      </c>
      <c r="AS156" s="20">
        <v>822455</v>
      </c>
      <c r="AT156" s="20">
        <v>290078</v>
      </c>
      <c r="AU156" s="20">
        <v>16016</v>
      </c>
      <c r="AV156" s="20">
        <v>35430</v>
      </c>
      <c r="AW156" s="20">
        <v>100401</v>
      </c>
      <c r="AX156" s="20">
        <v>21312</v>
      </c>
      <c r="AY156" s="20">
        <v>192196</v>
      </c>
      <c r="AZ156" s="20">
        <v>21590</v>
      </c>
      <c r="BA156" s="20">
        <v>38494</v>
      </c>
      <c r="BB156" s="20">
        <v>160382</v>
      </c>
      <c r="BC156" s="20">
        <v>101707</v>
      </c>
      <c r="BD156" s="20">
        <v>450619</v>
      </c>
      <c r="BE156" s="20">
        <v>455145</v>
      </c>
      <c r="BF156" s="20">
        <v>160406</v>
      </c>
      <c r="BG156" s="20">
        <v>69019</v>
      </c>
      <c r="BH156" s="20">
        <v>80404</v>
      </c>
      <c r="BI156" s="20">
        <v>45210</v>
      </c>
      <c r="BJ156" s="20">
        <v>182232</v>
      </c>
      <c r="BK156" s="20">
        <v>33105</v>
      </c>
      <c r="BL156" s="20">
        <v>628194</v>
      </c>
      <c r="BM156" s="20">
        <v>252328</v>
      </c>
      <c r="BN156" s="20">
        <v>83639</v>
      </c>
      <c r="BO156" s="20">
        <v>146225</v>
      </c>
      <c r="BP156" s="20">
        <v>168457</v>
      </c>
      <c r="BQ156" s="20">
        <v>31169</v>
      </c>
      <c r="BR156" s="20">
        <v>131271</v>
      </c>
      <c r="BS156" s="20">
        <v>53656</v>
      </c>
      <c r="BT156" s="20">
        <v>9105053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9105053</v>
      </c>
      <c r="CD156" s="19">
        <f t="shared" si="11"/>
        <v>0</v>
      </c>
      <c r="CE156" s="19">
        <f t="shared" si="8"/>
        <v>0</v>
      </c>
      <c r="CF156" s="19">
        <f t="shared" si="9"/>
        <v>0</v>
      </c>
    </row>
    <row r="157" spans="1:84" x14ac:dyDescent="0.2">
      <c r="B157" s="32" t="s">
        <v>429</v>
      </c>
      <c r="C157">
        <f t="shared" si="10"/>
        <v>153</v>
      </c>
      <c r="D157" s="19">
        <v>6083373</v>
      </c>
      <c r="E157" s="19">
        <v>6422856</v>
      </c>
      <c r="F157" s="21">
        <v>941887</v>
      </c>
      <c r="G157" s="19">
        <v>146907</v>
      </c>
      <c r="H157" s="19">
        <v>70370</v>
      </c>
      <c r="I157" s="19">
        <v>56055</v>
      </c>
      <c r="J157" s="19">
        <v>35080</v>
      </c>
      <c r="K157" s="19">
        <v>676626</v>
      </c>
      <c r="L157" s="19">
        <v>232800</v>
      </c>
      <c r="M157" s="19">
        <v>1284075</v>
      </c>
      <c r="N157" s="19">
        <v>180180</v>
      </c>
      <c r="O157" s="19">
        <v>19165</v>
      </c>
      <c r="P157" s="19">
        <v>663324</v>
      </c>
      <c r="Q157" s="19">
        <v>1812183</v>
      </c>
      <c r="R157" s="19">
        <v>554059</v>
      </c>
      <c r="S157" s="19">
        <v>424526</v>
      </c>
      <c r="T157" s="19">
        <v>205613</v>
      </c>
      <c r="U157" s="19">
        <v>208523</v>
      </c>
      <c r="V157" s="19">
        <v>26144</v>
      </c>
      <c r="W157" s="19">
        <v>92651</v>
      </c>
      <c r="X157" s="19">
        <v>97022</v>
      </c>
      <c r="Y157" s="19">
        <v>100745</v>
      </c>
      <c r="Z157" s="19">
        <v>150491</v>
      </c>
      <c r="AA157" s="19">
        <v>105440</v>
      </c>
      <c r="AB157" s="19">
        <v>506552</v>
      </c>
      <c r="AC157" s="19">
        <v>693703</v>
      </c>
      <c r="AD157" s="19">
        <v>147041</v>
      </c>
      <c r="AE157" s="19">
        <v>117467</v>
      </c>
      <c r="AF157" s="19">
        <v>790496</v>
      </c>
      <c r="AG157" s="19">
        <v>185009</v>
      </c>
      <c r="AH157" s="19">
        <v>265913</v>
      </c>
      <c r="AI157" s="19">
        <v>499854</v>
      </c>
      <c r="AJ157" s="19">
        <v>209249</v>
      </c>
      <c r="AK157" s="19">
        <v>347083</v>
      </c>
      <c r="AL157" s="19">
        <v>133949</v>
      </c>
      <c r="AM157" s="19">
        <v>834202</v>
      </c>
      <c r="AN157" s="19">
        <v>556537</v>
      </c>
      <c r="AO157" s="19">
        <v>147078</v>
      </c>
      <c r="AP157" s="19">
        <v>607614</v>
      </c>
      <c r="AQ157" s="19">
        <v>8808155</v>
      </c>
      <c r="AR157" s="19">
        <v>2828619</v>
      </c>
      <c r="AS157" s="19">
        <v>15759156</v>
      </c>
      <c r="AT157" s="19">
        <v>3674692</v>
      </c>
      <c r="AU157" s="19">
        <v>60895</v>
      </c>
      <c r="AV157" s="19">
        <v>67528</v>
      </c>
      <c r="AW157" s="19">
        <v>832185</v>
      </c>
      <c r="AX157" s="19">
        <v>414051</v>
      </c>
      <c r="AY157" s="19">
        <v>4654397</v>
      </c>
      <c r="AZ157" s="19">
        <v>167745</v>
      </c>
      <c r="BA157" s="19">
        <v>181725</v>
      </c>
      <c r="BB157" s="19">
        <v>249984</v>
      </c>
      <c r="BC157" s="19">
        <v>701864</v>
      </c>
      <c r="BD157" s="19">
        <v>1124207</v>
      </c>
      <c r="BE157" s="19">
        <v>391661</v>
      </c>
      <c r="BF157" s="19">
        <v>1620625</v>
      </c>
      <c r="BG157" s="19">
        <v>589652</v>
      </c>
      <c r="BH157" s="19">
        <v>517025</v>
      </c>
      <c r="BI157" s="19">
        <v>335754</v>
      </c>
      <c r="BJ157" s="19">
        <v>4089460</v>
      </c>
      <c r="BK157" s="19">
        <v>850968</v>
      </c>
      <c r="BL157" s="19">
        <v>5479282</v>
      </c>
      <c r="BM157" s="19">
        <v>4270759</v>
      </c>
      <c r="BN157" s="19">
        <v>2321981</v>
      </c>
      <c r="BO157" s="19">
        <v>1839563</v>
      </c>
      <c r="BP157" s="19">
        <v>2604866</v>
      </c>
      <c r="BQ157" s="19">
        <v>927199</v>
      </c>
      <c r="BR157" s="19">
        <v>3969881</v>
      </c>
      <c r="BS157" s="19">
        <v>6571677</v>
      </c>
      <c r="BT157" s="19">
        <v>102537398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102537398</v>
      </c>
      <c r="CD157" s="19">
        <f t="shared" si="11"/>
        <v>0</v>
      </c>
      <c r="CE157" s="19">
        <f>SUM(BU157:BZ157)-CA157</f>
        <v>0</v>
      </c>
      <c r="CF157" s="19">
        <f>BT157+CA157-CB157</f>
        <v>0</v>
      </c>
    </row>
    <row r="158" spans="1:84" x14ac:dyDescent="0.2">
      <c r="CD158" s="19"/>
    </row>
    <row r="159" spans="1:84" x14ac:dyDescent="0.2">
      <c r="D159" s="19">
        <f>SUM(D5:D132)-D133</f>
        <v>0</v>
      </c>
      <c r="E159" s="19">
        <f t="shared" ref="E159:CB159" si="12">SUM(E5:E132)-E133</f>
        <v>0</v>
      </c>
      <c r="F159" s="19">
        <f t="shared" si="12"/>
        <v>0</v>
      </c>
      <c r="G159" s="19">
        <f t="shared" si="12"/>
        <v>0</v>
      </c>
      <c r="H159" s="19">
        <f t="shared" si="12"/>
        <v>0</v>
      </c>
      <c r="I159" s="19">
        <f t="shared" si="12"/>
        <v>0</v>
      </c>
      <c r="J159" s="19">
        <f t="shared" si="12"/>
        <v>0</v>
      </c>
      <c r="K159" s="19">
        <f t="shared" si="12"/>
        <v>0</v>
      </c>
      <c r="L159" s="19">
        <f t="shared" si="12"/>
        <v>0</v>
      </c>
      <c r="M159" s="19">
        <f t="shared" si="12"/>
        <v>0</v>
      </c>
      <c r="N159" s="19">
        <f t="shared" si="12"/>
        <v>0</v>
      </c>
      <c r="O159" s="19">
        <f t="shared" si="12"/>
        <v>0</v>
      </c>
      <c r="P159" s="19">
        <f t="shared" si="12"/>
        <v>0</v>
      </c>
      <c r="Q159" s="19">
        <f t="shared" si="12"/>
        <v>0</v>
      </c>
      <c r="R159" s="19">
        <f t="shared" si="12"/>
        <v>0</v>
      </c>
      <c r="S159" s="19">
        <f t="shared" si="12"/>
        <v>0</v>
      </c>
      <c r="T159" s="19">
        <f t="shared" si="12"/>
        <v>0</v>
      </c>
      <c r="U159" s="19">
        <f t="shared" si="12"/>
        <v>0</v>
      </c>
      <c r="V159" s="19">
        <f t="shared" si="12"/>
        <v>0</v>
      </c>
      <c r="W159" s="19">
        <f t="shared" si="12"/>
        <v>0</v>
      </c>
      <c r="X159" s="19">
        <f t="shared" si="12"/>
        <v>0</v>
      </c>
      <c r="Y159" s="19">
        <f t="shared" si="12"/>
        <v>0</v>
      </c>
      <c r="Z159" s="19">
        <f t="shared" si="12"/>
        <v>0</v>
      </c>
      <c r="AA159" s="19">
        <f t="shared" si="12"/>
        <v>0</v>
      </c>
      <c r="AB159" s="19">
        <f t="shared" si="12"/>
        <v>0</v>
      </c>
      <c r="AC159" s="19">
        <f t="shared" si="12"/>
        <v>0</v>
      </c>
      <c r="AD159" s="19">
        <f t="shared" si="12"/>
        <v>0</v>
      </c>
      <c r="AE159" s="19">
        <f t="shared" si="12"/>
        <v>0</v>
      </c>
      <c r="AF159" s="19">
        <f t="shared" si="12"/>
        <v>0</v>
      </c>
      <c r="AG159" s="19">
        <f t="shared" si="12"/>
        <v>0</v>
      </c>
      <c r="AH159" s="19">
        <f t="shared" si="12"/>
        <v>0</v>
      </c>
      <c r="AI159" s="19">
        <f t="shared" si="12"/>
        <v>0</v>
      </c>
      <c r="AJ159" s="19">
        <f t="shared" si="12"/>
        <v>0</v>
      </c>
      <c r="AK159" s="19">
        <f t="shared" si="12"/>
        <v>0</v>
      </c>
      <c r="AL159" s="19">
        <f t="shared" si="12"/>
        <v>0</v>
      </c>
      <c r="AM159" s="19">
        <f t="shared" si="12"/>
        <v>0</v>
      </c>
      <c r="AN159" s="19">
        <f t="shared" si="12"/>
        <v>0</v>
      </c>
      <c r="AO159" s="19">
        <f t="shared" si="12"/>
        <v>0</v>
      </c>
      <c r="AP159" s="19">
        <f t="shared" si="12"/>
        <v>0</v>
      </c>
      <c r="AQ159" s="19">
        <f t="shared" si="12"/>
        <v>0</v>
      </c>
      <c r="AR159" s="19">
        <f t="shared" si="12"/>
        <v>0</v>
      </c>
      <c r="AS159" s="19">
        <f t="shared" si="12"/>
        <v>0</v>
      </c>
      <c r="AT159" s="19">
        <f t="shared" si="12"/>
        <v>0</v>
      </c>
      <c r="AU159" s="19">
        <f t="shared" si="12"/>
        <v>0</v>
      </c>
      <c r="AV159" s="19">
        <f t="shared" si="12"/>
        <v>0</v>
      </c>
      <c r="AW159" s="19">
        <f t="shared" si="12"/>
        <v>0</v>
      </c>
      <c r="AX159" s="19">
        <f t="shared" si="12"/>
        <v>0</v>
      </c>
      <c r="AY159" s="19">
        <f t="shared" si="12"/>
        <v>0</v>
      </c>
      <c r="AZ159" s="19">
        <f t="shared" si="12"/>
        <v>0</v>
      </c>
      <c r="BA159" s="19">
        <f t="shared" si="12"/>
        <v>0</v>
      </c>
      <c r="BB159" s="19">
        <f t="shared" si="12"/>
        <v>0</v>
      </c>
      <c r="BC159" s="19">
        <f t="shared" si="12"/>
        <v>0</v>
      </c>
      <c r="BD159" s="19">
        <f>SUM(BD5:BD132)-BD133</f>
        <v>0</v>
      </c>
      <c r="BE159" s="19">
        <f t="shared" si="12"/>
        <v>0</v>
      </c>
      <c r="BF159" s="19">
        <f t="shared" si="12"/>
        <v>0</v>
      </c>
      <c r="BG159" s="19">
        <f t="shared" ref="BG159:BR159" si="13">SUM(BG5:BG132)-BG133</f>
        <v>0</v>
      </c>
      <c r="BH159" s="19">
        <f t="shared" si="13"/>
        <v>0</v>
      </c>
      <c r="BI159" s="19">
        <f t="shared" si="13"/>
        <v>0</v>
      </c>
      <c r="BJ159" s="19">
        <f t="shared" si="13"/>
        <v>0</v>
      </c>
      <c r="BK159" s="19">
        <f t="shared" si="13"/>
        <v>0</v>
      </c>
      <c r="BL159" s="19">
        <f t="shared" si="13"/>
        <v>0</v>
      </c>
      <c r="BM159" s="19">
        <f t="shared" si="13"/>
        <v>0</v>
      </c>
      <c r="BN159" s="19">
        <f t="shared" si="13"/>
        <v>0</v>
      </c>
      <c r="BO159" s="19">
        <f t="shared" si="13"/>
        <v>0</v>
      </c>
      <c r="BP159" s="19">
        <f t="shared" si="13"/>
        <v>0</v>
      </c>
      <c r="BQ159" s="19">
        <f t="shared" si="13"/>
        <v>0</v>
      </c>
      <c r="BR159" s="19">
        <f t="shared" si="13"/>
        <v>0</v>
      </c>
      <c r="BS159" s="19">
        <f t="shared" si="12"/>
        <v>0</v>
      </c>
      <c r="BT159" s="19">
        <f t="shared" si="12"/>
        <v>0</v>
      </c>
      <c r="BU159" s="19">
        <f t="shared" si="12"/>
        <v>0</v>
      </c>
      <c r="BV159" s="19">
        <f t="shared" si="12"/>
        <v>0</v>
      </c>
      <c r="BW159" s="19">
        <f t="shared" si="12"/>
        <v>0</v>
      </c>
      <c r="BX159" s="19">
        <f t="shared" si="12"/>
        <v>0</v>
      </c>
      <c r="BY159" s="19">
        <f t="shared" si="12"/>
        <v>0</v>
      </c>
      <c r="BZ159" s="19">
        <f t="shared" si="12"/>
        <v>0</v>
      </c>
      <c r="CA159" s="19">
        <f t="shared" si="12"/>
        <v>0</v>
      </c>
      <c r="CB159" s="19">
        <f t="shared" si="12"/>
        <v>0</v>
      </c>
      <c r="CC159" s="19"/>
      <c r="CD159" s="19">
        <f>SUM(CD5:CD132)-CD133</f>
        <v>0</v>
      </c>
      <c r="CE159" s="19">
        <f>SUM(CE5:CE132)-CE133</f>
        <v>0</v>
      </c>
      <c r="CF159" s="19">
        <f>SUM(CF5:CF132)-CF133</f>
        <v>0</v>
      </c>
    </row>
    <row r="160" spans="1:84" x14ac:dyDescent="0.2">
      <c r="D160" s="19">
        <f>SUM(D133:D141)-D142</f>
        <v>0</v>
      </c>
      <c r="E160" s="19">
        <f t="shared" ref="E160:CB160" si="14">SUM(E133:E141)-E142</f>
        <v>0</v>
      </c>
      <c r="F160" s="19">
        <f t="shared" si="14"/>
        <v>0</v>
      </c>
      <c r="G160" s="19">
        <f t="shared" si="14"/>
        <v>0</v>
      </c>
      <c r="H160" s="19">
        <f t="shared" si="14"/>
        <v>0</v>
      </c>
      <c r="I160" s="19">
        <f t="shared" si="14"/>
        <v>0</v>
      </c>
      <c r="J160" s="19">
        <f t="shared" si="14"/>
        <v>0</v>
      </c>
      <c r="K160" s="19">
        <f t="shared" si="14"/>
        <v>0</v>
      </c>
      <c r="L160" s="19">
        <f t="shared" si="14"/>
        <v>0</v>
      </c>
      <c r="M160" s="19">
        <f t="shared" si="14"/>
        <v>0</v>
      </c>
      <c r="N160" s="19">
        <f t="shared" si="14"/>
        <v>0</v>
      </c>
      <c r="O160" s="19">
        <f t="shared" si="14"/>
        <v>0</v>
      </c>
      <c r="P160" s="19">
        <f t="shared" si="14"/>
        <v>0</v>
      </c>
      <c r="Q160" s="19">
        <f t="shared" si="14"/>
        <v>0</v>
      </c>
      <c r="R160" s="19">
        <f t="shared" si="14"/>
        <v>0</v>
      </c>
      <c r="S160" s="19">
        <f t="shared" si="14"/>
        <v>0</v>
      </c>
      <c r="T160" s="19">
        <f t="shared" si="14"/>
        <v>0</v>
      </c>
      <c r="U160" s="19">
        <f t="shared" si="14"/>
        <v>0</v>
      </c>
      <c r="V160" s="19">
        <f t="shared" si="14"/>
        <v>0</v>
      </c>
      <c r="W160" s="19">
        <f t="shared" si="14"/>
        <v>0</v>
      </c>
      <c r="X160" s="19">
        <f t="shared" si="14"/>
        <v>0</v>
      </c>
      <c r="Y160" s="19">
        <f t="shared" si="14"/>
        <v>0</v>
      </c>
      <c r="Z160" s="19">
        <f t="shared" si="14"/>
        <v>0</v>
      </c>
      <c r="AA160" s="19">
        <f t="shared" si="14"/>
        <v>0</v>
      </c>
      <c r="AB160" s="19">
        <f t="shared" si="14"/>
        <v>0</v>
      </c>
      <c r="AC160" s="19">
        <f t="shared" si="14"/>
        <v>0</v>
      </c>
      <c r="AD160" s="19">
        <f t="shared" si="14"/>
        <v>0</v>
      </c>
      <c r="AE160" s="19">
        <f t="shared" si="14"/>
        <v>0</v>
      </c>
      <c r="AF160" s="19">
        <f t="shared" si="14"/>
        <v>0</v>
      </c>
      <c r="AG160" s="19">
        <f t="shared" si="14"/>
        <v>0</v>
      </c>
      <c r="AH160" s="19">
        <f t="shared" si="14"/>
        <v>0</v>
      </c>
      <c r="AI160" s="19">
        <f t="shared" si="14"/>
        <v>0</v>
      </c>
      <c r="AJ160" s="19">
        <f t="shared" si="14"/>
        <v>0</v>
      </c>
      <c r="AK160" s="19">
        <f t="shared" si="14"/>
        <v>0</v>
      </c>
      <c r="AL160" s="19">
        <f t="shared" si="14"/>
        <v>0</v>
      </c>
      <c r="AM160" s="19">
        <f t="shared" si="14"/>
        <v>0</v>
      </c>
      <c r="AN160" s="19">
        <f t="shared" si="14"/>
        <v>0</v>
      </c>
      <c r="AO160" s="19">
        <f t="shared" si="14"/>
        <v>0</v>
      </c>
      <c r="AP160" s="19">
        <f t="shared" si="14"/>
        <v>0</v>
      </c>
      <c r="AQ160" s="19">
        <f t="shared" si="14"/>
        <v>0</v>
      </c>
      <c r="AR160" s="19">
        <f t="shared" si="14"/>
        <v>0</v>
      </c>
      <c r="AS160" s="19">
        <f t="shared" si="14"/>
        <v>0</v>
      </c>
      <c r="AT160" s="19">
        <f t="shared" si="14"/>
        <v>0</v>
      </c>
      <c r="AU160" s="19">
        <f t="shared" si="14"/>
        <v>0</v>
      </c>
      <c r="AV160" s="19">
        <f t="shared" si="14"/>
        <v>0</v>
      </c>
      <c r="AW160" s="19">
        <f t="shared" si="14"/>
        <v>0</v>
      </c>
      <c r="AX160" s="19">
        <f t="shared" si="14"/>
        <v>0</v>
      </c>
      <c r="AY160" s="19">
        <f t="shared" si="14"/>
        <v>0</v>
      </c>
      <c r="AZ160" s="19">
        <f t="shared" si="14"/>
        <v>0</v>
      </c>
      <c r="BA160" s="19">
        <f t="shared" si="14"/>
        <v>0</v>
      </c>
      <c r="BB160" s="19">
        <f t="shared" si="14"/>
        <v>0</v>
      </c>
      <c r="BC160" s="19">
        <f t="shared" si="14"/>
        <v>0</v>
      </c>
      <c r="BD160" s="19">
        <f>SUM(BD133:BD141)-BD142</f>
        <v>0</v>
      </c>
      <c r="BE160" s="19">
        <f t="shared" si="14"/>
        <v>0</v>
      </c>
      <c r="BF160" s="19">
        <f t="shared" si="14"/>
        <v>0</v>
      </c>
      <c r="BG160" s="19">
        <f t="shared" ref="BG160:BR160" si="15">SUM(BG133:BG141)-BG142</f>
        <v>0</v>
      </c>
      <c r="BH160" s="19">
        <f t="shared" si="15"/>
        <v>0</v>
      </c>
      <c r="BI160" s="19">
        <f t="shared" si="15"/>
        <v>0</v>
      </c>
      <c r="BJ160" s="19">
        <f t="shared" si="15"/>
        <v>0</v>
      </c>
      <c r="BK160" s="19">
        <f t="shared" si="15"/>
        <v>0</v>
      </c>
      <c r="BL160" s="19">
        <f t="shared" si="15"/>
        <v>0</v>
      </c>
      <c r="BM160" s="19">
        <f t="shared" si="15"/>
        <v>0</v>
      </c>
      <c r="BN160" s="19">
        <f t="shared" si="15"/>
        <v>0</v>
      </c>
      <c r="BO160" s="19">
        <f t="shared" si="15"/>
        <v>0</v>
      </c>
      <c r="BP160" s="19">
        <f t="shared" si="15"/>
        <v>0</v>
      </c>
      <c r="BQ160" s="19">
        <f t="shared" si="15"/>
        <v>0</v>
      </c>
      <c r="BR160" s="19">
        <f t="shared" si="15"/>
        <v>0</v>
      </c>
      <c r="BS160" s="19">
        <f t="shared" si="14"/>
        <v>0</v>
      </c>
      <c r="BT160" s="19">
        <f t="shared" si="14"/>
        <v>0</v>
      </c>
      <c r="BU160" s="19">
        <f t="shared" si="14"/>
        <v>0</v>
      </c>
      <c r="BV160" s="19">
        <f t="shared" si="14"/>
        <v>0</v>
      </c>
      <c r="BW160" s="19">
        <f t="shared" si="14"/>
        <v>0</v>
      </c>
      <c r="BX160" s="19">
        <f t="shared" si="14"/>
        <v>0</v>
      </c>
      <c r="BY160" s="19">
        <f t="shared" si="14"/>
        <v>0</v>
      </c>
      <c r="BZ160" s="19">
        <f t="shared" si="14"/>
        <v>0</v>
      </c>
      <c r="CA160" s="19">
        <f t="shared" si="14"/>
        <v>0</v>
      </c>
      <c r="CB160" s="19">
        <f t="shared" si="14"/>
        <v>0</v>
      </c>
      <c r="CD160" s="19">
        <f t="shared" si="11"/>
        <v>0</v>
      </c>
      <c r="CE160" s="19">
        <f>SUM(CE133:CE141)-CE142</f>
        <v>0</v>
      </c>
      <c r="CF160" s="19">
        <f>SUM(CF133:CF141)-CF142</f>
        <v>0</v>
      </c>
    </row>
    <row r="161" spans="4:84" x14ac:dyDescent="0.2">
      <c r="D161" s="19">
        <f>D144+D145+D148-D143</f>
        <v>0</v>
      </c>
      <c r="E161" s="19">
        <f t="shared" ref="E161:CB161" si="16">E144+E145+E148-E143</f>
        <v>0</v>
      </c>
      <c r="F161" s="19">
        <f t="shared" si="16"/>
        <v>0</v>
      </c>
      <c r="G161" s="19">
        <f t="shared" si="16"/>
        <v>0</v>
      </c>
      <c r="H161" s="19">
        <f t="shared" si="16"/>
        <v>0</v>
      </c>
      <c r="I161" s="19">
        <f t="shared" si="16"/>
        <v>0</v>
      </c>
      <c r="J161" s="19">
        <f t="shared" si="16"/>
        <v>0</v>
      </c>
      <c r="K161" s="19">
        <f t="shared" si="16"/>
        <v>0</v>
      </c>
      <c r="L161" s="19">
        <f t="shared" si="16"/>
        <v>0</v>
      </c>
      <c r="M161" s="19">
        <f t="shared" si="16"/>
        <v>0</v>
      </c>
      <c r="N161" s="19">
        <f t="shared" si="16"/>
        <v>0</v>
      </c>
      <c r="O161" s="19">
        <f t="shared" si="16"/>
        <v>0</v>
      </c>
      <c r="P161" s="19">
        <f t="shared" si="16"/>
        <v>0</v>
      </c>
      <c r="Q161" s="19">
        <f t="shared" si="16"/>
        <v>0</v>
      </c>
      <c r="R161" s="19">
        <f t="shared" si="16"/>
        <v>0</v>
      </c>
      <c r="S161" s="19">
        <f t="shared" si="16"/>
        <v>0</v>
      </c>
      <c r="T161" s="19">
        <f t="shared" si="16"/>
        <v>0</v>
      </c>
      <c r="U161" s="19">
        <f t="shared" si="16"/>
        <v>0</v>
      </c>
      <c r="V161" s="19">
        <f t="shared" si="16"/>
        <v>0</v>
      </c>
      <c r="W161" s="19">
        <f t="shared" si="16"/>
        <v>0</v>
      </c>
      <c r="X161" s="19">
        <f t="shared" si="16"/>
        <v>0</v>
      </c>
      <c r="Y161" s="19">
        <f t="shared" si="16"/>
        <v>0</v>
      </c>
      <c r="Z161" s="19">
        <f t="shared" si="16"/>
        <v>0</v>
      </c>
      <c r="AA161" s="19">
        <f t="shared" si="16"/>
        <v>0</v>
      </c>
      <c r="AB161" s="19">
        <f t="shared" si="16"/>
        <v>0</v>
      </c>
      <c r="AC161" s="19">
        <f t="shared" si="16"/>
        <v>0</v>
      </c>
      <c r="AD161" s="19">
        <f t="shared" si="16"/>
        <v>0</v>
      </c>
      <c r="AE161" s="19">
        <f t="shared" si="16"/>
        <v>0</v>
      </c>
      <c r="AF161" s="19">
        <f t="shared" si="16"/>
        <v>0</v>
      </c>
      <c r="AG161" s="19">
        <f t="shared" si="16"/>
        <v>0</v>
      </c>
      <c r="AH161" s="19">
        <f t="shared" si="16"/>
        <v>0</v>
      </c>
      <c r="AI161" s="19">
        <f t="shared" si="16"/>
        <v>0</v>
      </c>
      <c r="AJ161" s="19">
        <f t="shared" si="16"/>
        <v>0</v>
      </c>
      <c r="AK161" s="19">
        <f t="shared" si="16"/>
        <v>0</v>
      </c>
      <c r="AL161" s="19">
        <f t="shared" si="16"/>
        <v>0</v>
      </c>
      <c r="AM161" s="19">
        <f t="shared" si="16"/>
        <v>0</v>
      </c>
      <c r="AN161" s="19">
        <f t="shared" si="16"/>
        <v>0</v>
      </c>
      <c r="AO161" s="19">
        <f t="shared" si="16"/>
        <v>0</v>
      </c>
      <c r="AP161" s="19">
        <f t="shared" si="16"/>
        <v>0</v>
      </c>
      <c r="AQ161" s="19">
        <f t="shared" si="16"/>
        <v>0</v>
      </c>
      <c r="AR161" s="19">
        <f t="shared" si="16"/>
        <v>0</v>
      </c>
      <c r="AS161" s="19">
        <f t="shared" si="16"/>
        <v>0</v>
      </c>
      <c r="AT161" s="19">
        <f t="shared" si="16"/>
        <v>0</v>
      </c>
      <c r="AU161" s="19">
        <f t="shared" si="16"/>
        <v>0</v>
      </c>
      <c r="AV161" s="19">
        <f t="shared" si="16"/>
        <v>0</v>
      </c>
      <c r="AW161" s="19">
        <f t="shared" si="16"/>
        <v>0</v>
      </c>
      <c r="AX161" s="19">
        <f t="shared" si="16"/>
        <v>0</v>
      </c>
      <c r="AY161" s="19">
        <f t="shared" si="16"/>
        <v>0</v>
      </c>
      <c r="AZ161" s="19">
        <f t="shared" si="16"/>
        <v>0</v>
      </c>
      <c r="BA161" s="19">
        <f t="shared" si="16"/>
        <v>0</v>
      </c>
      <c r="BB161" s="19">
        <f t="shared" si="16"/>
        <v>0</v>
      </c>
      <c r="BC161" s="19">
        <f t="shared" si="16"/>
        <v>0</v>
      </c>
      <c r="BD161" s="19">
        <f>BD144+BD145+BD148-BD143</f>
        <v>0</v>
      </c>
      <c r="BE161" s="19">
        <f t="shared" si="16"/>
        <v>0</v>
      </c>
      <c r="BF161" s="19">
        <f t="shared" si="16"/>
        <v>0</v>
      </c>
      <c r="BG161" s="19">
        <f t="shared" si="16"/>
        <v>0</v>
      </c>
      <c r="BH161" s="19">
        <f t="shared" si="16"/>
        <v>0</v>
      </c>
      <c r="BI161" s="19">
        <f t="shared" si="16"/>
        <v>0</v>
      </c>
      <c r="BJ161" s="19">
        <f t="shared" si="16"/>
        <v>0</v>
      </c>
      <c r="BK161" s="19">
        <f t="shared" si="16"/>
        <v>0</v>
      </c>
      <c r="BL161" s="19">
        <f t="shared" si="16"/>
        <v>0</v>
      </c>
      <c r="BM161" s="19">
        <f t="shared" si="16"/>
        <v>0</v>
      </c>
      <c r="BN161" s="19">
        <f t="shared" si="16"/>
        <v>0</v>
      </c>
      <c r="BO161" s="19">
        <f t="shared" si="16"/>
        <v>0</v>
      </c>
      <c r="BP161" s="19">
        <f t="shared" si="16"/>
        <v>0</v>
      </c>
      <c r="BQ161" s="19">
        <f t="shared" si="16"/>
        <v>0</v>
      </c>
      <c r="BR161" s="19">
        <f t="shared" si="16"/>
        <v>0</v>
      </c>
      <c r="BS161" s="19">
        <f t="shared" si="16"/>
        <v>0</v>
      </c>
      <c r="BT161" s="19">
        <f t="shared" si="16"/>
        <v>0</v>
      </c>
      <c r="BU161" s="19">
        <f t="shared" si="16"/>
        <v>0</v>
      </c>
      <c r="BV161" s="19">
        <f t="shared" si="16"/>
        <v>0</v>
      </c>
      <c r="BW161" s="19">
        <f t="shared" si="16"/>
        <v>0</v>
      </c>
      <c r="BX161" s="19">
        <f t="shared" si="16"/>
        <v>0</v>
      </c>
      <c r="BY161" s="19">
        <f t="shared" si="16"/>
        <v>0</v>
      </c>
      <c r="BZ161" s="19">
        <f t="shared" si="16"/>
        <v>0</v>
      </c>
      <c r="CA161" s="19">
        <f t="shared" si="16"/>
        <v>0</v>
      </c>
      <c r="CB161" s="19">
        <f t="shared" si="16"/>
        <v>0</v>
      </c>
      <c r="CD161" s="19">
        <f t="shared" si="11"/>
        <v>0</v>
      </c>
      <c r="CE161" s="19">
        <f>CE144+CE145+CE148-CE143</f>
        <v>0</v>
      </c>
      <c r="CF161" s="19">
        <f>CF144+CF145+CF148-CF143</f>
        <v>0</v>
      </c>
    </row>
    <row r="162" spans="4:84" x14ac:dyDescent="0.2">
      <c r="D162" s="19">
        <f>D146+D147-D145</f>
        <v>0</v>
      </c>
      <c r="E162" s="19">
        <f t="shared" ref="E162:CB162" si="17">E146+E147-E145</f>
        <v>0</v>
      </c>
      <c r="F162" s="19">
        <f t="shared" si="17"/>
        <v>0</v>
      </c>
      <c r="G162" s="19">
        <f t="shared" si="17"/>
        <v>0</v>
      </c>
      <c r="H162" s="19">
        <f t="shared" si="17"/>
        <v>0</v>
      </c>
      <c r="I162" s="19">
        <f t="shared" si="17"/>
        <v>0</v>
      </c>
      <c r="J162" s="19">
        <f t="shared" si="17"/>
        <v>0</v>
      </c>
      <c r="K162" s="19">
        <f t="shared" si="17"/>
        <v>0</v>
      </c>
      <c r="L162" s="19">
        <f t="shared" si="17"/>
        <v>0</v>
      </c>
      <c r="M162" s="19">
        <f t="shared" si="17"/>
        <v>0</v>
      </c>
      <c r="N162" s="19">
        <f t="shared" si="17"/>
        <v>0</v>
      </c>
      <c r="O162" s="19">
        <f t="shared" si="17"/>
        <v>0</v>
      </c>
      <c r="P162" s="19">
        <f t="shared" si="17"/>
        <v>0</v>
      </c>
      <c r="Q162" s="19">
        <f t="shared" si="17"/>
        <v>0</v>
      </c>
      <c r="R162" s="19">
        <f t="shared" si="17"/>
        <v>0</v>
      </c>
      <c r="S162" s="19">
        <f t="shared" si="17"/>
        <v>0</v>
      </c>
      <c r="T162" s="19">
        <f t="shared" si="17"/>
        <v>0</v>
      </c>
      <c r="U162" s="19">
        <f t="shared" si="17"/>
        <v>0</v>
      </c>
      <c r="V162" s="19">
        <f t="shared" si="17"/>
        <v>0</v>
      </c>
      <c r="W162" s="19">
        <f t="shared" si="17"/>
        <v>0</v>
      </c>
      <c r="X162" s="19">
        <f t="shared" si="17"/>
        <v>0</v>
      </c>
      <c r="Y162" s="19">
        <f t="shared" si="17"/>
        <v>0</v>
      </c>
      <c r="Z162" s="19">
        <f t="shared" si="17"/>
        <v>0</v>
      </c>
      <c r="AA162" s="19">
        <f t="shared" si="17"/>
        <v>0</v>
      </c>
      <c r="AB162" s="19">
        <f t="shared" si="17"/>
        <v>0</v>
      </c>
      <c r="AC162" s="19">
        <f t="shared" si="17"/>
        <v>0</v>
      </c>
      <c r="AD162" s="19">
        <f t="shared" si="17"/>
        <v>0</v>
      </c>
      <c r="AE162" s="19">
        <f t="shared" si="17"/>
        <v>0</v>
      </c>
      <c r="AF162" s="19">
        <f t="shared" si="17"/>
        <v>0</v>
      </c>
      <c r="AG162" s="19">
        <f t="shared" si="17"/>
        <v>0</v>
      </c>
      <c r="AH162" s="19">
        <f t="shared" si="17"/>
        <v>0</v>
      </c>
      <c r="AI162" s="19">
        <f t="shared" si="17"/>
        <v>0</v>
      </c>
      <c r="AJ162" s="19">
        <f t="shared" si="17"/>
        <v>0</v>
      </c>
      <c r="AK162" s="19">
        <f t="shared" si="17"/>
        <v>0</v>
      </c>
      <c r="AL162" s="19">
        <f t="shared" si="17"/>
        <v>0</v>
      </c>
      <c r="AM162" s="19">
        <f t="shared" si="17"/>
        <v>0</v>
      </c>
      <c r="AN162" s="19">
        <f t="shared" si="17"/>
        <v>0</v>
      </c>
      <c r="AO162" s="19">
        <f t="shared" si="17"/>
        <v>0</v>
      </c>
      <c r="AP162" s="19">
        <f t="shared" si="17"/>
        <v>0</v>
      </c>
      <c r="AQ162" s="19">
        <f t="shared" si="17"/>
        <v>0</v>
      </c>
      <c r="AR162" s="19">
        <f t="shared" si="17"/>
        <v>0</v>
      </c>
      <c r="AS162" s="19">
        <f t="shared" si="17"/>
        <v>0</v>
      </c>
      <c r="AT162" s="19">
        <f t="shared" si="17"/>
        <v>0</v>
      </c>
      <c r="AU162" s="19">
        <f t="shared" si="17"/>
        <v>0</v>
      </c>
      <c r="AV162" s="19">
        <f t="shared" si="17"/>
        <v>0</v>
      </c>
      <c r="AW162" s="19">
        <f t="shared" si="17"/>
        <v>0</v>
      </c>
      <c r="AX162" s="19">
        <f t="shared" si="17"/>
        <v>0</v>
      </c>
      <c r="AY162" s="19">
        <f t="shared" si="17"/>
        <v>0</v>
      </c>
      <c r="AZ162" s="19">
        <f t="shared" si="17"/>
        <v>0</v>
      </c>
      <c r="BA162" s="19">
        <f t="shared" si="17"/>
        <v>0</v>
      </c>
      <c r="BB162" s="19">
        <f t="shared" si="17"/>
        <v>0</v>
      </c>
      <c r="BC162" s="19">
        <f t="shared" si="17"/>
        <v>0</v>
      </c>
      <c r="BD162" s="19">
        <f>BD146+BD147-BD145</f>
        <v>0</v>
      </c>
      <c r="BE162" s="19">
        <f t="shared" si="17"/>
        <v>0</v>
      </c>
      <c r="BF162" s="19">
        <f t="shared" si="17"/>
        <v>0</v>
      </c>
      <c r="BG162" s="19">
        <f t="shared" si="17"/>
        <v>0</v>
      </c>
      <c r="BH162" s="19">
        <f t="shared" si="17"/>
        <v>0</v>
      </c>
      <c r="BI162" s="19">
        <f t="shared" si="17"/>
        <v>0</v>
      </c>
      <c r="BJ162" s="19">
        <f t="shared" si="17"/>
        <v>0</v>
      </c>
      <c r="BK162" s="19">
        <f t="shared" si="17"/>
        <v>0</v>
      </c>
      <c r="BL162" s="19">
        <f>BL146+BL147-BL145</f>
        <v>0</v>
      </c>
      <c r="BM162" s="19">
        <f t="shared" si="17"/>
        <v>0</v>
      </c>
      <c r="BN162" s="19">
        <f t="shared" si="17"/>
        <v>0</v>
      </c>
      <c r="BO162" s="19">
        <f t="shared" si="17"/>
        <v>0</v>
      </c>
      <c r="BP162" s="19">
        <f t="shared" si="17"/>
        <v>0</v>
      </c>
      <c r="BQ162" s="19">
        <f t="shared" si="17"/>
        <v>0</v>
      </c>
      <c r="BR162" s="19">
        <f t="shared" si="17"/>
        <v>0</v>
      </c>
      <c r="BS162" s="19">
        <f t="shared" si="17"/>
        <v>0</v>
      </c>
      <c r="BT162" s="19">
        <f t="shared" si="17"/>
        <v>0</v>
      </c>
      <c r="BU162" s="19">
        <f t="shared" si="17"/>
        <v>0</v>
      </c>
      <c r="BV162" s="19">
        <f t="shared" si="17"/>
        <v>0</v>
      </c>
      <c r="BW162" s="19">
        <f t="shared" si="17"/>
        <v>0</v>
      </c>
      <c r="BX162" s="19">
        <f t="shared" si="17"/>
        <v>0</v>
      </c>
      <c r="BY162" s="19">
        <f t="shared" si="17"/>
        <v>0</v>
      </c>
      <c r="BZ162" s="19">
        <f t="shared" si="17"/>
        <v>0</v>
      </c>
      <c r="CA162" s="19">
        <f t="shared" si="17"/>
        <v>0</v>
      </c>
      <c r="CB162" s="19">
        <f t="shared" si="17"/>
        <v>0</v>
      </c>
      <c r="CD162" s="19">
        <f t="shared" si="11"/>
        <v>0</v>
      </c>
      <c r="CE162" s="19">
        <f>CE146+CE147-CE145</f>
        <v>0</v>
      </c>
      <c r="CF162" s="19">
        <f>CF146+CF147-CF145</f>
        <v>0</v>
      </c>
    </row>
    <row r="163" spans="4:84" x14ac:dyDescent="0.2">
      <c r="D163" s="19">
        <f>D150+D151-D149</f>
        <v>0</v>
      </c>
      <c r="E163" s="19">
        <f t="shared" ref="E163:CB163" si="18">E150+E151-E149</f>
        <v>0</v>
      </c>
      <c r="F163" s="19">
        <f t="shared" si="18"/>
        <v>0</v>
      </c>
      <c r="G163" s="19">
        <f t="shared" si="18"/>
        <v>0</v>
      </c>
      <c r="H163" s="19">
        <f t="shared" si="18"/>
        <v>0</v>
      </c>
      <c r="I163" s="19">
        <f t="shared" si="18"/>
        <v>0</v>
      </c>
      <c r="J163" s="19">
        <f t="shared" si="18"/>
        <v>0</v>
      </c>
      <c r="K163" s="19">
        <f t="shared" si="18"/>
        <v>0</v>
      </c>
      <c r="L163" s="19">
        <f t="shared" si="18"/>
        <v>0</v>
      </c>
      <c r="M163" s="19">
        <f t="shared" si="18"/>
        <v>0</v>
      </c>
      <c r="N163" s="19">
        <f t="shared" si="18"/>
        <v>0</v>
      </c>
      <c r="O163" s="19">
        <f t="shared" si="18"/>
        <v>0</v>
      </c>
      <c r="P163" s="19">
        <f t="shared" si="18"/>
        <v>0</v>
      </c>
      <c r="Q163" s="19">
        <f t="shared" si="18"/>
        <v>0</v>
      </c>
      <c r="R163" s="19">
        <f t="shared" si="18"/>
        <v>0</v>
      </c>
      <c r="S163" s="19">
        <f t="shared" si="18"/>
        <v>0</v>
      </c>
      <c r="T163" s="19">
        <f t="shared" si="18"/>
        <v>0</v>
      </c>
      <c r="U163" s="19">
        <f t="shared" si="18"/>
        <v>0</v>
      </c>
      <c r="V163" s="19">
        <f t="shared" si="18"/>
        <v>0</v>
      </c>
      <c r="W163" s="19">
        <f t="shared" si="18"/>
        <v>0</v>
      </c>
      <c r="X163" s="19">
        <f t="shared" si="18"/>
        <v>0</v>
      </c>
      <c r="Y163" s="19">
        <f t="shared" si="18"/>
        <v>0</v>
      </c>
      <c r="Z163" s="19">
        <f t="shared" si="18"/>
        <v>0</v>
      </c>
      <c r="AA163" s="19">
        <f t="shared" si="18"/>
        <v>0</v>
      </c>
      <c r="AB163" s="19">
        <f t="shared" si="18"/>
        <v>0</v>
      </c>
      <c r="AC163" s="19">
        <f t="shared" si="18"/>
        <v>0</v>
      </c>
      <c r="AD163" s="19">
        <f t="shared" si="18"/>
        <v>0</v>
      </c>
      <c r="AE163" s="19">
        <f t="shared" si="18"/>
        <v>0</v>
      </c>
      <c r="AF163" s="19">
        <f t="shared" si="18"/>
        <v>0</v>
      </c>
      <c r="AG163" s="19">
        <f t="shared" si="18"/>
        <v>0</v>
      </c>
      <c r="AH163" s="19">
        <f t="shared" si="18"/>
        <v>0</v>
      </c>
      <c r="AI163" s="19">
        <f t="shared" si="18"/>
        <v>0</v>
      </c>
      <c r="AJ163" s="19">
        <f t="shared" si="18"/>
        <v>0</v>
      </c>
      <c r="AK163" s="19">
        <f t="shared" si="18"/>
        <v>0</v>
      </c>
      <c r="AL163" s="19">
        <f t="shared" si="18"/>
        <v>0</v>
      </c>
      <c r="AM163" s="19">
        <f t="shared" si="18"/>
        <v>0</v>
      </c>
      <c r="AN163" s="19">
        <f t="shared" si="18"/>
        <v>0</v>
      </c>
      <c r="AO163" s="19">
        <f t="shared" si="18"/>
        <v>0</v>
      </c>
      <c r="AP163" s="19">
        <f t="shared" si="18"/>
        <v>0</v>
      </c>
      <c r="AQ163" s="19">
        <f t="shared" si="18"/>
        <v>0</v>
      </c>
      <c r="AR163" s="19">
        <f t="shared" si="18"/>
        <v>0</v>
      </c>
      <c r="AS163" s="19">
        <f t="shared" si="18"/>
        <v>0</v>
      </c>
      <c r="AT163" s="19">
        <f t="shared" si="18"/>
        <v>0</v>
      </c>
      <c r="AU163" s="19">
        <f t="shared" si="18"/>
        <v>0</v>
      </c>
      <c r="AV163" s="19">
        <f t="shared" si="18"/>
        <v>0</v>
      </c>
      <c r="AW163" s="19">
        <f t="shared" si="18"/>
        <v>0</v>
      </c>
      <c r="AX163" s="19">
        <f t="shared" si="18"/>
        <v>0</v>
      </c>
      <c r="AY163" s="19">
        <f t="shared" si="18"/>
        <v>0</v>
      </c>
      <c r="AZ163" s="19">
        <f t="shared" si="18"/>
        <v>0</v>
      </c>
      <c r="BA163" s="19">
        <f t="shared" si="18"/>
        <v>0</v>
      </c>
      <c r="BB163" s="19">
        <f t="shared" si="18"/>
        <v>0</v>
      </c>
      <c r="BC163" s="19">
        <f t="shared" si="18"/>
        <v>0</v>
      </c>
      <c r="BD163" s="19">
        <f>BD150+BD151-BD149</f>
        <v>0</v>
      </c>
      <c r="BE163" s="19">
        <f t="shared" si="18"/>
        <v>0</v>
      </c>
      <c r="BF163" s="19">
        <f t="shared" si="18"/>
        <v>0</v>
      </c>
      <c r="BG163" s="19">
        <f t="shared" si="18"/>
        <v>0</v>
      </c>
      <c r="BH163" s="19">
        <f t="shared" si="18"/>
        <v>0</v>
      </c>
      <c r="BI163" s="19">
        <f t="shared" si="18"/>
        <v>0</v>
      </c>
      <c r="BJ163" s="19">
        <f t="shared" si="18"/>
        <v>0</v>
      </c>
      <c r="BK163" s="19">
        <f t="shared" si="18"/>
        <v>0</v>
      </c>
      <c r="BL163" s="19">
        <f t="shared" si="18"/>
        <v>0</v>
      </c>
      <c r="BM163" s="19">
        <f t="shared" si="18"/>
        <v>0</v>
      </c>
      <c r="BN163" s="19">
        <f t="shared" si="18"/>
        <v>0</v>
      </c>
      <c r="BO163" s="19">
        <f t="shared" si="18"/>
        <v>0</v>
      </c>
      <c r="BP163" s="19">
        <f t="shared" si="18"/>
        <v>0</v>
      </c>
      <c r="BQ163" s="19">
        <f t="shared" si="18"/>
        <v>0</v>
      </c>
      <c r="BR163" s="19">
        <f t="shared" si="18"/>
        <v>0</v>
      </c>
      <c r="BS163" s="19">
        <f t="shared" si="18"/>
        <v>0</v>
      </c>
      <c r="BT163" s="19">
        <f t="shared" si="18"/>
        <v>0</v>
      </c>
      <c r="BU163" s="19">
        <f t="shared" si="18"/>
        <v>0</v>
      </c>
      <c r="BV163" s="19">
        <f t="shared" si="18"/>
        <v>0</v>
      </c>
      <c r="BW163" s="19">
        <f t="shared" si="18"/>
        <v>0</v>
      </c>
      <c r="BX163" s="19">
        <f t="shared" si="18"/>
        <v>0</v>
      </c>
      <c r="BY163" s="19">
        <f t="shared" si="18"/>
        <v>0</v>
      </c>
      <c r="BZ163" s="19">
        <f t="shared" si="18"/>
        <v>0</v>
      </c>
      <c r="CA163" s="19">
        <f t="shared" si="18"/>
        <v>0</v>
      </c>
      <c r="CB163" s="19">
        <f t="shared" si="18"/>
        <v>0</v>
      </c>
      <c r="CD163" s="19">
        <f t="shared" si="11"/>
        <v>0</v>
      </c>
      <c r="CE163" s="19">
        <f>CE150+CE151-CE149</f>
        <v>0</v>
      </c>
      <c r="CF163" s="19">
        <f>CF150+CF151-CF149</f>
        <v>0</v>
      </c>
    </row>
    <row r="164" spans="4:84" x14ac:dyDescent="0.2">
      <c r="D164" s="19">
        <f>D143+D149-D152</f>
        <v>0</v>
      </c>
      <c r="E164" s="19">
        <f t="shared" ref="E164:CB164" si="19">E143+E149-E152</f>
        <v>0</v>
      </c>
      <c r="F164" s="19">
        <f t="shared" si="19"/>
        <v>0</v>
      </c>
      <c r="G164" s="19">
        <f t="shared" si="19"/>
        <v>0</v>
      </c>
      <c r="H164" s="19">
        <f t="shared" si="19"/>
        <v>0</v>
      </c>
      <c r="I164" s="19">
        <f t="shared" si="19"/>
        <v>0</v>
      </c>
      <c r="J164" s="19">
        <f t="shared" si="19"/>
        <v>0</v>
      </c>
      <c r="K164" s="19">
        <f t="shared" si="19"/>
        <v>0</v>
      </c>
      <c r="L164" s="19">
        <f t="shared" si="19"/>
        <v>0</v>
      </c>
      <c r="M164" s="19">
        <f t="shared" si="19"/>
        <v>0</v>
      </c>
      <c r="N164" s="19">
        <f t="shared" si="19"/>
        <v>0</v>
      </c>
      <c r="O164" s="19">
        <f t="shared" si="19"/>
        <v>0</v>
      </c>
      <c r="P164" s="19">
        <f t="shared" si="19"/>
        <v>0</v>
      </c>
      <c r="Q164" s="19">
        <f t="shared" si="19"/>
        <v>0</v>
      </c>
      <c r="R164" s="19">
        <f t="shared" si="19"/>
        <v>0</v>
      </c>
      <c r="S164" s="19">
        <f t="shared" si="19"/>
        <v>0</v>
      </c>
      <c r="T164" s="19">
        <f t="shared" si="19"/>
        <v>0</v>
      </c>
      <c r="U164" s="19">
        <f t="shared" si="19"/>
        <v>0</v>
      </c>
      <c r="V164" s="19">
        <f t="shared" si="19"/>
        <v>0</v>
      </c>
      <c r="W164" s="19">
        <f t="shared" si="19"/>
        <v>0</v>
      </c>
      <c r="X164" s="19">
        <f t="shared" si="19"/>
        <v>0</v>
      </c>
      <c r="Y164" s="19">
        <f t="shared" si="19"/>
        <v>0</v>
      </c>
      <c r="Z164" s="19">
        <f t="shared" si="19"/>
        <v>0</v>
      </c>
      <c r="AA164" s="19">
        <f t="shared" si="19"/>
        <v>0</v>
      </c>
      <c r="AB164" s="19">
        <f t="shared" si="19"/>
        <v>0</v>
      </c>
      <c r="AC164" s="19">
        <f t="shared" si="19"/>
        <v>0</v>
      </c>
      <c r="AD164" s="19">
        <f t="shared" si="19"/>
        <v>0</v>
      </c>
      <c r="AE164" s="19">
        <f t="shared" si="19"/>
        <v>0</v>
      </c>
      <c r="AF164" s="19">
        <f t="shared" si="19"/>
        <v>0</v>
      </c>
      <c r="AG164" s="19">
        <f t="shared" si="19"/>
        <v>0</v>
      </c>
      <c r="AH164" s="19">
        <f t="shared" si="19"/>
        <v>0</v>
      </c>
      <c r="AI164" s="19">
        <f t="shared" si="19"/>
        <v>0</v>
      </c>
      <c r="AJ164" s="19">
        <f t="shared" si="19"/>
        <v>0</v>
      </c>
      <c r="AK164" s="19">
        <f t="shared" si="19"/>
        <v>0</v>
      </c>
      <c r="AL164" s="19">
        <f t="shared" si="19"/>
        <v>0</v>
      </c>
      <c r="AM164" s="19">
        <f t="shared" si="19"/>
        <v>0</v>
      </c>
      <c r="AN164" s="19">
        <f t="shared" si="19"/>
        <v>0</v>
      </c>
      <c r="AO164" s="19">
        <f t="shared" si="19"/>
        <v>0</v>
      </c>
      <c r="AP164" s="19">
        <f t="shared" si="19"/>
        <v>0</v>
      </c>
      <c r="AQ164" s="19">
        <f t="shared" si="19"/>
        <v>0</v>
      </c>
      <c r="AR164" s="19">
        <f t="shared" si="19"/>
        <v>0</v>
      </c>
      <c r="AS164" s="19">
        <f t="shared" si="19"/>
        <v>0</v>
      </c>
      <c r="AT164" s="19">
        <f t="shared" si="19"/>
        <v>0</v>
      </c>
      <c r="AU164" s="19">
        <f t="shared" si="19"/>
        <v>0</v>
      </c>
      <c r="AV164" s="19">
        <f t="shared" si="19"/>
        <v>0</v>
      </c>
      <c r="AW164" s="19">
        <f t="shared" si="19"/>
        <v>0</v>
      </c>
      <c r="AX164" s="19">
        <f t="shared" si="19"/>
        <v>0</v>
      </c>
      <c r="AY164" s="19">
        <f t="shared" si="19"/>
        <v>0</v>
      </c>
      <c r="AZ164" s="19">
        <f t="shared" si="19"/>
        <v>0</v>
      </c>
      <c r="BA164" s="19">
        <f t="shared" si="19"/>
        <v>0</v>
      </c>
      <c r="BB164" s="19">
        <f t="shared" si="19"/>
        <v>0</v>
      </c>
      <c r="BC164" s="19">
        <f t="shared" si="19"/>
        <v>0</v>
      </c>
      <c r="BD164" s="19">
        <f>BD143+BD149-BD152</f>
        <v>0</v>
      </c>
      <c r="BE164" s="19">
        <f t="shared" si="19"/>
        <v>0</v>
      </c>
      <c r="BF164" s="19">
        <f t="shared" si="19"/>
        <v>0</v>
      </c>
      <c r="BG164" s="19">
        <f t="shared" si="19"/>
        <v>0</v>
      </c>
      <c r="BH164" s="19">
        <f t="shared" si="19"/>
        <v>0</v>
      </c>
      <c r="BI164" s="19">
        <f t="shared" si="19"/>
        <v>0</v>
      </c>
      <c r="BJ164" s="19">
        <f t="shared" si="19"/>
        <v>0</v>
      </c>
      <c r="BK164" s="19">
        <f t="shared" si="19"/>
        <v>0</v>
      </c>
      <c r="BL164" s="19">
        <f t="shared" si="19"/>
        <v>0</v>
      </c>
      <c r="BM164" s="19">
        <f t="shared" si="19"/>
        <v>0</v>
      </c>
      <c r="BN164" s="19">
        <f t="shared" si="19"/>
        <v>0</v>
      </c>
      <c r="BO164" s="19">
        <f t="shared" si="19"/>
        <v>0</v>
      </c>
      <c r="BP164" s="19">
        <f t="shared" si="19"/>
        <v>0</v>
      </c>
      <c r="BQ164" s="19">
        <f t="shared" si="19"/>
        <v>0</v>
      </c>
      <c r="BR164" s="19">
        <f t="shared" si="19"/>
        <v>0</v>
      </c>
      <c r="BS164" s="19">
        <f t="shared" si="19"/>
        <v>0</v>
      </c>
      <c r="BT164" s="19">
        <f t="shared" si="19"/>
        <v>0</v>
      </c>
      <c r="BU164" s="19">
        <f t="shared" si="19"/>
        <v>0</v>
      </c>
      <c r="BV164" s="19">
        <f t="shared" si="19"/>
        <v>0</v>
      </c>
      <c r="BW164" s="19">
        <f t="shared" si="19"/>
        <v>0</v>
      </c>
      <c r="BX164" s="19">
        <f t="shared" si="19"/>
        <v>0</v>
      </c>
      <c r="BY164" s="19">
        <f t="shared" si="19"/>
        <v>0</v>
      </c>
      <c r="BZ164" s="19">
        <f t="shared" si="19"/>
        <v>0</v>
      </c>
      <c r="CA164" s="19">
        <f t="shared" si="19"/>
        <v>0</v>
      </c>
      <c r="CB164" s="19">
        <f t="shared" si="19"/>
        <v>0</v>
      </c>
      <c r="CD164" s="19">
        <f t="shared" si="11"/>
        <v>0</v>
      </c>
      <c r="CE164" s="19">
        <f>CE143+CE149-CE152</f>
        <v>0</v>
      </c>
      <c r="CF164" s="19">
        <f>CF143+CF149-CF152</f>
        <v>0</v>
      </c>
    </row>
    <row r="165" spans="4:84" x14ac:dyDescent="0.2">
      <c r="D165" s="19">
        <f>SUM(D152:D154)-D155</f>
        <v>0</v>
      </c>
      <c r="E165" s="19">
        <f t="shared" ref="E165:CB165" si="20">SUM(E152:E154)-E155</f>
        <v>0</v>
      </c>
      <c r="F165" s="19">
        <f t="shared" si="20"/>
        <v>0</v>
      </c>
      <c r="G165" s="19">
        <f t="shared" si="20"/>
        <v>0</v>
      </c>
      <c r="H165" s="19">
        <f t="shared" si="20"/>
        <v>0</v>
      </c>
      <c r="I165" s="19">
        <f t="shared" si="20"/>
        <v>0</v>
      </c>
      <c r="J165" s="19">
        <f t="shared" si="20"/>
        <v>0</v>
      </c>
      <c r="K165" s="19">
        <f t="shared" si="20"/>
        <v>0</v>
      </c>
      <c r="L165" s="19">
        <f t="shared" si="20"/>
        <v>0</v>
      </c>
      <c r="M165" s="19">
        <f t="shared" si="20"/>
        <v>0</v>
      </c>
      <c r="N165" s="19">
        <f t="shared" si="20"/>
        <v>0</v>
      </c>
      <c r="O165" s="19">
        <f t="shared" si="20"/>
        <v>0</v>
      </c>
      <c r="P165" s="19">
        <f t="shared" si="20"/>
        <v>0</v>
      </c>
      <c r="Q165" s="19">
        <f t="shared" si="20"/>
        <v>0</v>
      </c>
      <c r="R165" s="19">
        <f t="shared" si="20"/>
        <v>0</v>
      </c>
      <c r="S165" s="19">
        <f t="shared" si="20"/>
        <v>0</v>
      </c>
      <c r="T165" s="19">
        <f t="shared" si="20"/>
        <v>0</v>
      </c>
      <c r="U165" s="19">
        <f t="shared" si="20"/>
        <v>0</v>
      </c>
      <c r="V165" s="19">
        <f t="shared" si="20"/>
        <v>0</v>
      </c>
      <c r="W165" s="19">
        <f t="shared" si="20"/>
        <v>0</v>
      </c>
      <c r="X165" s="19">
        <f t="shared" si="20"/>
        <v>0</v>
      </c>
      <c r="Y165" s="19">
        <f t="shared" si="20"/>
        <v>0</v>
      </c>
      <c r="Z165" s="19">
        <f t="shared" si="20"/>
        <v>0</v>
      </c>
      <c r="AA165" s="19">
        <f t="shared" si="20"/>
        <v>0</v>
      </c>
      <c r="AB165" s="19">
        <f t="shared" si="20"/>
        <v>0</v>
      </c>
      <c r="AC165" s="19">
        <f t="shared" si="20"/>
        <v>0</v>
      </c>
      <c r="AD165" s="19">
        <f t="shared" si="20"/>
        <v>0</v>
      </c>
      <c r="AE165" s="19">
        <f t="shared" si="20"/>
        <v>0</v>
      </c>
      <c r="AF165" s="19">
        <f t="shared" si="20"/>
        <v>0</v>
      </c>
      <c r="AG165" s="19">
        <f t="shared" si="20"/>
        <v>0</v>
      </c>
      <c r="AH165" s="19">
        <f t="shared" si="20"/>
        <v>0</v>
      </c>
      <c r="AI165" s="19">
        <f t="shared" si="20"/>
        <v>0</v>
      </c>
      <c r="AJ165" s="19">
        <f t="shared" si="20"/>
        <v>0</v>
      </c>
      <c r="AK165" s="19">
        <f t="shared" si="20"/>
        <v>0</v>
      </c>
      <c r="AL165" s="19">
        <f t="shared" si="20"/>
        <v>0</v>
      </c>
      <c r="AM165" s="19">
        <f t="shared" si="20"/>
        <v>0</v>
      </c>
      <c r="AN165" s="19">
        <f t="shared" si="20"/>
        <v>0</v>
      </c>
      <c r="AO165" s="19">
        <f t="shared" si="20"/>
        <v>0</v>
      </c>
      <c r="AP165" s="19">
        <f t="shared" si="20"/>
        <v>0</v>
      </c>
      <c r="AQ165" s="19">
        <f t="shared" si="20"/>
        <v>0</v>
      </c>
      <c r="AR165" s="19">
        <f t="shared" si="20"/>
        <v>0</v>
      </c>
      <c r="AS165" s="19">
        <f t="shared" si="20"/>
        <v>0</v>
      </c>
      <c r="AT165" s="19">
        <f t="shared" si="20"/>
        <v>0</v>
      </c>
      <c r="AU165" s="19">
        <f t="shared" si="20"/>
        <v>0</v>
      </c>
      <c r="AV165" s="19">
        <f t="shared" si="20"/>
        <v>0</v>
      </c>
      <c r="AW165" s="19">
        <f t="shared" si="20"/>
        <v>0</v>
      </c>
      <c r="AX165" s="19">
        <f t="shared" si="20"/>
        <v>0</v>
      </c>
      <c r="AY165" s="19">
        <f t="shared" si="20"/>
        <v>0</v>
      </c>
      <c r="AZ165" s="19">
        <f t="shared" si="20"/>
        <v>0</v>
      </c>
      <c r="BA165" s="19">
        <f t="shared" si="20"/>
        <v>0</v>
      </c>
      <c r="BB165" s="19">
        <f t="shared" si="20"/>
        <v>0</v>
      </c>
      <c r="BC165" s="19">
        <f t="shared" si="20"/>
        <v>0</v>
      </c>
      <c r="BD165" s="19">
        <f>SUM(BD152:BD154)-BD155</f>
        <v>0</v>
      </c>
      <c r="BE165" s="19">
        <f t="shared" si="20"/>
        <v>0</v>
      </c>
      <c r="BF165" s="19">
        <f t="shared" si="20"/>
        <v>0</v>
      </c>
      <c r="BG165" s="19">
        <f t="shared" ref="BG165:BR165" si="21">SUM(BG152:BG154)-BG155</f>
        <v>0</v>
      </c>
      <c r="BH165" s="19">
        <f t="shared" si="21"/>
        <v>0</v>
      </c>
      <c r="BI165" s="19">
        <f t="shared" si="21"/>
        <v>0</v>
      </c>
      <c r="BJ165" s="19">
        <f t="shared" si="21"/>
        <v>0</v>
      </c>
      <c r="BK165" s="19">
        <f t="shared" si="21"/>
        <v>0</v>
      </c>
      <c r="BL165" s="19">
        <f t="shared" si="21"/>
        <v>0</v>
      </c>
      <c r="BM165" s="19">
        <f t="shared" si="21"/>
        <v>0</v>
      </c>
      <c r="BN165" s="19">
        <f t="shared" si="21"/>
        <v>0</v>
      </c>
      <c r="BO165" s="19">
        <f t="shared" si="21"/>
        <v>0</v>
      </c>
      <c r="BP165" s="19">
        <f t="shared" si="21"/>
        <v>0</v>
      </c>
      <c r="BQ165" s="19">
        <f t="shared" si="21"/>
        <v>0</v>
      </c>
      <c r="BR165" s="19">
        <f t="shared" si="21"/>
        <v>0</v>
      </c>
      <c r="BS165" s="19">
        <f t="shared" si="20"/>
        <v>0</v>
      </c>
      <c r="BT165" s="19">
        <f t="shared" si="20"/>
        <v>0</v>
      </c>
      <c r="BU165" s="19">
        <f t="shared" si="20"/>
        <v>0</v>
      </c>
      <c r="BV165" s="19">
        <f t="shared" si="20"/>
        <v>0</v>
      </c>
      <c r="BW165" s="19">
        <f t="shared" si="20"/>
        <v>0</v>
      </c>
      <c r="BX165" s="19">
        <f t="shared" si="20"/>
        <v>0</v>
      </c>
      <c r="BY165" s="19">
        <f t="shared" si="20"/>
        <v>0</v>
      </c>
      <c r="BZ165" s="19">
        <f t="shared" si="20"/>
        <v>0</v>
      </c>
      <c r="CA165" s="19">
        <f t="shared" si="20"/>
        <v>0</v>
      </c>
      <c r="CB165" s="19">
        <f t="shared" si="20"/>
        <v>0</v>
      </c>
      <c r="CD165" s="19">
        <f t="shared" si="11"/>
        <v>0</v>
      </c>
      <c r="CE165" s="19">
        <f>SUM(CE152:CE154)-CE155</f>
        <v>0</v>
      </c>
      <c r="CF165" s="19">
        <f>SUM(CF152:CF154)-CF155</f>
        <v>0</v>
      </c>
    </row>
    <row r="166" spans="4:84" x14ac:dyDescent="0.2">
      <c r="D166" s="19">
        <f>D142+D155-D156</f>
        <v>0</v>
      </c>
      <c r="E166" s="19">
        <f t="shared" ref="E166:CA166" si="22">E142+E155-E156</f>
        <v>0</v>
      </c>
      <c r="F166" s="19">
        <f t="shared" si="22"/>
        <v>0</v>
      </c>
      <c r="G166" s="19">
        <f t="shared" si="22"/>
        <v>0</v>
      </c>
      <c r="H166" s="19">
        <f t="shared" si="22"/>
        <v>0</v>
      </c>
      <c r="I166" s="19">
        <f t="shared" si="22"/>
        <v>0</v>
      </c>
      <c r="J166" s="19">
        <f t="shared" si="22"/>
        <v>0</v>
      </c>
      <c r="K166" s="19">
        <f t="shared" si="22"/>
        <v>0</v>
      </c>
      <c r="L166" s="19">
        <f t="shared" si="22"/>
        <v>0</v>
      </c>
      <c r="M166" s="19">
        <f t="shared" si="22"/>
        <v>0</v>
      </c>
      <c r="N166" s="19">
        <f t="shared" si="22"/>
        <v>0</v>
      </c>
      <c r="O166" s="19">
        <f t="shared" si="22"/>
        <v>0</v>
      </c>
      <c r="P166" s="19">
        <f t="shared" si="22"/>
        <v>0</v>
      </c>
      <c r="Q166" s="19">
        <f t="shared" si="22"/>
        <v>0</v>
      </c>
      <c r="R166" s="19">
        <f t="shared" si="22"/>
        <v>0</v>
      </c>
      <c r="S166" s="19">
        <f t="shared" si="22"/>
        <v>0</v>
      </c>
      <c r="T166" s="19">
        <f t="shared" si="22"/>
        <v>0</v>
      </c>
      <c r="U166" s="19">
        <f t="shared" si="22"/>
        <v>0</v>
      </c>
      <c r="V166" s="19">
        <f t="shared" si="22"/>
        <v>0</v>
      </c>
      <c r="W166" s="19">
        <f t="shared" si="22"/>
        <v>0</v>
      </c>
      <c r="X166" s="19">
        <f t="shared" si="22"/>
        <v>0</v>
      </c>
      <c r="Y166" s="19">
        <f t="shared" si="22"/>
        <v>0</v>
      </c>
      <c r="Z166" s="19">
        <f t="shared" si="22"/>
        <v>0</v>
      </c>
      <c r="AA166" s="19">
        <f t="shared" si="22"/>
        <v>0</v>
      </c>
      <c r="AB166" s="19">
        <f t="shared" si="22"/>
        <v>0</v>
      </c>
      <c r="AC166" s="19">
        <f t="shared" si="22"/>
        <v>0</v>
      </c>
      <c r="AD166" s="19">
        <f t="shared" si="22"/>
        <v>0</v>
      </c>
      <c r="AE166" s="19">
        <f t="shared" si="22"/>
        <v>0</v>
      </c>
      <c r="AF166" s="19">
        <f t="shared" si="22"/>
        <v>0</v>
      </c>
      <c r="AG166" s="19">
        <f t="shared" si="22"/>
        <v>0</v>
      </c>
      <c r="AH166" s="19">
        <f t="shared" si="22"/>
        <v>0</v>
      </c>
      <c r="AI166" s="19">
        <f t="shared" si="22"/>
        <v>0</v>
      </c>
      <c r="AJ166" s="19">
        <f t="shared" si="22"/>
        <v>0</v>
      </c>
      <c r="AK166" s="19">
        <f t="shared" si="22"/>
        <v>0</v>
      </c>
      <c r="AL166" s="19">
        <f t="shared" si="22"/>
        <v>0</v>
      </c>
      <c r="AM166" s="19">
        <f t="shared" si="22"/>
        <v>0</v>
      </c>
      <c r="AN166" s="19">
        <f t="shared" si="22"/>
        <v>0</v>
      </c>
      <c r="AO166" s="19">
        <f t="shared" si="22"/>
        <v>0</v>
      </c>
      <c r="AP166" s="19">
        <f t="shared" si="22"/>
        <v>0</v>
      </c>
      <c r="AQ166" s="19">
        <f t="shared" si="22"/>
        <v>0</v>
      </c>
      <c r="AR166" s="19">
        <f t="shared" si="22"/>
        <v>0</v>
      </c>
      <c r="AS166" s="19">
        <f t="shared" si="22"/>
        <v>0</v>
      </c>
      <c r="AT166" s="19">
        <f t="shared" si="22"/>
        <v>0</v>
      </c>
      <c r="AU166" s="19">
        <f t="shared" si="22"/>
        <v>0</v>
      </c>
      <c r="AV166" s="19">
        <f t="shared" si="22"/>
        <v>0</v>
      </c>
      <c r="AW166" s="19">
        <f t="shared" si="22"/>
        <v>0</v>
      </c>
      <c r="AX166" s="19">
        <f t="shared" si="22"/>
        <v>0</v>
      </c>
      <c r="AY166" s="19">
        <f t="shared" si="22"/>
        <v>0</v>
      </c>
      <c r="AZ166" s="19">
        <f t="shared" si="22"/>
        <v>0</v>
      </c>
      <c r="BA166" s="19">
        <f t="shared" si="22"/>
        <v>0</v>
      </c>
      <c r="BB166" s="19">
        <f t="shared" si="22"/>
        <v>0</v>
      </c>
      <c r="BC166" s="19">
        <f t="shared" si="22"/>
        <v>0</v>
      </c>
      <c r="BD166" s="19">
        <f>BD142+BD155-BD156</f>
        <v>0</v>
      </c>
      <c r="BE166" s="19">
        <f t="shared" si="22"/>
        <v>0</v>
      </c>
      <c r="BF166" s="19">
        <f t="shared" si="22"/>
        <v>0</v>
      </c>
      <c r="BG166" s="19">
        <f t="shared" si="22"/>
        <v>0</v>
      </c>
      <c r="BH166" s="19">
        <f t="shared" si="22"/>
        <v>0</v>
      </c>
      <c r="BI166" s="19">
        <f t="shared" si="22"/>
        <v>0</v>
      </c>
      <c r="BJ166" s="19">
        <f t="shared" si="22"/>
        <v>0</v>
      </c>
      <c r="BK166" s="19">
        <f t="shared" si="22"/>
        <v>0</v>
      </c>
      <c r="BL166" s="19">
        <f t="shared" si="22"/>
        <v>0</v>
      </c>
      <c r="BM166" s="19">
        <f t="shared" si="22"/>
        <v>0</v>
      </c>
      <c r="BN166" s="19">
        <f t="shared" si="22"/>
        <v>0</v>
      </c>
      <c r="BO166" s="19">
        <f t="shared" si="22"/>
        <v>0</v>
      </c>
      <c r="BP166" s="19">
        <f t="shared" si="22"/>
        <v>0</v>
      </c>
      <c r="BQ166" s="19">
        <f t="shared" si="22"/>
        <v>0</v>
      </c>
      <c r="BR166" s="19">
        <f t="shared" si="22"/>
        <v>0</v>
      </c>
      <c r="BS166" s="19">
        <f t="shared" si="22"/>
        <v>0</v>
      </c>
      <c r="BT166" s="19">
        <f t="shared" si="22"/>
        <v>0</v>
      </c>
      <c r="BU166" s="19">
        <f t="shared" si="22"/>
        <v>626051</v>
      </c>
      <c r="BV166" s="19">
        <f t="shared" si="22"/>
        <v>1007275</v>
      </c>
      <c r="BW166" s="19">
        <f t="shared" si="22"/>
        <v>76605</v>
      </c>
      <c r="BX166" s="19">
        <f t="shared" si="22"/>
        <v>3213817</v>
      </c>
      <c r="BY166" s="19">
        <f t="shared" si="22"/>
        <v>1114944.0000000002</v>
      </c>
      <c r="BZ166" s="19">
        <f t="shared" si="22"/>
        <v>41685</v>
      </c>
      <c r="CA166" s="19">
        <f t="shared" si="22"/>
        <v>6080377.0000000009</v>
      </c>
      <c r="CB166" s="19">
        <f>CB142+CB155-CB156</f>
        <v>6080377</v>
      </c>
      <c r="CD166" s="19">
        <f t="shared" si="11"/>
        <v>0</v>
      </c>
      <c r="CE166" s="19">
        <f>CE142+CE155-CE156</f>
        <v>0</v>
      </c>
      <c r="CF166" s="19">
        <f>CF142+CF155-CF156</f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302</v>
      </c>
      <c r="C5">
        <f>C4+1</f>
        <v>1</v>
      </c>
      <c r="D5" s="19">
        <v>6274.1029883879764</v>
      </c>
      <c r="E5" s="19">
        <v>3879.1150953653646</v>
      </c>
      <c r="F5" s="19">
        <v>159.12928812378172</v>
      </c>
      <c r="G5" s="19">
        <v>2.6964396071978727</v>
      </c>
      <c r="H5" s="19">
        <v>2.974139565760137</v>
      </c>
      <c r="I5" s="19">
        <v>0.47219397249854284</v>
      </c>
      <c r="J5" s="19">
        <v>1.1195679828548222</v>
      </c>
      <c r="K5" s="19">
        <v>5730.2512795783177</v>
      </c>
      <c r="L5" s="19">
        <v>26903.8471330996</v>
      </c>
      <c r="M5" s="19">
        <v>50803.66687550192</v>
      </c>
      <c r="N5" s="19">
        <v>1856.8872518553062</v>
      </c>
      <c r="O5" s="19">
        <v>3923.7365846996618</v>
      </c>
      <c r="P5" s="19">
        <v>4110.7482640422177</v>
      </c>
      <c r="Q5" s="19">
        <v>501.15986108314547</v>
      </c>
      <c r="R5" s="19">
        <v>7.5130075682775779</v>
      </c>
      <c r="S5" s="19">
        <v>123.89772988916745</v>
      </c>
      <c r="T5" s="19">
        <v>157.8042103755252</v>
      </c>
      <c r="U5" s="19">
        <v>0.16387566794332925</v>
      </c>
      <c r="V5" s="19">
        <v>6.6041832206993014</v>
      </c>
      <c r="W5" s="19">
        <v>14498.142119255443</v>
      </c>
      <c r="X5" s="19">
        <v>17.061164819235152</v>
      </c>
      <c r="Y5" s="19">
        <v>23.02400998598743</v>
      </c>
      <c r="Z5" s="19">
        <v>1.4975325699720896</v>
      </c>
      <c r="AA5" s="19">
        <v>9.9927231964514522</v>
      </c>
      <c r="AB5" s="19">
        <v>63.308359218917765</v>
      </c>
      <c r="AC5" s="19">
        <v>20.85317250218305</v>
      </c>
      <c r="AD5" s="19">
        <v>27.208217305230981</v>
      </c>
      <c r="AE5" s="19">
        <v>12.641478948799502</v>
      </c>
      <c r="AF5" s="19">
        <v>2.5689657064092586</v>
      </c>
      <c r="AG5" s="19">
        <v>0.17444364362114878</v>
      </c>
      <c r="AH5" s="19">
        <v>0.30823594798145093</v>
      </c>
      <c r="AI5" s="19">
        <v>0.9664163485632431</v>
      </c>
      <c r="AJ5" s="19">
        <v>0.70986091957815134</v>
      </c>
      <c r="AK5" s="19">
        <v>0.36596225066911853</v>
      </c>
      <c r="AL5" s="19">
        <v>0.68081518218992298</v>
      </c>
      <c r="AM5" s="19">
        <v>13.557708656050602</v>
      </c>
      <c r="AN5" s="19">
        <v>4.1234335022998905E-2</v>
      </c>
      <c r="AO5" s="19">
        <v>0.55297004016820495</v>
      </c>
      <c r="AP5" s="19">
        <v>24.540254155447091</v>
      </c>
      <c r="AQ5" s="19">
        <v>300.65384938546515</v>
      </c>
      <c r="AR5" s="19">
        <v>1.6152019496585341</v>
      </c>
      <c r="AS5" s="19">
        <v>10026.266570461285</v>
      </c>
      <c r="AT5" s="19">
        <v>0.5690339053932707</v>
      </c>
      <c r="AU5" s="19">
        <v>1.3101350465979935E-2</v>
      </c>
      <c r="AV5" s="19">
        <v>0.21762725091545165</v>
      </c>
      <c r="AW5" s="19">
        <v>6.1291868575337372</v>
      </c>
      <c r="AX5" s="19">
        <v>205.37283074643298</v>
      </c>
      <c r="AY5" s="19">
        <v>3462.0376394924206</v>
      </c>
      <c r="AZ5" s="19">
        <v>9.898890358366734E-2</v>
      </c>
      <c r="BA5" s="19">
        <v>0.53259295842213827</v>
      </c>
      <c r="BB5" s="19">
        <v>34.197769689754878</v>
      </c>
      <c r="BC5" s="19">
        <v>1.0732998744883144</v>
      </c>
      <c r="BD5" s="19">
        <v>12.436785880570964</v>
      </c>
      <c r="BE5" s="19">
        <v>10.856841726900939</v>
      </c>
      <c r="BF5" s="19">
        <v>4.7890330796174467</v>
      </c>
      <c r="BG5" s="19">
        <v>11.465608133604746</v>
      </c>
      <c r="BH5" s="19">
        <v>0.48391349253836802</v>
      </c>
      <c r="BI5" s="19">
        <v>0.3546054100290042</v>
      </c>
      <c r="BJ5" s="19">
        <v>106.17470604095469</v>
      </c>
      <c r="BK5" s="19">
        <v>0.13153812357813072</v>
      </c>
      <c r="BL5" s="19">
        <v>1119.8306417280153</v>
      </c>
      <c r="BM5" s="19">
        <v>356.69077013246817</v>
      </c>
      <c r="BN5" s="19">
        <v>38.655897198259666</v>
      </c>
      <c r="BO5" s="19">
        <v>155.59265721351642</v>
      </c>
      <c r="BP5" s="19">
        <v>137.93877077477615</v>
      </c>
      <c r="BQ5" s="19">
        <v>1.8366719615578595</v>
      </c>
      <c r="BR5" s="19">
        <v>182.70752203309436</v>
      </c>
      <c r="BS5" s="19">
        <v>0</v>
      </c>
      <c r="BT5" s="19">
        <v>135342.80927033047</v>
      </c>
      <c r="BU5" s="19">
        <v>68831.652129433671</v>
      </c>
      <c r="BV5" s="19">
        <v>28.654483370518264</v>
      </c>
      <c r="BW5" s="19">
        <v>0</v>
      </c>
      <c r="BX5" s="19">
        <v>54652.720468841675</v>
      </c>
      <c r="BY5" s="19">
        <v>2191.024818581905</v>
      </c>
      <c r="BZ5" s="19">
        <v>4060.1388294417875</v>
      </c>
      <c r="CA5" s="19">
        <v>129764.19072966956</v>
      </c>
      <c r="CB5" s="19">
        <v>265107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304</v>
      </c>
      <c r="C6">
        <f t="shared" ref="C6:C69" si="2">C5+1</f>
        <v>2</v>
      </c>
      <c r="D6" s="19">
        <v>711.19527421770306</v>
      </c>
      <c r="E6" s="19">
        <v>4376.5474234106778</v>
      </c>
      <c r="F6" s="19">
        <v>150.89796995692086</v>
      </c>
      <c r="G6" s="19">
        <v>6.2382203694894836</v>
      </c>
      <c r="H6" s="19">
        <v>8.5938756967613248</v>
      </c>
      <c r="I6" s="19">
        <v>0.72655271988146053</v>
      </c>
      <c r="J6" s="19">
        <v>2.2539001039573332</v>
      </c>
      <c r="K6" s="19">
        <v>66297.667219577081</v>
      </c>
      <c r="L6" s="19">
        <v>143.06979726043897</v>
      </c>
      <c r="M6" s="19">
        <v>3212.5824808240486</v>
      </c>
      <c r="N6" s="19">
        <v>67.833018742513104</v>
      </c>
      <c r="O6" s="19">
        <v>173.44771287604561</v>
      </c>
      <c r="P6" s="19">
        <v>151.85864200183326</v>
      </c>
      <c r="Q6" s="19">
        <v>112.85801738979977</v>
      </c>
      <c r="R6" s="19">
        <v>9.5609167874056684</v>
      </c>
      <c r="S6" s="19">
        <v>159.2832525585774</v>
      </c>
      <c r="T6" s="19">
        <v>173.53277398642456</v>
      </c>
      <c r="U6" s="19">
        <v>0.33772590487114373</v>
      </c>
      <c r="V6" s="19">
        <v>0.31131179222966643</v>
      </c>
      <c r="W6" s="19">
        <v>107.51445294844598</v>
      </c>
      <c r="X6" s="19">
        <v>58.095081712510385</v>
      </c>
      <c r="Y6" s="19">
        <v>10.232021011765088</v>
      </c>
      <c r="Z6" s="19">
        <v>3.3579435396736415</v>
      </c>
      <c r="AA6" s="19">
        <v>2.654032974726777</v>
      </c>
      <c r="AB6" s="19">
        <v>76.754304051932152</v>
      </c>
      <c r="AC6" s="19">
        <v>88.732085220991578</v>
      </c>
      <c r="AD6" s="19">
        <v>40.43753977899064</v>
      </c>
      <c r="AE6" s="19">
        <v>27.685211960890815</v>
      </c>
      <c r="AF6" s="19">
        <v>2.120588650777639</v>
      </c>
      <c r="AG6" s="19">
        <v>0.51271920295320339</v>
      </c>
      <c r="AH6" s="19">
        <v>1.1409781381416377</v>
      </c>
      <c r="AI6" s="19">
        <v>1.8220620252779873</v>
      </c>
      <c r="AJ6" s="19">
        <v>1.201016059138506</v>
      </c>
      <c r="AK6" s="19">
        <v>0.97949380398695152</v>
      </c>
      <c r="AL6" s="19">
        <v>0.82978178432349081</v>
      </c>
      <c r="AM6" s="19">
        <v>6.6553779611872965</v>
      </c>
      <c r="AN6" s="19">
        <v>0.15013054462731193</v>
      </c>
      <c r="AO6" s="19">
        <v>0.74569059094334322</v>
      </c>
      <c r="AP6" s="19">
        <v>6.2448616385379792</v>
      </c>
      <c r="AQ6" s="19">
        <v>635.8367080946507</v>
      </c>
      <c r="AR6" s="19">
        <v>2.5240975636160736</v>
      </c>
      <c r="AS6" s="19">
        <v>383.65911821862403</v>
      </c>
      <c r="AT6" s="19">
        <v>0.72907746453625411</v>
      </c>
      <c r="AU6" s="19">
        <v>2.6118770856451264E-2</v>
      </c>
      <c r="AV6" s="19">
        <v>0.27068050401805344</v>
      </c>
      <c r="AW6" s="19">
        <v>12.126184902542713</v>
      </c>
      <c r="AX6" s="19">
        <v>215.56538468334605</v>
      </c>
      <c r="AY6" s="19">
        <v>1214.6848449076151</v>
      </c>
      <c r="AZ6" s="19">
        <v>0.29704817298112079</v>
      </c>
      <c r="BA6" s="19">
        <v>0.95300598450627549</v>
      </c>
      <c r="BB6" s="19">
        <v>68.242120172021771</v>
      </c>
      <c r="BC6" s="19">
        <v>2.4788480110997009</v>
      </c>
      <c r="BD6" s="19">
        <v>23.811955130352334</v>
      </c>
      <c r="BE6" s="19">
        <v>23.843390212696626</v>
      </c>
      <c r="BF6" s="19">
        <v>4.0188157295629381</v>
      </c>
      <c r="BG6" s="19">
        <v>12.611188015928892</v>
      </c>
      <c r="BH6" s="19">
        <v>4.584392271911236</v>
      </c>
      <c r="BI6" s="19">
        <v>0.77163780464623788</v>
      </c>
      <c r="BJ6" s="19">
        <v>22.075602603754611</v>
      </c>
      <c r="BK6" s="19">
        <v>0.24197589243683926</v>
      </c>
      <c r="BL6" s="19">
        <v>217.22966826828019</v>
      </c>
      <c r="BM6" s="19">
        <v>115.47909124569085</v>
      </c>
      <c r="BN6" s="19">
        <v>11.629400570458266</v>
      </c>
      <c r="BO6" s="19">
        <v>58.452672889278567</v>
      </c>
      <c r="BP6" s="19">
        <v>82.123839445586853</v>
      </c>
      <c r="BQ6" s="19">
        <v>2.1102648519029179</v>
      </c>
      <c r="BR6" s="19">
        <v>36.334516384571252</v>
      </c>
      <c r="BS6" s="19">
        <v>0</v>
      </c>
      <c r="BT6" s="19">
        <v>79349.373108543936</v>
      </c>
      <c r="BU6" s="19">
        <v>4541.2072546922645</v>
      </c>
      <c r="BV6" s="19">
        <v>7.453234071895201</v>
      </c>
      <c r="BW6" s="19">
        <v>0</v>
      </c>
      <c r="BX6" s="19">
        <v>19641.424832859015</v>
      </c>
      <c r="BY6" s="19">
        <v>11422.385580587681</v>
      </c>
      <c r="BZ6" s="19">
        <v>382.15598924519225</v>
      </c>
      <c r="CA6" s="19">
        <v>35994.626891456057</v>
      </c>
      <c r="CB6" s="19">
        <v>115344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306</v>
      </c>
      <c r="C7">
        <f t="shared" si="2"/>
        <v>3</v>
      </c>
      <c r="D7" s="19">
        <v>890.26394919172526</v>
      </c>
      <c r="E7" s="19">
        <v>1139.1039749495176</v>
      </c>
      <c r="F7" s="19">
        <v>1912.557616709282</v>
      </c>
      <c r="G7" s="19">
        <v>2.0210220234266454</v>
      </c>
      <c r="H7" s="19">
        <v>0.64074512879779411</v>
      </c>
      <c r="I7" s="19">
        <v>7.0956533076973208E-2</v>
      </c>
      <c r="J7" s="19">
        <v>0.13808775088056913</v>
      </c>
      <c r="K7" s="19">
        <v>1481.0976091814105</v>
      </c>
      <c r="L7" s="19">
        <v>0.76585957205834454</v>
      </c>
      <c r="M7" s="19">
        <v>322.80379215846216</v>
      </c>
      <c r="N7" s="19">
        <v>15.476926153379637</v>
      </c>
      <c r="O7" s="19">
        <v>16.797313165693726</v>
      </c>
      <c r="P7" s="19">
        <v>55.326729317608013</v>
      </c>
      <c r="Q7" s="19">
        <v>17.534751724020733</v>
      </c>
      <c r="R7" s="19">
        <v>17.323255744001081</v>
      </c>
      <c r="S7" s="19">
        <v>2576.0450382564809</v>
      </c>
      <c r="T7" s="19">
        <v>2634.0459671143203</v>
      </c>
      <c r="U7" s="19">
        <v>2.2274191588712685E-2</v>
      </c>
      <c r="V7" s="19">
        <v>2.2072690041394921E-2</v>
      </c>
      <c r="W7" s="19">
        <v>2.0813240779576332</v>
      </c>
      <c r="X7" s="19">
        <v>148.2417237239369</v>
      </c>
      <c r="Y7" s="19">
        <v>3.5227715473846581</v>
      </c>
      <c r="Z7" s="19">
        <v>7.0671613955216109E-2</v>
      </c>
      <c r="AA7" s="19">
        <v>0.14555917216220127</v>
      </c>
      <c r="AB7" s="19">
        <v>1235.2893435097387</v>
      </c>
      <c r="AC7" s="19">
        <v>78.404218940619856</v>
      </c>
      <c r="AD7" s="19">
        <v>548.75923301835098</v>
      </c>
      <c r="AE7" s="19">
        <v>1.7676230941945339</v>
      </c>
      <c r="AF7" s="19">
        <v>10.705037879544188</v>
      </c>
      <c r="AG7" s="19">
        <v>4.8739335844900866E-2</v>
      </c>
      <c r="AH7" s="19">
        <v>9.8655712322462952E-2</v>
      </c>
      <c r="AI7" s="19">
        <v>0.19630970672269529</v>
      </c>
      <c r="AJ7" s="19">
        <v>0.12513853345829454</v>
      </c>
      <c r="AK7" s="19">
        <v>9.2040099630446418E-2</v>
      </c>
      <c r="AL7" s="19">
        <v>9.1725940286998792E-2</v>
      </c>
      <c r="AM7" s="19">
        <v>2.9965015084504425</v>
      </c>
      <c r="AN7" s="19">
        <v>1.5688975361448247E-2</v>
      </c>
      <c r="AO7" s="19">
        <v>0.11018896566682426</v>
      </c>
      <c r="AP7" s="19">
        <v>0.48668695239750903</v>
      </c>
      <c r="AQ7" s="19">
        <v>429.82337215762158</v>
      </c>
      <c r="AR7" s="19">
        <v>0.22071282455351351</v>
      </c>
      <c r="AS7" s="19">
        <v>307.51407940142974</v>
      </c>
      <c r="AT7" s="19">
        <v>7.6181591981318533E-2</v>
      </c>
      <c r="AU7" s="19">
        <v>2.7667729611536556E-3</v>
      </c>
      <c r="AV7" s="19">
        <v>2.1745391567580506E-2</v>
      </c>
      <c r="AW7" s="19">
        <v>0.78389100405484191</v>
      </c>
      <c r="AX7" s="19">
        <v>35.647979734490413</v>
      </c>
      <c r="AY7" s="19">
        <v>376.97616638640801</v>
      </c>
      <c r="AZ7" s="19">
        <v>3.1673303011198792E-2</v>
      </c>
      <c r="BA7" s="19">
        <v>9.6248086380300649E-2</v>
      </c>
      <c r="BB7" s="19">
        <v>4.1626263450240844</v>
      </c>
      <c r="BC7" s="19">
        <v>0.20750851608646445</v>
      </c>
      <c r="BD7" s="19">
        <v>1.5662200300363751</v>
      </c>
      <c r="BE7" s="19">
        <v>1.6227426473256434</v>
      </c>
      <c r="BF7" s="19">
        <v>0.31219635675432666</v>
      </c>
      <c r="BG7" s="19">
        <v>4.7868419764020365</v>
      </c>
      <c r="BH7" s="19">
        <v>6.1452124746854839E-2</v>
      </c>
      <c r="BI7" s="19">
        <v>7.1912965769110368E-2</v>
      </c>
      <c r="BJ7" s="19">
        <v>1.3835502018727575</v>
      </c>
      <c r="BK7" s="19">
        <v>2.1605039413312599E-2</v>
      </c>
      <c r="BL7" s="19">
        <v>70.844887543975872</v>
      </c>
      <c r="BM7" s="19">
        <v>68.678225748441619</v>
      </c>
      <c r="BN7" s="19">
        <v>6.2709882949172044</v>
      </c>
      <c r="BO7" s="19">
        <v>28.334537875593281</v>
      </c>
      <c r="BP7" s="19">
        <v>12.039197154596007</v>
      </c>
      <c r="BQ7" s="19">
        <v>0.17448929919462869</v>
      </c>
      <c r="BR7" s="19">
        <v>2.6848950901634008</v>
      </c>
      <c r="BS7" s="19">
        <v>0</v>
      </c>
      <c r="BT7" s="19">
        <v>14469.725817728533</v>
      </c>
      <c r="BU7" s="19">
        <v>684.19688141150357</v>
      </c>
      <c r="BV7" s="19">
        <v>4.9654577078330453</v>
      </c>
      <c r="BW7" s="19">
        <v>0</v>
      </c>
      <c r="BX7" s="19">
        <v>12855.409913034751</v>
      </c>
      <c r="BY7" s="19">
        <v>676.76053323621011</v>
      </c>
      <c r="BZ7" s="19">
        <v>357.94139688116798</v>
      </c>
      <c r="CA7" s="19">
        <v>14579.274182271472</v>
      </c>
      <c r="CB7" s="19">
        <v>29049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308</v>
      </c>
      <c r="C8">
        <f t="shared" si="2"/>
        <v>4</v>
      </c>
      <c r="D8" s="19">
        <v>108.08936441014311</v>
      </c>
      <c r="E8" s="19">
        <v>277.15576691165296</v>
      </c>
      <c r="F8" s="19">
        <v>9.1500530319196631</v>
      </c>
      <c r="G8" s="19">
        <v>287.34955672841613</v>
      </c>
      <c r="H8" s="19">
        <v>247.95348548094526</v>
      </c>
      <c r="I8" s="19">
        <v>0.69628428872544246</v>
      </c>
      <c r="J8" s="19">
        <v>3.6317876308722679</v>
      </c>
      <c r="K8" s="19">
        <v>45.030855113124368</v>
      </c>
      <c r="L8" s="19">
        <v>12.324011070976145</v>
      </c>
      <c r="M8" s="19">
        <v>213.0279033987772</v>
      </c>
      <c r="N8" s="19">
        <v>9.1901534948749077</v>
      </c>
      <c r="O8" s="19">
        <v>4.3011967057762973E-2</v>
      </c>
      <c r="P8" s="19">
        <v>2.5667085350732672</v>
      </c>
      <c r="Q8" s="19">
        <v>0.19338011596990179</v>
      </c>
      <c r="R8" s="19">
        <v>2.6306116294687989</v>
      </c>
      <c r="S8" s="19">
        <v>0.50797325708447139</v>
      </c>
      <c r="T8" s="19">
        <v>27.017505403243931</v>
      </c>
      <c r="U8" s="19">
        <v>0.56675703745302208</v>
      </c>
      <c r="V8" s="19">
        <v>39.711873787458558</v>
      </c>
      <c r="W8" s="19">
        <v>133.04459886410444</v>
      </c>
      <c r="X8" s="19">
        <v>2733.9302923609243</v>
      </c>
      <c r="Y8" s="19">
        <v>108.06701662569715</v>
      </c>
      <c r="Z8" s="19">
        <v>15.162093122079451</v>
      </c>
      <c r="AA8" s="19">
        <v>3.6110768818471906</v>
      </c>
      <c r="AB8" s="19">
        <v>10.192418979874082</v>
      </c>
      <c r="AC8" s="19">
        <v>4384.6436823096974</v>
      </c>
      <c r="AD8" s="19">
        <v>1198.0747553798408</v>
      </c>
      <c r="AE8" s="19">
        <v>291.75592976133532</v>
      </c>
      <c r="AF8" s="19">
        <v>6.4834580511145923</v>
      </c>
      <c r="AG8" s="19">
        <v>0.19533385301045184</v>
      </c>
      <c r="AH8" s="19">
        <v>36.882882180778793</v>
      </c>
      <c r="AI8" s="19">
        <v>5.4653175284625801</v>
      </c>
      <c r="AJ8" s="19">
        <v>12.894231568931998</v>
      </c>
      <c r="AK8" s="19">
        <v>33.143414854060708</v>
      </c>
      <c r="AL8" s="19">
        <v>4.3462961991885347</v>
      </c>
      <c r="AM8" s="19">
        <v>28.01176391668556</v>
      </c>
      <c r="AN8" s="19">
        <v>4.6978503337638875</v>
      </c>
      <c r="AO8" s="19">
        <v>247.60462127413561</v>
      </c>
      <c r="AP8" s="19">
        <v>271.10149871093677</v>
      </c>
      <c r="AQ8" s="19">
        <v>6178.4905840462043</v>
      </c>
      <c r="AR8" s="19">
        <v>1.9505958429406505</v>
      </c>
      <c r="AS8" s="19">
        <v>65.350010169088321</v>
      </c>
      <c r="AT8" s="19">
        <v>1.4139189435705677</v>
      </c>
      <c r="AU8" s="19">
        <v>5.5658087793232974E-2</v>
      </c>
      <c r="AV8" s="19">
        <v>4.0551041067034325E-2</v>
      </c>
      <c r="AW8" s="19">
        <v>4.3173281174163876</v>
      </c>
      <c r="AX8" s="19">
        <v>1.5903990279569098</v>
      </c>
      <c r="AY8" s="19">
        <v>11.54236350066823</v>
      </c>
      <c r="AZ8" s="19">
        <v>0.10166478270092727</v>
      </c>
      <c r="BA8" s="19">
        <v>0.1537365829642095</v>
      </c>
      <c r="BB8" s="19">
        <v>0.80691252022107318</v>
      </c>
      <c r="BC8" s="19">
        <v>0.3662972451058803</v>
      </c>
      <c r="BD8" s="19">
        <v>1.4368995270192384</v>
      </c>
      <c r="BE8" s="19">
        <v>276.77452868271706</v>
      </c>
      <c r="BF8" s="19">
        <v>1.1676261028649269</v>
      </c>
      <c r="BG8" s="19">
        <v>2.1822738796255372</v>
      </c>
      <c r="BH8" s="19">
        <v>0.34325590746793078</v>
      </c>
      <c r="BI8" s="19">
        <v>0.33450455198456225</v>
      </c>
      <c r="BJ8" s="19">
        <v>1.4654467294732607</v>
      </c>
      <c r="BK8" s="19">
        <v>6.7904152223908609E-2</v>
      </c>
      <c r="BL8" s="19">
        <v>48.156482699808443</v>
      </c>
      <c r="BM8" s="19">
        <v>16.637418427814165</v>
      </c>
      <c r="BN8" s="19">
        <v>1.1645741881576426</v>
      </c>
      <c r="BO8" s="19">
        <v>8.2158999201399769</v>
      </c>
      <c r="BP8" s="19">
        <v>8.5243357621808915</v>
      </c>
      <c r="BQ8" s="19">
        <v>0.99440170034563835</v>
      </c>
      <c r="BR8" s="19">
        <v>5.4579536132848103</v>
      </c>
      <c r="BS8" s="19">
        <v>0</v>
      </c>
      <c r="BT8" s="19">
        <v>17455.24910180251</v>
      </c>
      <c r="BU8" s="19">
        <v>1090.7408963897058</v>
      </c>
      <c r="BV8" s="19">
        <v>0.34655541552525154</v>
      </c>
      <c r="BW8" s="19">
        <v>0</v>
      </c>
      <c r="BX8" s="19">
        <v>246.33416638182561</v>
      </c>
      <c r="BY8" s="19">
        <v>14.14205134119816</v>
      </c>
      <c r="BZ8" s="19">
        <v>641.18722866923156</v>
      </c>
      <c r="CA8" s="19">
        <v>1992.7508981974863</v>
      </c>
      <c r="CB8" s="19">
        <v>19448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310</v>
      </c>
      <c r="C9">
        <f t="shared" si="2"/>
        <v>5</v>
      </c>
      <c r="D9" s="19">
        <v>6.8398444435528818</v>
      </c>
      <c r="E9" s="19">
        <v>5.867294419750853</v>
      </c>
      <c r="F9" s="19">
        <v>0.43204079254024047</v>
      </c>
      <c r="G9" s="19">
        <v>2.3448283164102048</v>
      </c>
      <c r="H9" s="19">
        <v>6384.6189857211521</v>
      </c>
      <c r="I9" s="19">
        <v>147.27056931914677</v>
      </c>
      <c r="J9" s="19">
        <v>27.772140496220949</v>
      </c>
      <c r="K9" s="19">
        <v>68.289453844159368</v>
      </c>
      <c r="L9" s="19">
        <v>0.33428698957319297</v>
      </c>
      <c r="M9" s="19">
        <v>653.27446611477035</v>
      </c>
      <c r="N9" s="19">
        <v>137.83773076211472</v>
      </c>
      <c r="O9" s="19">
        <v>9.3848860422456715E-2</v>
      </c>
      <c r="P9" s="19">
        <v>143.49450430056945</v>
      </c>
      <c r="Q9" s="19">
        <v>0.68072465607997867</v>
      </c>
      <c r="R9" s="19">
        <v>1.0080058815560105</v>
      </c>
      <c r="S9" s="19">
        <v>37.35879400771362</v>
      </c>
      <c r="T9" s="19">
        <v>625.32616850596798</v>
      </c>
      <c r="U9" s="19">
        <v>0.10143945862582983</v>
      </c>
      <c r="V9" s="19">
        <v>122130.27497704499</v>
      </c>
      <c r="W9" s="19">
        <v>0.36181930490498815</v>
      </c>
      <c r="X9" s="19">
        <v>1537.7598238813544</v>
      </c>
      <c r="Y9" s="19">
        <v>85.144976332099461</v>
      </c>
      <c r="Z9" s="19">
        <v>28.141175094537495</v>
      </c>
      <c r="AA9" s="19">
        <v>31.423432963560625</v>
      </c>
      <c r="AB9" s="19">
        <v>105.96213569235378</v>
      </c>
      <c r="AC9" s="19">
        <v>613.10652905789061</v>
      </c>
      <c r="AD9" s="19">
        <v>331.98885416890386</v>
      </c>
      <c r="AE9" s="19">
        <v>301.64935334841346</v>
      </c>
      <c r="AF9" s="19">
        <v>382.85067784198196</v>
      </c>
      <c r="AG9" s="19">
        <v>0.93309857237125893</v>
      </c>
      <c r="AH9" s="19">
        <v>30.7616880682884</v>
      </c>
      <c r="AI9" s="19">
        <v>196.99550976100343</v>
      </c>
      <c r="AJ9" s="19">
        <v>120.72142227861399</v>
      </c>
      <c r="AK9" s="19">
        <v>184.87625007009848</v>
      </c>
      <c r="AL9" s="19">
        <v>8.2093637422290993</v>
      </c>
      <c r="AM9" s="19">
        <v>0.95740011486236454</v>
      </c>
      <c r="AN9" s="19">
        <v>71.567909372927389</v>
      </c>
      <c r="AO9" s="19">
        <v>9871.6417077069855</v>
      </c>
      <c r="AP9" s="19">
        <v>267.80379796518963</v>
      </c>
      <c r="AQ9" s="19">
        <v>770.13844025974117</v>
      </c>
      <c r="AR9" s="19">
        <v>9.586113272540544</v>
      </c>
      <c r="AS9" s="19">
        <v>92.320940932494963</v>
      </c>
      <c r="AT9" s="19">
        <v>42.821976952216595</v>
      </c>
      <c r="AU9" s="19">
        <v>1.7656907244782196</v>
      </c>
      <c r="AV9" s="19">
        <v>0.18128185690526316</v>
      </c>
      <c r="AW9" s="19">
        <v>27.365829076381452</v>
      </c>
      <c r="AX9" s="19">
        <v>2.0208853887810845</v>
      </c>
      <c r="AY9" s="19">
        <v>19.116500249177879</v>
      </c>
      <c r="AZ9" s="19">
        <v>0.52954523365520323</v>
      </c>
      <c r="BA9" s="19">
        <v>0.98710783683426029</v>
      </c>
      <c r="BB9" s="19">
        <v>74.800891731879801</v>
      </c>
      <c r="BC9" s="19">
        <v>2.4067084176274323</v>
      </c>
      <c r="BD9" s="19">
        <v>9.4706624016603538</v>
      </c>
      <c r="BE9" s="19">
        <v>3.4627568413136403</v>
      </c>
      <c r="BF9" s="19">
        <v>7.7322994014640951</v>
      </c>
      <c r="BG9" s="19">
        <v>62.986167103529262</v>
      </c>
      <c r="BH9" s="19">
        <v>1.6529536839992118</v>
      </c>
      <c r="BI9" s="19">
        <v>3.22512348904108</v>
      </c>
      <c r="BJ9" s="19">
        <v>17.472460418439493</v>
      </c>
      <c r="BK9" s="19">
        <v>0.43256363875414272</v>
      </c>
      <c r="BL9" s="19">
        <v>511.27000621789711</v>
      </c>
      <c r="BM9" s="19">
        <v>2.3756822827982997</v>
      </c>
      <c r="BN9" s="19">
        <v>6.514509505383308</v>
      </c>
      <c r="BO9" s="19">
        <v>1.837072475062191</v>
      </c>
      <c r="BP9" s="19">
        <v>2.96447455221392</v>
      </c>
      <c r="BQ9" s="19">
        <v>6.6235956094362214</v>
      </c>
      <c r="BR9" s="19">
        <v>12.126454353471722</v>
      </c>
      <c r="BS9" s="19">
        <v>0</v>
      </c>
      <c r="BT9" s="19">
        <v>146240.26572318104</v>
      </c>
      <c r="BU9" s="19">
        <v>28319.413115151779</v>
      </c>
      <c r="BV9" s="19">
        <v>0</v>
      </c>
      <c r="BW9" s="19">
        <v>0</v>
      </c>
      <c r="BX9" s="19">
        <v>322.72822556781955</v>
      </c>
      <c r="BY9" s="19">
        <v>17722.092886717604</v>
      </c>
      <c r="BZ9" s="19">
        <v>706.50004938171912</v>
      </c>
      <c r="CA9" s="19">
        <v>47070.734276818919</v>
      </c>
      <c r="CB9" s="19">
        <v>193311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312</v>
      </c>
      <c r="C10">
        <f t="shared" si="2"/>
        <v>6</v>
      </c>
      <c r="D10" s="19">
        <v>9.5022522547895643E-4</v>
      </c>
      <c r="E10" s="19">
        <v>6.334834836526378E-4</v>
      </c>
      <c r="F10" s="19">
        <v>9.5022522547895643E-4</v>
      </c>
      <c r="G10" s="19">
        <v>1.2231265395519995E-2</v>
      </c>
      <c r="H10" s="19">
        <v>3.1227569840873604E-2</v>
      </c>
      <c r="I10" s="19">
        <v>1165.6870340732626</v>
      </c>
      <c r="J10" s="19">
        <v>35.301641470180712</v>
      </c>
      <c r="K10" s="19">
        <v>0.74205597004831603</v>
      </c>
      <c r="L10" s="19">
        <v>0.12599189232140934</v>
      </c>
      <c r="M10" s="19">
        <v>0.40874087868159897</v>
      </c>
      <c r="N10" s="19">
        <v>0.72184183328674734</v>
      </c>
      <c r="O10" s="19">
        <v>0.19901449708740995</v>
      </c>
      <c r="P10" s="19">
        <v>3.1146271279588019E-2</v>
      </c>
      <c r="Q10" s="19">
        <v>0.19601698807014623</v>
      </c>
      <c r="R10" s="19">
        <v>0.24498330241244431</v>
      </c>
      <c r="S10" s="19">
        <v>8.137955258919137E-2</v>
      </c>
      <c r="T10" s="19">
        <v>0.27882642292256743</v>
      </c>
      <c r="U10" s="19">
        <v>1.5715424555609502E-2</v>
      </c>
      <c r="V10" s="19">
        <v>1.1402702705747478E-2</v>
      </c>
      <c r="W10" s="19">
        <v>1.4253378382184347E-2</v>
      </c>
      <c r="X10" s="19">
        <v>0.84834554655610295</v>
      </c>
      <c r="Y10" s="19">
        <v>0.25446947271213621</v>
      </c>
      <c r="Z10" s="19">
        <v>0.67242103271181886</v>
      </c>
      <c r="AA10" s="19">
        <v>1.796182259700813</v>
      </c>
      <c r="AB10" s="19">
        <v>0.37299730772051798</v>
      </c>
      <c r="AC10" s="19">
        <v>186.58908542067238</v>
      </c>
      <c r="AD10" s="19">
        <v>13612.3633288291</v>
      </c>
      <c r="AE10" s="19">
        <v>3.8823222726986151</v>
      </c>
      <c r="AF10" s="19">
        <v>0.10365705509764246</v>
      </c>
      <c r="AG10" s="19">
        <v>0.55869256969612491</v>
      </c>
      <c r="AH10" s="19">
        <v>1.266703346923123</v>
      </c>
      <c r="AI10" s="19">
        <v>1.3592744410568443</v>
      </c>
      <c r="AJ10" s="19">
        <v>2.966724772749517</v>
      </c>
      <c r="AK10" s="19">
        <v>1.3897544039068452</v>
      </c>
      <c r="AL10" s="19">
        <v>0.27164694344117085</v>
      </c>
      <c r="AM10" s="19">
        <v>0.23973643729220101</v>
      </c>
      <c r="AN10" s="19">
        <v>1.4976360491348092E-2</v>
      </c>
      <c r="AO10" s="19">
        <v>0.8279181528883689</v>
      </c>
      <c r="AP10" s="19">
        <v>0.10555750554860038</v>
      </c>
      <c r="AQ10" s="19">
        <v>0.4016488020807657</v>
      </c>
      <c r="AR10" s="19">
        <v>0.38177937948132301</v>
      </c>
      <c r="AS10" s="19">
        <v>4.6728454510478219</v>
      </c>
      <c r="AT10" s="19">
        <v>0.11508283286356252</v>
      </c>
      <c r="AU10" s="19">
        <v>6.8627377395702417E-3</v>
      </c>
      <c r="AV10" s="19">
        <v>1.0663638641486069E-2</v>
      </c>
      <c r="AW10" s="19">
        <v>0.2363949199830426</v>
      </c>
      <c r="AX10" s="19">
        <v>0.10959264267190633</v>
      </c>
      <c r="AY10" s="19">
        <v>0.43615337849484109</v>
      </c>
      <c r="AZ10" s="19">
        <v>5.0646514782015685E-2</v>
      </c>
      <c r="BA10" s="19">
        <v>5.6591191206302301E-2</v>
      </c>
      <c r="BB10" s="19">
        <v>1.103444311261996</v>
      </c>
      <c r="BC10" s="19">
        <v>0.66798455258130252</v>
      </c>
      <c r="BD10" s="19">
        <v>0.63282692510881255</v>
      </c>
      <c r="BE10" s="19">
        <v>0.18877807812848604</v>
      </c>
      <c r="BF10" s="19">
        <v>0.45484114126259384</v>
      </c>
      <c r="BG10" s="19">
        <v>13.222746293483594</v>
      </c>
      <c r="BH10" s="19">
        <v>8.9110010033804379E-2</v>
      </c>
      <c r="BI10" s="19">
        <v>0.37479917069594204</v>
      </c>
      <c r="BJ10" s="19">
        <v>0.33293682341967923</v>
      </c>
      <c r="BK10" s="19">
        <v>2.5444919926714278E-2</v>
      </c>
      <c r="BL10" s="19">
        <v>0.24610833339904975</v>
      </c>
      <c r="BM10" s="19">
        <v>6.8521796815093655E-2</v>
      </c>
      <c r="BN10" s="19">
        <v>0.39295483907075529</v>
      </c>
      <c r="BO10" s="19">
        <v>4.2971296307770593E-2</v>
      </c>
      <c r="BP10" s="19">
        <v>0.23227028423422558</v>
      </c>
      <c r="BQ10" s="19">
        <v>0.38663608618932654</v>
      </c>
      <c r="BR10" s="19">
        <v>0.26690770777897799</v>
      </c>
      <c r="BS10" s="19">
        <v>0</v>
      </c>
      <c r="BT10" s="19">
        <v>15045.197375616613</v>
      </c>
      <c r="BU10" s="19">
        <v>62497.445180206705</v>
      </c>
      <c r="BV10" s="19">
        <v>0</v>
      </c>
      <c r="BW10" s="19">
        <v>0</v>
      </c>
      <c r="BX10" s="19">
        <v>6.9918164686004598</v>
      </c>
      <c r="BY10" s="19">
        <v>448.91455402928517</v>
      </c>
      <c r="BZ10" s="19">
        <v>125.45107367879645</v>
      </c>
      <c r="CA10" s="19">
        <v>63078.802624383396</v>
      </c>
      <c r="CB10" s="19">
        <v>78124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314</v>
      </c>
      <c r="C11">
        <f t="shared" si="2"/>
        <v>7</v>
      </c>
      <c r="D11" s="19">
        <v>3.5686314965224812</v>
      </c>
      <c r="E11" s="19">
        <v>1.9658122488593415</v>
      </c>
      <c r="F11" s="19">
        <v>7.3541824566744754E-2</v>
      </c>
      <c r="G11" s="19">
        <v>0.85712897865843207</v>
      </c>
      <c r="H11" s="19">
        <v>21.628051425790119</v>
      </c>
      <c r="I11" s="19">
        <v>5.1610476896929187</v>
      </c>
      <c r="J11" s="19">
        <v>571.50615274626261</v>
      </c>
      <c r="K11" s="19">
        <v>3.9599603641906516</v>
      </c>
      <c r="L11" s="19">
        <v>0.15626890815089062</v>
      </c>
      <c r="M11" s="19">
        <v>7.6978519185121943</v>
      </c>
      <c r="N11" s="19">
        <v>0.72455324889693196</v>
      </c>
      <c r="O11" s="19">
        <v>0</v>
      </c>
      <c r="P11" s="19">
        <v>0.10333271610888858</v>
      </c>
      <c r="Q11" s="19">
        <v>0</v>
      </c>
      <c r="R11" s="19">
        <v>0.11146000838711582</v>
      </c>
      <c r="S11" s="19">
        <v>1.0014860017981546E-2</v>
      </c>
      <c r="T11" s="19">
        <v>4.2391084780956376</v>
      </c>
      <c r="U11" s="19">
        <v>4.1019084369604144</v>
      </c>
      <c r="V11" s="19">
        <v>0</v>
      </c>
      <c r="W11" s="19">
        <v>0.37114724240021613</v>
      </c>
      <c r="X11" s="19">
        <v>17.972385551170309</v>
      </c>
      <c r="Y11" s="19">
        <v>4.8457657667012182</v>
      </c>
      <c r="Z11" s="19">
        <v>0.71000891119296006</v>
      </c>
      <c r="AA11" s="19">
        <v>0.21757633734654896</v>
      </c>
      <c r="AB11" s="19">
        <v>1.5843670803593</v>
      </c>
      <c r="AC11" s="19">
        <v>41.226908096312663</v>
      </c>
      <c r="AD11" s="19">
        <v>1151.8075791501308</v>
      </c>
      <c r="AE11" s="19">
        <v>5498.965295855116</v>
      </c>
      <c r="AF11" s="19">
        <v>31.311984302685364</v>
      </c>
      <c r="AG11" s="19">
        <v>2.9024885908340026</v>
      </c>
      <c r="AH11" s="19">
        <v>114.09619419890605</v>
      </c>
      <c r="AI11" s="19">
        <v>25.020100711166098</v>
      </c>
      <c r="AJ11" s="19">
        <v>13.091913019771674</v>
      </c>
      <c r="AK11" s="19">
        <v>58.518959404685148</v>
      </c>
      <c r="AL11" s="19">
        <v>12.296836076558428</v>
      </c>
      <c r="AM11" s="19">
        <v>33.941644450547905</v>
      </c>
      <c r="AN11" s="19">
        <v>6.8796394737971998</v>
      </c>
      <c r="AO11" s="19">
        <v>0.29153218435694533</v>
      </c>
      <c r="AP11" s="19">
        <v>2.6550872813937274</v>
      </c>
      <c r="AQ11" s="19">
        <v>88.409395173602945</v>
      </c>
      <c r="AR11" s="19">
        <v>0.13255975673404302</v>
      </c>
      <c r="AS11" s="19">
        <v>0.71186253104610986</v>
      </c>
      <c r="AT11" s="19">
        <v>0.15062428628263522</v>
      </c>
      <c r="AU11" s="19">
        <v>2.1201671740194973E-2</v>
      </c>
      <c r="AV11" s="19">
        <v>0</v>
      </c>
      <c r="AW11" s="19">
        <v>3.8520615514515959E-2</v>
      </c>
      <c r="AX11" s="19">
        <v>8.3934818192009888E-2</v>
      </c>
      <c r="AY11" s="19">
        <v>0.2492901862344292</v>
      </c>
      <c r="AZ11" s="19">
        <v>0</v>
      </c>
      <c r="BA11" s="19">
        <v>0</v>
      </c>
      <c r="BB11" s="19">
        <v>1.0014860017981546E-2</v>
      </c>
      <c r="BC11" s="19">
        <v>0</v>
      </c>
      <c r="BD11" s="19">
        <v>6.3924638412648149E-4</v>
      </c>
      <c r="BE11" s="19">
        <v>2.0162759362357949</v>
      </c>
      <c r="BF11" s="19">
        <v>0</v>
      </c>
      <c r="BG11" s="19">
        <v>0.55372624552074534</v>
      </c>
      <c r="BH11" s="19">
        <v>1.3741238820746166E-3</v>
      </c>
      <c r="BI11" s="19">
        <v>0</v>
      </c>
      <c r="BJ11" s="19">
        <v>0.2434136910229604</v>
      </c>
      <c r="BK11" s="19">
        <v>0</v>
      </c>
      <c r="BL11" s="19">
        <v>0.42472449517663641</v>
      </c>
      <c r="BM11" s="19">
        <v>0.16144773193592474</v>
      </c>
      <c r="BN11" s="19">
        <v>0</v>
      </c>
      <c r="BO11" s="19">
        <v>0.16858462814467454</v>
      </c>
      <c r="BP11" s="19">
        <v>0.3326989868030753</v>
      </c>
      <c r="BQ11" s="19">
        <v>8.9504570707404842E-4</v>
      </c>
      <c r="BR11" s="19">
        <v>0.1981200757068835</v>
      </c>
      <c r="BS11" s="19">
        <v>0</v>
      </c>
      <c r="BT11" s="19">
        <v>7738.4815431409934</v>
      </c>
      <c r="BU11" s="19">
        <v>4550.8672522744664</v>
      </c>
      <c r="BV11" s="19">
        <v>0</v>
      </c>
      <c r="BW11" s="19">
        <v>0</v>
      </c>
      <c r="BX11" s="19">
        <v>6.8980482836695911</v>
      </c>
      <c r="BY11" s="19">
        <v>9.6774444682267831</v>
      </c>
      <c r="BZ11" s="19">
        <v>-545.92428816735458</v>
      </c>
      <c r="CA11" s="19">
        <v>4021.5184568590075</v>
      </c>
      <c r="CB11" s="19">
        <v>11760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316</v>
      </c>
      <c r="C12">
        <f t="shared" si="2"/>
        <v>8</v>
      </c>
      <c r="D12" s="19">
        <v>73.093569977680048</v>
      </c>
      <c r="E12" s="19">
        <v>1490.0875732291513</v>
      </c>
      <c r="F12" s="19">
        <v>39.18597722631597</v>
      </c>
      <c r="G12" s="19">
        <v>1.5685949129394507</v>
      </c>
      <c r="H12" s="19">
        <v>4.3862358418302518</v>
      </c>
      <c r="I12" s="19">
        <v>3.2811240502334016</v>
      </c>
      <c r="J12" s="19">
        <v>1.4839736593517372</v>
      </c>
      <c r="K12" s="19">
        <v>15334.71886595186</v>
      </c>
      <c r="L12" s="19">
        <v>2.3878104881089239</v>
      </c>
      <c r="M12" s="19">
        <v>1536.9981677311564</v>
      </c>
      <c r="N12" s="19">
        <v>25.808616029190095</v>
      </c>
      <c r="O12" s="19">
        <v>3.9287844144367208</v>
      </c>
      <c r="P12" s="19">
        <v>10.850410024354126</v>
      </c>
      <c r="Q12" s="19">
        <v>16.323405320480664</v>
      </c>
      <c r="R12" s="19">
        <v>2408.1582737042168</v>
      </c>
      <c r="S12" s="19">
        <v>4.5588888503931608</v>
      </c>
      <c r="T12" s="19">
        <v>12.96573314049839</v>
      </c>
      <c r="U12" s="19">
        <v>3.830942749865073</v>
      </c>
      <c r="V12" s="19">
        <v>33.227644417277268</v>
      </c>
      <c r="W12" s="19">
        <v>477.09327675176411</v>
      </c>
      <c r="X12" s="19">
        <v>16.697778607721958</v>
      </c>
      <c r="Y12" s="19">
        <v>18.689888643620908</v>
      </c>
      <c r="Z12" s="19">
        <v>1051.1762252673482</v>
      </c>
      <c r="AA12" s="19">
        <v>10.02275068393825</v>
      </c>
      <c r="AB12" s="19">
        <v>21.527912637637204</v>
      </c>
      <c r="AC12" s="19">
        <v>14.40130957270679</v>
      </c>
      <c r="AD12" s="19">
        <v>11.686929127410579</v>
      </c>
      <c r="AE12" s="19">
        <v>9.1543523789552008</v>
      </c>
      <c r="AF12" s="19">
        <v>51.018719622237803</v>
      </c>
      <c r="AG12" s="19">
        <v>21.055849177861095</v>
      </c>
      <c r="AH12" s="19">
        <v>14.513572129632488</v>
      </c>
      <c r="AI12" s="19">
        <v>30.109836865495108</v>
      </c>
      <c r="AJ12" s="19">
        <v>15.549277536023599</v>
      </c>
      <c r="AK12" s="19">
        <v>11.171963321588446</v>
      </c>
      <c r="AL12" s="19">
        <v>6.3008991405179726</v>
      </c>
      <c r="AM12" s="19">
        <v>15.067678962199713</v>
      </c>
      <c r="AN12" s="19">
        <v>10.046364858479095</v>
      </c>
      <c r="AO12" s="19">
        <v>6.9010438890983545</v>
      </c>
      <c r="AP12" s="19">
        <v>2.1446561646935467</v>
      </c>
      <c r="AQ12" s="19">
        <v>75.640523398232148</v>
      </c>
      <c r="AR12" s="19">
        <v>4.6135783820790861</v>
      </c>
      <c r="AS12" s="19">
        <v>335.18679065270101</v>
      </c>
      <c r="AT12" s="19">
        <v>22.696633659718596</v>
      </c>
      <c r="AU12" s="19">
        <v>0.55140833785521637</v>
      </c>
      <c r="AV12" s="19">
        <v>2.4021704527935297</v>
      </c>
      <c r="AW12" s="19">
        <v>2.4393763532790835</v>
      </c>
      <c r="AX12" s="19">
        <v>339.16245052996743</v>
      </c>
      <c r="AY12" s="19">
        <v>10429.432218812901</v>
      </c>
      <c r="AZ12" s="19">
        <v>4.2738141081709768</v>
      </c>
      <c r="BA12" s="19">
        <v>2.5335603240910043</v>
      </c>
      <c r="BB12" s="19">
        <v>10.904672063953607</v>
      </c>
      <c r="BC12" s="19">
        <v>4.1796589101010424</v>
      </c>
      <c r="BD12" s="19">
        <v>8.4803433113048463</v>
      </c>
      <c r="BE12" s="19">
        <v>3.6114244849038002</v>
      </c>
      <c r="BF12" s="19">
        <v>5.7553070819167509</v>
      </c>
      <c r="BG12" s="19">
        <v>7.2465779232459564</v>
      </c>
      <c r="BH12" s="19">
        <v>8.2243636225425387</v>
      </c>
      <c r="BI12" s="19">
        <v>2.3626129807522309</v>
      </c>
      <c r="BJ12" s="19">
        <v>9.7665207005980168</v>
      </c>
      <c r="BK12" s="19">
        <v>0.87135927670800417</v>
      </c>
      <c r="BL12" s="19">
        <v>1457.7609583248482</v>
      </c>
      <c r="BM12" s="19">
        <v>1262.0371062693664</v>
      </c>
      <c r="BN12" s="19">
        <v>147.5234880595134</v>
      </c>
      <c r="BO12" s="19">
        <v>555.56714748607817</v>
      </c>
      <c r="BP12" s="19">
        <v>433.94928666034838</v>
      </c>
      <c r="BQ12" s="19">
        <v>7.0050182972495767</v>
      </c>
      <c r="BR12" s="19">
        <v>185.93154227690835</v>
      </c>
      <c r="BS12" s="19">
        <v>0</v>
      </c>
      <c r="BT12" s="19">
        <v>38151.284789800389</v>
      </c>
      <c r="BU12" s="19">
        <v>30537.841585362723</v>
      </c>
      <c r="BV12" s="19">
        <v>105.14362944590678</v>
      </c>
      <c r="BW12" s="19">
        <v>0</v>
      </c>
      <c r="BX12" s="19">
        <v>138892.34130616911</v>
      </c>
      <c r="BY12" s="19">
        <v>314.77800083418748</v>
      </c>
      <c r="BZ12" s="19">
        <v>642.61068838765414</v>
      </c>
      <c r="CA12" s="19">
        <v>170492.71521019962</v>
      </c>
      <c r="CB12" s="19">
        <v>208644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318</v>
      </c>
      <c r="C13">
        <f t="shared" si="2"/>
        <v>9</v>
      </c>
      <c r="D13" s="19">
        <v>49.43436215784164</v>
      </c>
      <c r="E13" s="19">
        <v>86.665131842364787</v>
      </c>
      <c r="F13" s="19">
        <v>2.5063845776887521</v>
      </c>
      <c r="G13" s="19">
        <v>5.0547185949027407</v>
      </c>
      <c r="H13" s="19">
        <v>127.08389786480494</v>
      </c>
      <c r="I13" s="19">
        <v>8.6499682814021952</v>
      </c>
      <c r="J13" s="19">
        <v>2.8829841439018349</v>
      </c>
      <c r="K13" s="19">
        <v>312.72669994081036</v>
      </c>
      <c r="L13" s="19">
        <v>1492.6239135666885</v>
      </c>
      <c r="M13" s="19">
        <v>4284.3692200085816</v>
      </c>
      <c r="N13" s="19">
        <v>849.29968323039634</v>
      </c>
      <c r="O13" s="19">
        <v>0.23692193749803497</v>
      </c>
      <c r="P13" s="19">
        <v>2.0834003828356251</v>
      </c>
      <c r="Q13" s="19">
        <v>1.784870504263057</v>
      </c>
      <c r="R13" s="19">
        <v>1.1867248888333204</v>
      </c>
      <c r="S13" s="19">
        <v>1.0500005580530816</v>
      </c>
      <c r="T13" s="19">
        <v>3.3351274587223578</v>
      </c>
      <c r="U13" s="19">
        <v>0.88795444359881093</v>
      </c>
      <c r="V13" s="19">
        <v>6050.0811440758389</v>
      </c>
      <c r="W13" s="19">
        <v>569.0448464308073</v>
      </c>
      <c r="X13" s="19">
        <v>113.16393885620367</v>
      </c>
      <c r="Y13" s="19">
        <v>511.77806588225741</v>
      </c>
      <c r="Z13" s="19">
        <v>441.63757211074102</v>
      </c>
      <c r="AA13" s="19">
        <v>265.6091711720282</v>
      </c>
      <c r="AB13" s="19">
        <v>5.0098416983420302</v>
      </c>
      <c r="AC13" s="19">
        <v>2.1589374899157705</v>
      </c>
      <c r="AD13" s="19">
        <v>21.440193674276831</v>
      </c>
      <c r="AE13" s="19">
        <v>2.2602006869371309</v>
      </c>
      <c r="AF13" s="19">
        <v>16.158404497573446</v>
      </c>
      <c r="AG13" s="19">
        <v>1.5742387732910659</v>
      </c>
      <c r="AH13" s="19">
        <v>4.745157131360056</v>
      </c>
      <c r="AI13" s="19">
        <v>92.33060690372514</v>
      </c>
      <c r="AJ13" s="19">
        <v>15.114064248040343</v>
      </c>
      <c r="AK13" s="19">
        <v>1.7606074206905498</v>
      </c>
      <c r="AL13" s="19">
        <v>4.6453848698689164</v>
      </c>
      <c r="AM13" s="19">
        <v>2.6770619051850026</v>
      </c>
      <c r="AN13" s="19">
        <v>37.327174952095177</v>
      </c>
      <c r="AO13" s="19">
        <v>9.6075606992234537</v>
      </c>
      <c r="AP13" s="19">
        <v>2.768392081654568</v>
      </c>
      <c r="AQ13" s="19">
        <v>167.51855660805816</v>
      </c>
      <c r="AR13" s="19">
        <v>54.06346532761394</v>
      </c>
      <c r="AS13" s="19">
        <v>167.60483944886582</v>
      </c>
      <c r="AT13" s="19">
        <v>246.31183229533332</v>
      </c>
      <c r="AU13" s="19">
        <v>0.96238731028316793</v>
      </c>
      <c r="AV13" s="19">
        <v>0.45274458486455244</v>
      </c>
      <c r="AW13" s="19">
        <v>23.100752647241357</v>
      </c>
      <c r="AX13" s="19">
        <v>4.6636602649253103</v>
      </c>
      <c r="AY13" s="19">
        <v>786.45276785272119</v>
      </c>
      <c r="AZ13" s="19">
        <v>1.1162573167015193</v>
      </c>
      <c r="BA13" s="19">
        <v>1.9342839055294612</v>
      </c>
      <c r="BB13" s="19">
        <v>8.4774787170724686</v>
      </c>
      <c r="BC13" s="19">
        <v>4.0689121087170133</v>
      </c>
      <c r="BD13" s="19">
        <v>17.0347303963038</v>
      </c>
      <c r="BE13" s="19">
        <v>5.3277028824931962</v>
      </c>
      <c r="BF13" s="19">
        <v>12.724154494305097</v>
      </c>
      <c r="BG13" s="19">
        <v>30.243962343095017</v>
      </c>
      <c r="BH13" s="19">
        <v>8.9335361761678236</v>
      </c>
      <c r="BI13" s="19">
        <v>3.2439160716950921</v>
      </c>
      <c r="BJ13" s="19">
        <v>15.665725356843989</v>
      </c>
      <c r="BK13" s="19">
        <v>25.536887266178525</v>
      </c>
      <c r="BL13" s="19">
        <v>297.84710646578145</v>
      </c>
      <c r="BM13" s="19">
        <v>104.41770978214568</v>
      </c>
      <c r="BN13" s="19">
        <v>15.914654174510947</v>
      </c>
      <c r="BO13" s="19">
        <v>41.747713366307501</v>
      </c>
      <c r="BP13" s="19">
        <v>35.288078976268338</v>
      </c>
      <c r="BQ13" s="19">
        <v>10.734459687567746</v>
      </c>
      <c r="BR13" s="19">
        <v>49.549622811934285</v>
      </c>
      <c r="BS13" s="19">
        <v>0</v>
      </c>
      <c r="BT13" s="19">
        <v>17543.69242858277</v>
      </c>
      <c r="BU13" s="19">
        <v>19745.024118394107</v>
      </c>
      <c r="BV13" s="19">
        <v>2.7425357820689062</v>
      </c>
      <c r="BW13" s="19">
        <v>0</v>
      </c>
      <c r="BX13" s="19">
        <v>13420.805041627455</v>
      </c>
      <c r="BY13" s="19">
        <v>329.73605039268574</v>
      </c>
      <c r="BZ13" s="19">
        <v>1681.9998252209136</v>
      </c>
      <c r="CA13" s="19">
        <v>35180.307571417223</v>
      </c>
      <c r="CB13" s="19">
        <v>52724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60</v>
      </c>
      <c r="C14">
        <f t="shared" si="2"/>
        <v>10</v>
      </c>
      <c r="D14" s="19">
        <v>1605.7971303090421</v>
      </c>
      <c r="E14" s="19">
        <v>8784.7252661719394</v>
      </c>
      <c r="F14" s="19">
        <v>595.10994357210177</v>
      </c>
      <c r="G14" s="19">
        <v>103.91260670805893</v>
      </c>
      <c r="H14" s="19">
        <v>34.396634330726677</v>
      </c>
      <c r="I14" s="19">
        <v>14.845541152652521</v>
      </c>
      <c r="J14" s="19">
        <v>8.0828558639918615</v>
      </c>
      <c r="K14" s="19">
        <v>15187.027774534188</v>
      </c>
      <c r="L14" s="19">
        <v>23.244026465143726</v>
      </c>
      <c r="M14" s="19">
        <v>19334.192637324766</v>
      </c>
      <c r="N14" s="19">
        <v>1506.1334916992805</v>
      </c>
      <c r="O14" s="19">
        <v>6.0950145601078187</v>
      </c>
      <c r="P14" s="19">
        <v>26.85570757773467</v>
      </c>
      <c r="Q14" s="19">
        <v>24.05233740202695</v>
      </c>
      <c r="R14" s="19">
        <v>33.65234766980511</v>
      </c>
      <c r="S14" s="19">
        <v>18.081475850100908</v>
      </c>
      <c r="T14" s="19">
        <v>413.92433784119754</v>
      </c>
      <c r="U14" s="19">
        <v>15.885186764239865</v>
      </c>
      <c r="V14" s="19">
        <v>872.18391928665278</v>
      </c>
      <c r="W14" s="19">
        <v>1208.1773047019924</v>
      </c>
      <c r="X14" s="19">
        <v>192.7633232569267</v>
      </c>
      <c r="Y14" s="19">
        <v>499.69279594515478</v>
      </c>
      <c r="Z14" s="19">
        <v>755.53073644413598</v>
      </c>
      <c r="AA14" s="19">
        <v>91.023198289258147</v>
      </c>
      <c r="AB14" s="19">
        <v>83.055423408670904</v>
      </c>
      <c r="AC14" s="19">
        <v>37.910689455979295</v>
      </c>
      <c r="AD14" s="19">
        <v>32.692839316664553</v>
      </c>
      <c r="AE14" s="19">
        <v>15.773390274052961</v>
      </c>
      <c r="AF14" s="19">
        <v>31.163527969273954</v>
      </c>
      <c r="AG14" s="19">
        <v>29.546794459400196</v>
      </c>
      <c r="AH14" s="19">
        <v>24.607437549593907</v>
      </c>
      <c r="AI14" s="19">
        <v>51.147165403162049</v>
      </c>
      <c r="AJ14" s="19">
        <v>24.972391803403362</v>
      </c>
      <c r="AK14" s="19">
        <v>17.101472432817598</v>
      </c>
      <c r="AL14" s="19">
        <v>9.9041545086675811</v>
      </c>
      <c r="AM14" s="19">
        <v>37.511627654691267</v>
      </c>
      <c r="AN14" s="19">
        <v>22.795326554654356</v>
      </c>
      <c r="AO14" s="19">
        <v>12.981705717911717</v>
      </c>
      <c r="AP14" s="19">
        <v>11.415573893239134</v>
      </c>
      <c r="AQ14" s="19">
        <v>151.115871208691</v>
      </c>
      <c r="AR14" s="19">
        <v>82.382271392109786</v>
      </c>
      <c r="AS14" s="19">
        <v>2470.6303808267294</v>
      </c>
      <c r="AT14" s="19">
        <v>72.881369274927536</v>
      </c>
      <c r="AU14" s="19">
        <v>0.95712976916856063</v>
      </c>
      <c r="AV14" s="19">
        <v>22.709765693740561</v>
      </c>
      <c r="AW14" s="19">
        <v>22.956700306968205</v>
      </c>
      <c r="AX14" s="19">
        <v>187.56606501772362</v>
      </c>
      <c r="AY14" s="19">
        <v>8202.6631940819952</v>
      </c>
      <c r="AZ14" s="19">
        <v>6.9168511546989233</v>
      </c>
      <c r="BA14" s="19">
        <v>5.2531837249846722</v>
      </c>
      <c r="BB14" s="19">
        <v>36.661858308876852</v>
      </c>
      <c r="BC14" s="19">
        <v>9.9794137117383244</v>
      </c>
      <c r="BD14" s="19">
        <v>157.55199042366283</v>
      </c>
      <c r="BE14" s="19">
        <v>20.490524919777936</v>
      </c>
      <c r="BF14" s="19">
        <v>38.197624150759623</v>
      </c>
      <c r="BG14" s="19">
        <v>22.237607859240448</v>
      </c>
      <c r="BH14" s="19">
        <v>33.666753640285449</v>
      </c>
      <c r="BI14" s="19">
        <v>6.5262889669634454</v>
      </c>
      <c r="BJ14" s="19">
        <v>26.9303308400115</v>
      </c>
      <c r="BK14" s="19">
        <v>5.2998225859529526</v>
      </c>
      <c r="BL14" s="19">
        <v>987.40352874791404</v>
      </c>
      <c r="BM14" s="19">
        <v>1097.2475950778612</v>
      </c>
      <c r="BN14" s="19">
        <v>121.96835306307334</v>
      </c>
      <c r="BO14" s="19">
        <v>863.27046115778467</v>
      </c>
      <c r="BP14" s="19">
        <v>365.56617153761243</v>
      </c>
      <c r="BQ14" s="19">
        <v>38.879565504245043</v>
      </c>
      <c r="BR14" s="19">
        <v>536.91811125226673</v>
      </c>
      <c r="BS14" s="19">
        <v>0</v>
      </c>
      <c r="BT14" s="19">
        <v>67392.793898323202</v>
      </c>
      <c r="BU14" s="19">
        <v>24955.739283955376</v>
      </c>
      <c r="BV14" s="19">
        <v>151.89592980920048</v>
      </c>
      <c r="BW14" s="19">
        <v>0</v>
      </c>
      <c r="BX14" s="19">
        <v>127949.60499616071</v>
      </c>
      <c r="BY14" s="19">
        <v>407.77220883796485</v>
      </c>
      <c r="BZ14" s="19">
        <v>3539.1936829135443</v>
      </c>
      <c r="CA14" s="19">
        <v>157004.20610167691</v>
      </c>
      <c r="CB14" s="19">
        <v>224397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321</v>
      </c>
      <c r="C15">
        <f t="shared" si="2"/>
        <v>11</v>
      </c>
      <c r="D15" s="19">
        <v>14.185054939826804</v>
      </c>
      <c r="E15" s="19">
        <v>10.360994510177015</v>
      </c>
      <c r="F15" s="19">
        <v>1.0608495608154802</v>
      </c>
      <c r="G15" s="19">
        <v>1.0699986385129288</v>
      </c>
      <c r="H15" s="19">
        <v>7.3118985505301826</v>
      </c>
      <c r="I15" s="19">
        <v>4.7770908563525882</v>
      </c>
      <c r="J15" s="19">
        <v>1.9445921719565074</v>
      </c>
      <c r="K15" s="19">
        <v>297.17383598700053</v>
      </c>
      <c r="L15" s="19">
        <v>1.7944626789209919</v>
      </c>
      <c r="M15" s="19">
        <v>64.212465389850365</v>
      </c>
      <c r="N15" s="19">
        <v>5563.8474999140926</v>
      </c>
      <c r="O15" s="19">
        <v>2.0051603875689392</v>
      </c>
      <c r="P15" s="19">
        <v>5.7888002599816488</v>
      </c>
      <c r="Q15" s="19">
        <v>8.3570741280319076</v>
      </c>
      <c r="R15" s="19">
        <v>5.6603893244444201</v>
      </c>
      <c r="S15" s="19">
        <v>3.5031762405448008</v>
      </c>
      <c r="T15" s="19">
        <v>6.9534680764476962</v>
      </c>
      <c r="U15" s="19">
        <v>2.3410820596512818</v>
      </c>
      <c r="V15" s="19">
        <v>41.28332058888725</v>
      </c>
      <c r="W15" s="19">
        <v>1.8418819330994516</v>
      </c>
      <c r="X15" s="19">
        <v>10.169846934203216</v>
      </c>
      <c r="Y15" s="19">
        <v>8.0485521520390293</v>
      </c>
      <c r="Z15" s="19">
        <v>8.5391513546559423</v>
      </c>
      <c r="AA15" s="19">
        <v>5.8881202706903046</v>
      </c>
      <c r="AB15" s="19">
        <v>15.893983156685289</v>
      </c>
      <c r="AC15" s="19">
        <v>8.4921365577315502</v>
      </c>
      <c r="AD15" s="19">
        <v>13.837377109548354</v>
      </c>
      <c r="AE15" s="19">
        <v>5.0055753963828309</v>
      </c>
      <c r="AF15" s="19">
        <v>35.8965826569965</v>
      </c>
      <c r="AG15" s="19">
        <v>14.078526490674099</v>
      </c>
      <c r="AH15" s="19">
        <v>16.037962232882101</v>
      </c>
      <c r="AI15" s="19">
        <v>54.315892394322404</v>
      </c>
      <c r="AJ15" s="19">
        <v>26.539567916824314</v>
      </c>
      <c r="AK15" s="19">
        <v>14.18043599825064</v>
      </c>
      <c r="AL15" s="19">
        <v>12.678570560428613</v>
      </c>
      <c r="AM15" s="19">
        <v>12.102073812633247</v>
      </c>
      <c r="AN15" s="19">
        <v>21.360654059559547</v>
      </c>
      <c r="AO15" s="19">
        <v>10.826902878284729</v>
      </c>
      <c r="AP15" s="19">
        <v>3.020302373944967</v>
      </c>
      <c r="AQ15" s="19">
        <v>134.64222197970832</v>
      </c>
      <c r="AR15" s="19">
        <v>7.4661193318559498</v>
      </c>
      <c r="AS15" s="19">
        <v>63.244289253004723</v>
      </c>
      <c r="AT15" s="19">
        <v>16.943365428338552</v>
      </c>
      <c r="AU15" s="19">
        <v>0.44752254269949632</v>
      </c>
      <c r="AV15" s="19">
        <v>6.5551031178226591</v>
      </c>
      <c r="AW15" s="19">
        <v>3.1794807475414384</v>
      </c>
      <c r="AX15" s="19">
        <v>360.7694451776344</v>
      </c>
      <c r="AY15" s="19">
        <v>19851.377403741979</v>
      </c>
      <c r="AZ15" s="19">
        <v>2.3263684858608751</v>
      </c>
      <c r="BA15" s="19">
        <v>1.6961131876351097</v>
      </c>
      <c r="BB15" s="19">
        <v>7.3951920581008181</v>
      </c>
      <c r="BC15" s="19">
        <v>3.0989046344482984</v>
      </c>
      <c r="BD15" s="19">
        <v>105.41688551080935</v>
      </c>
      <c r="BE15" s="19">
        <v>4.499005389669982</v>
      </c>
      <c r="BF15" s="19">
        <v>7.4284830393574417</v>
      </c>
      <c r="BG15" s="19">
        <v>3.8237606559953567</v>
      </c>
      <c r="BH15" s="19">
        <v>4.2330055554589148</v>
      </c>
      <c r="BI15" s="19">
        <v>1.9360704243351055</v>
      </c>
      <c r="BJ15" s="19">
        <v>9.822903667833998</v>
      </c>
      <c r="BK15" s="19">
        <v>0.96220782720188425</v>
      </c>
      <c r="BL15" s="19">
        <v>68.516490236194031</v>
      </c>
      <c r="BM15" s="19">
        <v>66.434635681840845</v>
      </c>
      <c r="BN15" s="19">
        <v>10.425205063902663</v>
      </c>
      <c r="BO15" s="19">
        <v>31.79552737605389</v>
      </c>
      <c r="BP15" s="19">
        <v>106.22950732697829</v>
      </c>
      <c r="BQ15" s="19">
        <v>23.73288842553508</v>
      </c>
      <c r="BR15" s="19">
        <v>16.018365965010702</v>
      </c>
      <c r="BS15" s="19">
        <v>0</v>
      </c>
      <c r="BT15" s="19">
        <v>27262.801782336242</v>
      </c>
      <c r="BU15" s="19">
        <v>2271.0947587956725</v>
      </c>
      <c r="BV15" s="19">
        <v>3.0605732730486941</v>
      </c>
      <c r="BW15" s="19">
        <v>0</v>
      </c>
      <c r="BX15" s="19">
        <v>35566.016172038464</v>
      </c>
      <c r="BY15" s="19">
        <v>221.04467793302109</v>
      </c>
      <c r="BZ15" s="19">
        <v>-2608.0179643764454</v>
      </c>
      <c r="CA15" s="19">
        <v>35453.198217663761</v>
      </c>
      <c r="CB15" s="19">
        <v>62716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323</v>
      </c>
      <c r="C16">
        <f t="shared" si="2"/>
        <v>12</v>
      </c>
      <c r="D16" s="19">
        <v>1.0362960457060129</v>
      </c>
      <c r="E16" s="19">
        <v>0.64801418901041441</v>
      </c>
      <c r="F16" s="19">
        <v>6.9051838689037068E-2</v>
      </c>
      <c r="G16" s="19">
        <v>5.9155247883879415E-2</v>
      </c>
      <c r="H16" s="19">
        <v>0.22303123775532718</v>
      </c>
      <c r="I16" s="19">
        <v>0.26583579975028038</v>
      </c>
      <c r="J16" s="19">
        <v>7.5892872325503319E-2</v>
      </c>
      <c r="K16" s="19">
        <v>2.5867770269505144</v>
      </c>
      <c r="L16" s="19">
        <v>0.10493742591257209</v>
      </c>
      <c r="M16" s="19">
        <v>2.6631418298798049</v>
      </c>
      <c r="N16" s="19">
        <v>0.47573058434498361</v>
      </c>
      <c r="O16" s="19">
        <v>402.57241935970973</v>
      </c>
      <c r="P16" s="19">
        <v>0.56290535777459916</v>
      </c>
      <c r="Q16" s="19">
        <v>0.75942482305989578</v>
      </c>
      <c r="R16" s="19">
        <v>0.58617257403615464</v>
      </c>
      <c r="S16" s="19">
        <v>0.32656919276626262</v>
      </c>
      <c r="T16" s="19">
        <v>2.4852241884333326</v>
      </c>
      <c r="U16" s="19">
        <v>0.51358558306273094</v>
      </c>
      <c r="V16" s="19">
        <v>1.1694523464084032</v>
      </c>
      <c r="W16" s="19">
        <v>9.9714815942757579E-2</v>
      </c>
      <c r="X16" s="19">
        <v>0.68951860392383102</v>
      </c>
      <c r="Y16" s="19">
        <v>0.43122422097399399</v>
      </c>
      <c r="Z16" s="19">
        <v>0.68662818061071307</v>
      </c>
      <c r="AA16" s="19">
        <v>0.68485129039598536</v>
      </c>
      <c r="AB16" s="19">
        <v>1.1871041448766744</v>
      </c>
      <c r="AC16" s="19">
        <v>1.0305183776709981</v>
      </c>
      <c r="AD16" s="19">
        <v>0.4568424453504672</v>
      </c>
      <c r="AE16" s="19">
        <v>0.42165812532512181</v>
      </c>
      <c r="AF16" s="19">
        <v>0.83637026853031393</v>
      </c>
      <c r="AG16" s="19">
        <v>1.1521561721297853</v>
      </c>
      <c r="AH16" s="19">
        <v>0.75688790727989719</v>
      </c>
      <c r="AI16" s="19">
        <v>1.8698483254887086</v>
      </c>
      <c r="AJ16" s="19">
        <v>1.000702628513944</v>
      </c>
      <c r="AK16" s="19">
        <v>0.71169569726658377</v>
      </c>
      <c r="AL16" s="19">
        <v>0.29760540993699292</v>
      </c>
      <c r="AM16" s="19">
        <v>0.73647167552670212</v>
      </c>
      <c r="AN16" s="19">
        <v>0.61161271159125141</v>
      </c>
      <c r="AO16" s="19">
        <v>0.3531942221339428</v>
      </c>
      <c r="AP16" s="19">
        <v>0.10516356748498716</v>
      </c>
      <c r="AQ16" s="19">
        <v>2.9102526654156593</v>
      </c>
      <c r="AR16" s="19">
        <v>0.43593049391940625</v>
      </c>
      <c r="AS16" s="19">
        <v>3.9250669898785473</v>
      </c>
      <c r="AT16" s="19">
        <v>0.8852523157542026</v>
      </c>
      <c r="AU16" s="19">
        <v>3.9456113359928685E-2</v>
      </c>
      <c r="AV16" s="19">
        <v>9.3946320042298997E-2</v>
      </c>
      <c r="AW16" s="19">
        <v>0.20259910360565331</v>
      </c>
      <c r="AX16" s="19">
        <v>0.14871328161088446</v>
      </c>
      <c r="AY16" s="19">
        <v>1.564787829012517</v>
      </c>
      <c r="AZ16" s="19">
        <v>0.53633547226675038</v>
      </c>
      <c r="BA16" s="19">
        <v>0.13072336597186621</v>
      </c>
      <c r="BB16" s="19">
        <v>0.53838761214712583</v>
      </c>
      <c r="BC16" s="19">
        <v>0.31886683273969174</v>
      </c>
      <c r="BD16" s="19">
        <v>0.86778564424560656</v>
      </c>
      <c r="BE16" s="19">
        <v>0.23711974567578351</v>
      </c>
      <c r="BF16" s="19">
        <v>0.68685470337492638</v>
      </c>
      <c r="BG16" s="19">
        <v>0.96980317637568458</v>
      </c>
      <c r="BH16" s="19">
        <v>0.39632221792182915</v>
      </c>
      <c r="BI16" s="19">
        <v>0.24584449912703724</v>
      </c>
      <c r="BJ16" s="19">
        <v>0.92448097318512079</v>
      </c>
      <c r="BK16" s="19">
        <v>4.720096529885081E-2</v>
      </c>
      <c r="BL16" s="19">
        <v>0.63159068828896647</v>
      </c>
      <c r="BM16" s="19">
        <v>0.57824322382606719</v>
      </c>
      <c r="BN16" s="19">
        <v>0.31957801994189955</v>
      </c>
      <c r="BO16" s="19">
        <v>0.3889002310834867</v>
      </c>
      <c r="BP16" s="19">
        <v>1.0678502424255794</v>
      </c>
      <c r="BQ16" s="19">
        <v>0.18101655960433774</v>
      </c>
      <c r="BR16" s="19">
        <v>0.47836249803653064</v>
      </c>
      <c r="BS16" s="19">
        <v>0</v>
      </c>
      <c r="BT16" s="19">
        <v>451.05465809854934</v>
      </c>
      <c r="BU16" s="19">
        <v>6414.9234207937434</v>
      </c>
      <c r="BV16" s="19">
        <v>0.18883162445728782</v>
      </c>
      <c r="BW16" s="19">
        <v>0</v>
      </c>
      <c r="BX16" s="19">
        <v>8500.4151868839745</v>
      </c>
      <c r="BY16" s="19">
        <v>56.493909933174628</v>
      </c>
      <c r="BZ16" s="19">
        <v>-151.07600733389756</v>
      </c>
      <c r="CA16" s="19">
        <v>14820.94534190145</v>
      </c>
      <c r="CB16" s="19">
        <v>15272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325</v>
      </c>
      <c r="C17">
        <f t="shared" si="2"/>
        <v>13</v>
      </c>
      <c r="D17" s="19">
        <v>414.48258647699987</v>
      </c>
      <c r="E17" s="19">
        <v>9.6804895598430569</v>
      </c>
      <c r="F17" s="19">
        <v>2.2638016803776568</v>
      </c>
      <c r="G17" s="19">
        <v>141.50577248355168</v>
      </c>
      <c r="H17" s="19">
        <v>49.167113921968678</v>
      </c>
      <c r="I17" s="19">
        <v>1.8313463524040401</v>
      </c>
      <c r="J17" s="19">
        <v>3.957521553128811</v>
      </c>
      <c r="K17" s="19">
        <v>15.367419448184894</v>
      </c>
      <c r="L17" s="19">
        <v>83.108739756637391</v>
      </c>
      <c r="M17" s="19">
        <v>151.65523804411347</v>
      </c>
      <c r="N17" s="19">
        <v>10.096289137431146</v>
      </c>
      <c r="O17" s="19">
        <v>0.99119709693149138</v>
      </c>
      <c r="P17" s="19">
        <v>7952.1511018009533</v>
      </c>
      <c r="Q17" s="19">
        <v>12791.253758091108</v>
      </c>
      <c r="R17" s="19">
        <v>2429.1619438384882</v>
      </c>
      <c r="S17" s="19">
        <v>7.6539531778052527</v>
      </c>
      <c r="T17" s="19">
        <v>84.502165808525632</v>
      </c>
      <c r="U17" s="19">
        <v>4.5277701593809319</v>
      </c>
      <c r="V17" s="19">
        <v>4.4120529874639001</v>
      </c>
      <c r="W17" s="19">
        <v>0.7097163262667141</v>
      </c>
      <c r="X17" s="19">
        <v>21.474990832204764</v>
      </c>
      <c r="Y17" s="19">
        <v>41.183175923431122</v>
      </c>
      <c r="Z17" s="19">
        <v>15.390585697502333</v>
      </c>
      <c r="AA17" s="19">
        <v>77.270533833856703</v>
      </c>
      <c r="AB17" s="19">
        <v>519.72903715132611</v>
      </c>
      <c r="AC17" s="19">
        <v>33.867968654899613</v>
      </c>
      <c r="AD17" s="19">
        <v>3.622237016626273</v>
      </c>
      <c r="AE17" s="19">
        <v>3.067086654508909</v>
      </c>
      <c r="AF17" s="19">
        <v>49.762944717345526</v>
      </c>
      <c r="AG17" s="19">
        <v>8.6962848085383602</v>
      </c>
      <c r="AH17" s="19">
        <v>40.676125273804601</v>
      </c>
      <c r="AI17" s="19">
        <v>25.692631063880782</v>
      </c>
      <c r="AJ17" s="19">
        <v>58.11039662749706</v>
      </c>
      <c r="AK17" s="19">
        <v>1246.7852451092683</v>
      </c>
      <c r="AL17" s="19">
        <v>68.104420634717755</v>
      </c>
      <c r="AM17" s="19">
        <v>1094.7608324510506</v>
      </c>
      <c r="AN17" s="19">
        <v>8.5440039120418394</v>
      </c>
      <c r="AO17" s="19">
        <v>15.788212268131446</v>
      </c>
      <c r="AP17" s="19">
        <v>8.3199396497059581</v>
      </c>
      <c r="AQ17" s="19">
        <v>502.77604920915337</v>
      </c>
      <c r="AR17" s="19">
        <v>20.722823770610646</v>
      </c>
      <c r="AS17" s="19">
        <v>147.66728962549769</v>
      </c>
      <c r="AT17" s="19">
        <v>38.764709167581131</v>
      </c>
      <c r="AU17" s="19">
        <v>7.631744666041925</v>
      </c>
      <c r="AV17" s="19">
        <v>1.9180377213870172</v>
      </c>
      <c r="AW17" s="19">
        <v>5.2016990826467451</v>
      </c>
      <c r="AX17" s="19">
        <v>181.28899645172675</v>
      </c>
      <c r="AY17" s="19">
        <v>122.9296355686366</v>
      </c>
      <c r="AZ17" s="19">
        <v>1.3622245534706865</v>
      </c>
      <c r="BA17" s="19">
        <v>5.0295871019674214</v>
      </c>
      <c r="BB17" s="19">
        <v>5.9552267174140363</v>
      </c>
      <c r="BC17" s="19">
        <v>2.8801160035980318</v>
      </c>
      <c r="BD17" s="19">
        <v>15.030053996662664</v>
      </c>
      <c r="BE17" s="19">
        <v>4.6424556523714084</v>
      </c>
      <c r="BF17" s="19">
        <v>9.7506689177434822</v>
      </c>
      <c r="BG17" s="19">
        <v>8.2584632364110906</v>
      </c>
      <c r="BH17" s="19">
        <v>3.0452373805161415</v>
      </c>
      <c r="BI17" s="19">
        <v>3.3762717759018854</v>
      </c>
      <c r="BJ17" s="19">
        <v>15.905416409886087</v>
      </c>
      <c r="BK17" s="19">
        <v>1.8340033671186073</v>
      </c>
      <c r="BL17" s="19">
        <v>33.560357382524607</v>
      </c>
      <c r="BM17" s="19">
        <v>39.277585734071664</v>
      </c>
      <c r="BN17" s="19">
        <v>6.4457351317091796</v>
      </c>
      <c r="BO17" s="19">
        <v>19.148743877269638</v>
      </c>
      <c r="BP17" s="19">
        <v>31.275999075769949</v>
      </c>
      <c r="BQ17" s="19">
        <v>7.2812540804069199</v>
      </c>
      <c r="BR17" s="19">
        <v>438.68144048992013</v>
      </c>
      <c r="BS17" s="19">
        <v>0</v>
      </c>
      <c r="BT17" s="19">
        <v>29180.968456129918</v>
      </c>
      <c r="BU17" s="19">
        <v>1507.7385699372828</v>
      </c>
      <c r="BV17" s="19">
        <v>1.5087255907805233</v>
      </c>
      <c r="BW17" s="19">
        <v>0</v>
      </c>
      <c r="BX17" s="19">
        <v>16060.135544977291</v>
      </c>
      <c r="BY17" s="19">
        <v>128.85351577630553</v>
      </c>
      <c r="BZ17" s="19">
        <v>-245.20481241157739</v>
      </c>
      <c r="CA17" s="19">
        <v>17453.031543870082</v>
      </c>
      <c r="CB17" s="19">
        <v>46634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327</v>
      </c>
      <c r="C18">
        <f t="shared" si="2"/>
        <v>14</v>
      </c>
      <c r="D18" s="19">
        <v>13.590447145002342</v>
      </c>
      <c r="E18" s="19">
        <v>6.0183726627277681</v>
      </c>
      <c r="F18" s="19">
        <v>8.5431674731843064</v>
      </c>
      <c r="G18" s="19">
        <v>5.2988912442619789</v>
      </c>
      <c r="H18" s="19">
        <v>53.196546808160598</v>
      </c>
      <c r="I18" s="19">
        <v>7.1319882804706278</v>
      </c>
      <c r="J18" s="19">
        <v>2.3062151847829075</v>
      </c>
      <c r="K18" s="19">
        <v>18.817182312991545</v>
      </c>
      <c r="L18" s="19">
        <v>1.686715652021531</v>
      </c>
      <c r="M18" s="19">
        <v>20.969150920418944</v>
      </c>
      <c r="N18" s="19">
        <v>3.1742893699577026</v>
      </c>
      <c r="O18" s="19">
        <v>1.1817637046079712</v>
      </c>
      <c r="P18" s="19">
        <v>63.218421950328128</v>
      </c>
      <c r="Q18" s="19">
        <v>1736.7309048005063</v>
      </c>
      <c r="R18" s="19">
        <v>87.730684098414258</v>
      </c>
      <c r="S18" s="19">
        <v>1.6059919111647933</v>
      </c>
      <c r="T18" s="19">
        <v>4.7814402321194063</v>
      </c>
      <c r="U18" s="19">
        <v>1.1524682302541194</v>
      </c>
      <c r="V18" s="19">
        <v>9.3402310466256715</v>
      </c>
      <c r="W18" s="19">
        <v>0.77101441531650006</v>
      </c>
      <c r="X18" s="19">
        <v>5.081479604594346</v>
      </c>
      <c r="Y18" s="19">
        <v>7.255848469165155</v>
      </c>
      <c r="Z18" s="19">
        <v>2.2117759423428986</v>
      </c>
      <c r="AA18" s="19">
        <v>3.0131737115907784</v>
      </c>
      <c r="AB18" s="19">
        <v>8.2935062359104545</v>
      </c>
      <c r="AC18" s="19">
        <v>14.730622222926575</v>
      </c>
      <c r="AD18" s="19">
        <v>6.2360931556440855</v>
      </c>
      <c r="AE18" s="19">
        <v>2.7955411524219187</v>
      </c>
      <c r="AF18" s="19">
        <v>51.205765708026817</v>
      </c>
      <c r="AG18" s="19">
        <v>6.556926053865622</v>
      </c>
      <c r="AH18" s="19">
        <v>7.4629551660588822</v>
      </c>
      <c r="AI18" s="19">
        <v>79.707361824112141</v>
      </c>
      <c r="AJ18" s="19">
        <v>12.159872238155749</v>
      </c>
      <c r="AK18" s="19">
        <v>31.475071696986809</v>
      </c>
      <c r="AL18" s="19">
        <v>5.9240836573194633</v>
      </c>
      <c r="AM18" s="19">
        <v>24.478309317323262</v>
      </c>
      <c r="AN18" s="19">
        <v>31.652475540652141</v>
      </c>
      <c r="AO18" s="19">
        <v>68.197968446042722</v>
      </c>
      <c r="AP18" s="19">
        <v>74.502460818678884</v>
      </c>
      <c r="AQ18" s="19">
        <v>74.027002126564057</v>
      </c>
      <c r="AR18" s="19">
        <v>4.9356256050288332</v>
      </c>
      <c r="AS18" s="19">
        <v>273.71689415738456</v>
      </c>
      <c r="AT18" s="19">
        <v>140.17579785670173</v>
      </c>
      <c r="AU18" s="19">
        <v>6.1155495794002928</v>
      </c>
      <c r="AV18" s="19">
        <v>117.08500544105593</v>
      </c>
      <c r="AW18" s="19">
        <v>65.393619979797194</v>
      </c>
      <c r="AX18" s="19">
        <v>63.449040944979309</v>
      </c>
      <c r="AY18" s="19">
        <v>136.14221723711634</v>
      </c>
      <c r="AZ18" s="19">
        <v>1.4144397612119373</v>
      </c>
      <c r="BA18" s="19">
        <v>88.066731240358507</v>
      </c>
      <c r="BB18" s="19">
        <v>41.466769055725997</v>
      </c>
      <c r="BC18" s="19">
        <v>2.0239148996316403</v>
      </c>
      <c r="BD18" s="19">
        <v>524.67603156108601</v>
      </c>
      <c r="BE18" s="19">
        <v>26.421667969939708</v>
      </c>
      <c r="BF18" s="19">
        <v>8.4776666613438216</v>
      </c>
      <c r="BG18" s="19">
        <v>135.78645345410911</v>
      </c>
      <c r="BH18" s="19">
        <v>24.019014334889405</v>
      </c>
      <c r="BI18" s="19">
        <v>1.6703846089044336</v>
      </c>
      <c r="BJ18" s="19">
        <v>114.80020546473429</v>
      </c>
      <c r="BK18" s="19">
        <v>143.75693224730665</v>
      </c>
      <c r="BL18" s="19">
        <v>335.67969565929468</v>
      </c>
      <c r="BM18" s="19">
        <v>433.33069656713275</v>
      </c>
      <c r="BN18" s="19">
        <v>2.957355141178641</v>
      </c>
      <c r="BO18" s="19">
        <v>29.228761045407307</v>
      </c>
      <c r="BP18" s="19">
        <v>32.79143695203463</v>
      </c>
      <c r="BQ18" s="19">
        <v>87.206496173434559</v>
      </c>
      <c r="BR18" s="19">
        <v>635.90914460993349</v>
      </c>
      <c r="BS18" s="19">
        <v>0</v>
      </c>
      <c r="BT18" s="19">
        <v>6040.9117287408208</v>
      </c>
      <c r="BU18" s="19">
        <v>1181.7445927678687</v>
      </c>
      <c r="BV18" s="19">
        <v>20.796505790369746</v>
      </c>
      <c r="BW18" s="19">
        <v>0</v>
      </c>
      <c r="BX18" s="19">
        <v>53375.090032431464</v>
      </c>
      <c r="BY18" s="19">
        <v>353.52827475469928</v>
      </c>
      <c r="BZ18" s="19">
        <v>-405.07113448521517</v>
      </c>
      <c r="CA18" s="19">
        <v>54526.088271259177</v>
      </c>
      <c r="CB18" s="19">
        <v>60567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329</v>
      </c>
      <c r="C19">
        <f t="shared" si="2"/>
        <v>15</v>
      </c>
      <c r="D19" s="19">
        <v>3.4483823092040096</v>
      </c>
      <c r="E19" s="19">
        <v>8.6107554496876428</v>
      </c>
      <c r="F19" s="19">
        <v>0.11510688934168171</v>
      </c>
      <c r="G19" s="19">
        <v>6.0814019431420459</v>
      </c>
      <c r="H19" s="19">
        <v>3.695068882155609</v>
      </c>
      <c r="I19" s="19">
        <v>1.2847881247214319</v>
      </c>
      <c r="J19" s="19">
        <v>0.52811442246154727</v>
      </c>
      <c r="K19" s="19">
        <v>24.642823252214228</v>
      </c>
      <c r="L19" s="19">
        <v>0.45916084338956287</v>
      </c>
      <c r="M19" s="19">
        <v>22.057496647578908</v>
      </c>
      <c r="N19" s="19">
        <v>2.1885081705014735</v>
      </c>
      <c r="O19" s="19">
        <v>0.15265045228089566</v>
      </c>
      <c r="P19" s="19">
        <v>9.9045868559427248</v>
      </c>
      <c r="Q19" s="19">
        <v>8.3757584693731761</v>
      </c>
      <c r="R19" s="19">
        <v>3330.1307492713495</v>
      </c>
      <c r="S19" s="19">
        <v>1.2900402099477721</v>
      </c>
      <c r="T19" s="19">
        <v>56.356763726457764</v>
      </c>
      <c r="U19" s="19">
        <v>1.3499056870261841</v>
      </c>
      <c r="V19" s="19">
        <v>1.2088655067249483</v>
      </c>
      <c r="W19" s="19">
        <v>4.3888028387626346</v>
      </c>
      <c r="X19" s="19">
        <v>7.5644355510333723</v>
      </c>
      <c r="Y19" s="19">
        <v>12.569048975557521</v>
      </c>
      <c r="Z19" s="19">
        <v>12.12291362236507</v>
      </c>
      <c r="AA19" s="19">
        <v>3.3023328862436347</v>
      </c>
      <c r="AB19" s="19">
        <v>22.889269149873655</v>
      </c>
      <c r="AC19" s="19">
        <v>3.9521942576933502</v>
      </c>
      <c r="AD19" s="19">
        <v>1.8152432013348232</v>
      </c>
      <c r="AE19" s="19">
        <v>0.67070264462924856</v>
      </c>
      <c r="AF19" s="19">
        <v>29.325507352762024</v>
      </c>
      <c r="AG19" s="19">
        <v>1.4358165286160081</v>
      </c>
      <c r="AH19" s="19">
        <v>3.9540802048147352</v>
      </c>
      <c r="AI19" s="19">
        <v>5.2571291577778601</v>
      </c>
      <c r="AJ19" s="19">
        <v>37.213565439811703</v>
      </c>
      <c r="AK19" s="19">
        <v>13.39417346483228</v>
      </c>
      <c r="AL19" s="19">
        <v>1.595718757270103</v>
      </c>
      <c r="AM19" s="19">
        <v>29.551936006553657</v>
      </c>
      <c r="AN19" s="19">
        <v>1.9803050079694926</v>
      </c>
      <c r="AO19" s="19">
        <v>79.344662781634682</v>
      </c>
      <c r="AP19" s="19">
        <v>0.99360053466143727</v>
      </c>
      <c r="AQ19" s="19">
        <v>37.871638535125904</v>
      </c>
      <c r="AR19" s="19">
        <v>8.1708064816571735</v>
      </c>
      <c r="AS19" s="19">
        <v>15.047696724857262</v>
      </c>
      <c r="AT19" s="19">
        <v>12.423641044242</v>
      </c>
      <c r="AU19" s="19">
        <v>0.27043234120818704</v>
      </c>
      <c r="AV19" s="19">
        <v>1.2343306325237013</v>
      </c>
      <c r="AW19" s="19">
        <v>0.99086539669864293</v>
      </c>
      <c r="AX19" s="19">
        <v>2.8541086799467221</v>
      </c>
      <c r="AY19" s="19">
        <v>46.223286615951132</v>
      </c>
      <c r="AZ19" s="19">
        <v>0.13988572081934075</v>
      </c>
      <c r="BA19" s="19">
        <v>20.820170214360619</v>
      </c>
      <c r="BB19" s="19">
        <v>0.92185603985535536</v>
      </c>
      <c r="BC19" s="19">
        <v>2.163484515666009</v>
      </c>
      <c r="BD19" s="19">
        <v>2.7753147768192488</v>
      </c>
      <c r="BE19" s="19">
        <v>0.83462407853303855</v>
      </c>
      <c r="BF19" s="19">
        <v>1.6633410830221855</v>
      </c>
      <c r="BG19" s="19">
        <v>2.9118198661764039</v>
      </c>
      <c r="BH19" s="19">
        <v>0.97290084765427465</v>
      </c>
      <c r="BI19" s="19">
        <v>1.9661987011858435</v>
      </c>
      <c r="BJ19" s="19">
        <v>4.9247137154619756</v>
      </c>
      <c r="BK19" s="19">
        <v>42.715970502855853</v>
      </c>
      <c r="BL19" s="19">
        <v>26.530683233357948</v>
      </c>
      <c r="BM19" s="19">
        <v>9.9247423714636636</v>
      </c>
      <c r="BN19" s="19">
        <v>1.3349045914890993</v>
      </c>
      <c r="BO19" s="19">
        <v>9.2951128815240835</v>
      </c>
      <c r="BP19" s="19">
        <v>24.074593642424066</v>
      </c>
      <c r="BQ19" s="19">
        <v>1.3006756061924136</v>
      </c>
      <c r="BR19" s="19">
        <v>4.3675631186583574</v>
      </c>
      <c r="BS19" s="19">
        <v>0</v>
      </c>
      <c r="BT19" s="19">
        <v>4039.927727437429</v>
      </c>
      <c r="BU19" s="19">
        <v>6171.7161629412276</v>
      </c>
      <c r="BV19" s="19">
        <v>0.5373665855936377</v>
      </c>
      <c r="BW19" s="19">
        <v>0</v>
      </c>
      <c r="BX19" s="19">
        <v>29604.776671886568</v>
      </c>
      <c r="BY19" s="19">
        <v>114.02639444014319</v>
      </c>
      <c r="BZ19" s="19">
        <v>-1794.9843232909507</v>
      </c>
      <c r="CA19" s="19">
        <v>34096.072272562575</v>
      </c>
      <c r="CB19" s="19">
        <v>38136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331</v>
      </c>
      <c r="C20">
        <f t="shared" si="2"/>
        <v>16</v>
      </c>
      <c r="D20" s="19">
        <v>353.36977939579083</v>
      </c>
      <c r="E20" s="19">
        <v>232.13012314962597</v>
      </c>
      <c r="F20" s="19">
        <v>15.168083395109884</v>
      </c>
      <c r="G20" s="19">
        <v>6.4929655511219275</v>
      </c>
      <c r="H20" s="19">
        <v>1.8725603393545796</v>
      </c>
      <c r="I20" s="19">
        <v>0.86210482826917989</v>
      </c>
      <c r="J20" s="19">
        <v>0.36497846861727762</v>
      </c>
      <c r="K20" s="19">
        <v>44.88340534363514</v>
      </c>
      <c r="L20" s="19">
        <v>0.98794429806981032</v>
      </c>
      <c r="M20" s="19">
        <v>348.63101620968422</v>
      </c>
      <c r="N20" s="19">
        <v>80.044970269784585</v>
      </c>
      <c r="O20" s="19">
        <v>0.56722805733700932</v>
      </c>
      <c r="P20" s="19">
        <v>29.129207499017987</v>
      </c>
      <c r="Q20" s="19">
        <v>3.2812442258742616</v>
      </c>
      <c r="R20" s="19">
        <v>1.6592467909770923</v>
      </c>
      <c r="S20" s="19">
        <v>3075.1999017754438</v>
      </c>
      <c r="T20" s="19">
        <v>326.07730605006736</v>
      </c>
      <c r="U20" s="19">
        <v>2.086734637464696</v>
      </c>
      <c r="V20" s="19">
        <v>2.5116810029783911</v>
      </c>
      <c r="W20" s="19">
        <v>0.66716449278197243</v>
      </c>
      <c r="X20" s="19">
        <v>20.601278535731453</v>
      </c>
      <c r="Y20" s="19">
        <v>43.485647389863573</v>
      </c>
      <c r="Z20" s="19">
        <v>3.3051668047572629</v>
      </c>
      <c r="AA20" s="19">
        <v>1.9344537275828289</v>
      </c>
      <c r="AB20" s="19">
        <v>18.271001468127256</v>
      </c>
      <c r="AC20" s="19">
        <v>43.126617527853327</v>
      </c>
      <c r="AD20" s="19">
        <v>18.098126525945556</v>
      </c>
      <c r="AE20" s="19">
        <v>4.3409096391483883</v>
      </c>
      <c r="AF20" s="19">
        <v>226.76647047393209</v>
      </c>
      <c r="AG20" s="19">
        <v>4.1198058551474945</v>
      </c>
      <c r="AH20" s="19">
        <v>10.518684204554988</v>
      </c>
      <c r="AI20" s="19">
        <v>385.45698439651017</v>
      </c>
      <c r="AJ20" s="19">
        <v>277.29318783622455</v>
      </c>
      <c r="AK20" s="19">
        <v>91.754555655185825</v>
      </c>
      <c r="AL20" s="19">
        <v>297.83557479025404</v>
      </c>
      <c r="AM20" s="19">
        <v>5374.3724092593257</v>
      </c>
      <c r="AN20" s="19">
        <v>4.45574849626591</v>
      </c>
      <c r="AO20" s="19">
        <v>333.33589838523142</v>
      </c>
      <c r="AP20" s="19">
        <v>6.4934224441576509</v>
      </c>
      <c r="AQ20" s="19">
        <v>5233.8438748147364</v>
      </c>
      <c r="AR20" s="19">
        <v>14.141234918646546</v>
      </c>
      <c r="AS20" s="19">
        <v>2097.9230220570321</v>
      </c>
      <c r="AT20" s="19">
        <v>5.3855279094677391</v>
      </c>
      <c r="AU20" s="19">
        <v>0.34835639203665864</v>
      </c>
      <c r="AV20" s="19">
        <v>0.50942242218272349</v>
      </c>
      <c r="AW20" s="19">
        <v>85.594359903868991</v>
      </c>
      <c r="AX20" s="19">
        <v>3.8148789773590113</v>
      </c>
      <c r="AY20" s="19">
        <v>18.080737646477974</v>
      </c>
      <c r="AZ20" s="19">
        <v>1.6301289981316758</v>
      </c>
      <c r="BA20" s="19">
        <v>152.84861474289488</v>
      </c>
      <c r="BB20" s="19">
        <v>9.7951949891668306</v>
      </c>
      <c r="BC20" s="19">
        <v>4.8900615308367463</v>
      </c>
      <c r="BD20" s="19">
        <v>19.092026688377011</v>
      </c>
      <c r="BE20" s="19">
        <v>404.42326461500772</v>
      </c>
      <c r="BF20" s="19">
        <v>16.112216979707984</v>
      </c>
      <c r="BG20" s="19">
        <v>3.9996357445663788</v>
      </c>
      <c r="BH20" s="19">
        <v>3.5886214889896242</v>
      </c>
      <c r="BI20" s="19">
        <v>4.110686203550455</v>
      </c>
      <c r="BJ20" s="19">
        <v>115.57845782280704</v>
      </c>
      <c r="BK20" s="19">
        <v>0.92285681583040513</v>
      </c>
      <c r="BL20" s="19">
        <v>56.171693286972534</v>
      </c>
      <c r="BM20" s="19">
        <v>25.073916482643344</v>
      </c>
      <c r="BN20" s="19">
        <v>12.787829841246312</v>
      </c>
      <c r="BO20" s="19">
        <v>5.7655814352433907</v>
      </c>
      <c r="BP20" s="19">
        <v>12.044755548880708</v>
      </c>
      <c r="BQ20" s="19">
        <v>12.820073286449755</v>
      </c>
      <c r="BR20" s="19">
        <v>171.17512916887853</v>
      </c>
      <c r="BS20" s="19">
        <v>0</v>
      </c>
      <c r="BT20" s="19">
        <v>20184.025749908793</v>
      </c>
      <c r="BU20" s="19">
        <v>3435.232668936223</v>
      </c>
      <c r="BV20" s="19">
        <v>0.33693172679247435</v>
      </c>
      <c r="BW20" s="19">
        <v>0</v>
      </c>
      <c r="BX20" s="19">
        <v>2140.408273048879</v>
      </c>
      <c r="BY20" s="19">
        <v>137.68202766520707</v>
      </c>
      <c r="BZ20" s="19">
        <v>-148.68565128589896</v>
      </c>
      <c r="CA20" s="19">
        <v>5564.9742500912025</v>
      </c>
      <c r="CB20" s="19">
        <v>25749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333</v>
      </c>
      <c r="C21">
        <f t="shared" si="2"/>
        <v>17</v>
      </c>
      <c r="D21" s="19">
        <v>286.23521969227005</v>
      </c>
      <c r="E21" s="19">
        <v>98.699577137131214</v>
      </c>
      <c r="F21" s="19">
        <v>13.211771354594529</v>
      </c>
      <c r="G21" s="19">
        <v>7.5784186673125387</v>
      </c>
      <c r="H21" s="19">
        <v>32.716285731521261</v>
      </c>
      <c r="I21" s="19">
        <v>53.333746971446971</v>
      </c>
      <c r="J21" s="19">
        <v>18.690781118503214</v>
      </c>
      <c r="K21" s="19">
        <v>1996.3392176008883</v>
      </c>
      <c r="L21" s="19">
        <v>22.337380139136176</v>
      </c>
      <c r="M21" s="19">
        <v>2400.2379716203104</v>
      </c>
      <c r="N21" s="19">
        <v>173.36612103095462</v>
      </c>
      <c r="O21" s="19">
        <v>646.35611022147702</v>
      </c>
      <c r="P21" s="19">
        <v>467.30425041968022</v>
      </c>
      <c r="Q21" s="19">
        <v>457.7585900208789</v>
      </c>
      <c r="R21" s="19">
        <v>489.46231434449288</v>
      </c>
      <c r="S21" s="19">
        <v>455.37795448017999</v>
      </c>
      <c r="T21" s="19">
        <v>9175.8542541977367</v>
      </c>
      <c r="U21" s="19">
        <v>1115.0631196856552</v>
      </c>
      <c r="V21" s="19">
        <v>81.3874931368902</v>
      </c>
      <c r="W21" s="19">
        <v>33.373477869690078</v>
      </c>
      <c r="X21" s="19">
        <v>73.715696332696723</v>
      </c>
      <c r="Y21" s="19">
        <v>144.37981100452993</v>
      </c>
      <c r="Z21" s="19">
        <v>1080.5248072085822</v>
      </c>
      <c r="AA21" s="19">
        <v>577.84347914911984</v>
      </c>
      <c r="AB21" s="19">
        <v>1553.6496852227688</v>
      </c>
      <c r="AC21" s="19">
        <v>1444.2886193016659</v>
      </c>
      <c r="AD21" s="19">
        <v>48.524147159135708</v>
      </c>
      <c r="AE21" s="19">
        <v>18.948563071338878</v>
      </c>
      <c r="AF21" s="19">
        <v>965.88845502520212</v>
      </c>
      <c r="AG21" s="19">
        <v>993.45541031206051</v>
      </c>
      <c r="AH21" s="19">
        <v>337.81017880439811</v>
      </c>
      <c r="AI21" s="19">
        <v>166.42627511364461</v>
      </c>
      <c r="AJ21" s="19">
        <v>381.8416289173926</v>
      </c>
      <c r="AK21" s="19">
        <v>591.08823599440677</v>
      </c>
      <c r="AL21" s="19">
        <v>53.54576701390048</v>
      </c>
      <c r="AM21" s="19">
        <v>687.50712163981734</v>
      </c>
      <c r="AN21" s="19">
        <v>18.380796366871806</v>
      </c>
      <c r="AO21" s="19">
        <v>56.730261606032514</v>
      </c>
      <c r="AP21" s="19">
        <v>48.9127610205447</v>
      </c>
      <c r="AQ21" s="19">
        <v>444.55360106420801</v>
      </c>
      <c r="AR21" s="19">
        <v>536.5595012164888</v>
      </c>
      <c r="AS21" s="19">
        <v>4146.2815364640519</v>
      </c>
      <c r="AT21" s="19">
        <v>134.32875454875042</v>
      </c>
      <c r="AU21" s="19">
        <v>42.637987638298242</v>
      </c>
      <c r="AV21" s="19">
        <v>15.910082135295497</v>
      </c>
      <c r="AW21" s="19">
        <v>210.00268313802803</v>
      </c>
      <c r="AX21" s="19">
        <v>145.69746105167593</v>
      </c>
      <c r="AY21" s="19">
        <v>827.97867229019687</v>
      </c>
      <c r="AZ21" s="19">
        <v>1083.5634377784361</v>
      </c>
      <c r="BA21" s="19">
        <v>85.369266010847781</v>
      </c>
      <c r="BB21" s="19">
        <v>65.427155759073372</v>
      </c>
      <c r="BC21" s="19">
        <v>260.20911175506507</v>
      </c>
      <c r="BD21" s="19">
        <v>1269.3768085185434</v>
      </c>
      <c r="BE21" s="19">
        <v>197.67507471682558</v>
      </c>
      <c r="BF21" s="19">
        <v>1135.0972759389017</v>
      </c>
      <c r="BG21" s="19">
        <v>368.94752818664358</v>
      </c>
      <c r="BH21" s="19">
        <v>373.59291249801964</v>
      </c>
      <c r="BI21" s="19">
        <v>332.18273399670636</v>
      </c>
      <c r="BJ21" s="19">
        <v>1341.4094595801776</v>
      </c>
      <c r="BK21" s="19">
        <v>34.583047072415759</v>
      </c>
      <c r="BL21" s="19">
        <v>536.81695124351597</v>
      </c>
      <c r="BM21" s="19">
        <v>578.54923420765294</v>
      </c>
      <c r="BN21" s="19">
        <v>307.59624452870474</v>
      </c>
      <c r="BO21" s="19">
        <v>90.372363446606201</v>
      </c>
      <c r="BP21" s="19">
        <v>479.76381616528403</v>
      </c>
      <c r="BQ21" s="19">
        <v>55.829431475321883</v>
      </c>
      <c r="BR21" s="19">
        <v>400.41288986161879</v>
      </c>
      <c r="BS21" s="19">
        <v>0</v>
      </c>
      <c r="BT21" s="19">
        <v>42768.870777992197</v>
      </c>
      <c r="BU21" s="19">
        <v>13798.345172216803</v>
      </c>
      <c r="BV21" s="19">
        <v>0.41542957380603318</v>
      </c>
      <c r="BW21" s="19">
        <v>0</v>
      </c>
      <c r="BX21" s="19">
        <v>9930.477343659999</v>
      </c>
      <c r="BY21" s="19">
        <v>235.02711719750886</v>
      </c>
      <c r="BZ21" s="19">
        <v>-231.13584064032199</v>
      </c>
      <c r="CA21" s="19">
        <v>23733.129222007781</v>
      </c>
      <c r="CB21" s="19">
        <v>66502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335</v>
      </c>
      <c r="C22">
        <f t="shared" si="2"/>
        <v>18</v>
      </c>
      <c r="D22" s="19">
        <v>5.9774243872328681</v>
      </c>
      <c r="E22" s="19">
        <v>1.3127264384885939</v>
      </c>
      <c r="F22" s="19">
        <v>2.6143273091789938</v>
      </c>
      <c r="G22" s="19">
        <v>0.32809921915522816</v>
      </c>
      <c r="H22" s="19">
        <v>4.9787604247809956</v>
      </c>
      <c r="I22" s="19">
        <v>8.1234377266700069</v>
      </c>
      <c r="J22" s="19">
        <v>3.6965657018394871</v>
      </c>
      <c r="K22" s="19">
        <v>54.478553335026064</v>
      </c>
      <c r="L22" s="19">
        <v>12.667147359232052</v>
      </c>
      <c r="M22" s="19">
        <v>83.402134901485908</v>
      </c>
      <c r="N22" s="19">
        <v>192.54068882149411</v>
      </c>
      <c r="O22" s="19">
        <v>4.081577686181296</v>
      </c>
      <c r="P22" s="19">
        <v>13.193921928341883</v>
      </c>
      <c r="Q22" s="19">
        <v>29.034611009096334</v>
      </c>
      <c r="R22" s="19">
        <v>9.9157442264240796</v>
      </c>
      <c r="S22" s="19">
        <v>14.087512991554522</v>
      </c>
      <c r="T22" s="19">
        <v>144.03471058596401</v>
      </c>
      <c r="U22" s="19">
        <v>1263.8840406927075</v>
      </c>
      <c r="V22" s="19">
        <v>5.3982960783532024</v>
      </c>
      <c r="W22" s="19">
        <v>6.0615717240877851</v>
      </c>
      <c r="X22" s="19">
        <v>3.9675547632810226</v>
      </c>
      <c r="Y22" s="19">
        <v>16.387444688265806</v>
      </c>
      <c r="Z22" s="19">
        <v>9.049316813943479</v>
      </c>
      <c r="AA22" s="19">
        <v>11.887339181595047</v>
      </c>
      <c r="AB22" s="19">
        <v>45.913736584960475</v>
      </c>
      <c r="AC22" s="19">
        <v>23.013838331751433</v>
      </c>
      <c r="AD22" s="19">
        <v>12.759208040199828</v>
      </c>
      <c r="AE22" s="19">
        <v>1.516413318440148</v>
      </c>
      <c r="AF22" s="19">
        <v>26.003412664159747</v>
      </c>
      <c r="AG22" s="19">
        <v>266.28042327158255</v>
      </c>
      <c r="AH22" s="19">
        <v>19.906257648692133</v>
      </c>
      <c r="AI22" s="19">
        <v>28.910458101001367</v>
      </c>
      <c r="AJ22" s="19">
        <v>37.945644094483917</v>
      </c>
      <c r="AK22" s="19">
        <v>25.832015410786831</v>
      </c>
      <c r="AL22" s="19">
        <v>5.7592493717299895</v>
      </c>
      <c r="AM22" s="19">
        <v>37.718697151652925</v>
      </c>
      <c r="AN22" s="19">
        <v>5.6413987329677608</v>
      </c>
      <c r="AO22" s="19">
        <v>22.781081240583806</v>
      </c>
      <c r="AP22" s="19">
        <v>8.450183930280188</v>
      </c>
      <c r="AQ22" s="19">
        <v>69.961917908421171</v>
      </c>
      <c r="AR22" s="19">
        <v>106.05847318218454</v>
      </c>
      <c r="AS22" s="19">
        <v>5327.440740001457</v>
      </c>
      <c r="AT22" s="19">
        <v>53.825008445106029</v>
      </c>
      <c r="AU22" s="19">
        <v>1.9884204590030814</v>
      </c>
      <c r="AV22" s="19">
        <v>32.142666009149444</v>
      </c>
      <c r="AW22" s="19">
        <v>50.729029475349151</v>
      </c>
      <c r="AX22" s="19">
        <v>7.3640027674183806</v>
      </c>
      <c r="AY22" s="19">
        <v>65.044759999209745</v>
      </c>
      <c r="AZ22" s="19">
        <v>2009.0213693704877</v>
      </c>
      <c r="BA22" s="19">
        <v>331.85756014393814</v>
      </c>
      <c r="BB22" s="19">
        <v>719.66101908643566</v>
      </c>
      <c r="BC22" s="19">
        <v>689.36529626245135</v>
      </c>
      <c r="BD22" s="19">
        <v>1716.2813821553191</v>
      </c>
      <c r="BE22" s="19">
        <v>253.92025769119084</v>
      </c>
      <c r="BF22" s="19">
        <v>447.3662874088829</v>
      </c>
      <c r="BG22" s="19">
        <v>265.0694895964366</v>
      </c>
      <c r="BH22" s="19">
        <v>2892.0494819102223</v>
      </c>
      <c r="BI22" s="19">
        <v>57.617403144786557</v>
      </c>
      <c r="BJ22" s="19">
        <v>1139.1140237975085</v>
      </c>
      <c r="BK22" s="19">
        <v>2.686500977246066</v>
      </c>
      <c r="BL22" s="19">
        <v>937.98014045525179</v>
      </c>
      <c r="BM22" s="19">
        <v>262.7066609333404</v>
      </c>
      <c r="BN22" s="19">
        <v>27.682407890458411</v>
      </c>
      <c r="BO22" s="19">
        <v>108.21266845728772</v>
      </c>
      <c r="BP22" s="19">
        <v>114.35544331771139</v>
      </c>
      <c r="BQ22" s="19">
        <v>322.81154790061703</v>
      </c>
      <c r="BR22" s="19">
        <v>371.29572534658149</v>
      </c>
      <c r="BS22" s="19">
        <v>0</v>
      </c>
      <c r="BT22" s="19">
        <v>20853.145209981099</v>
      </c>
      <c r="BU22" s="19">
        <v>109.93070308278509</v>
      </c>
      <c r="BV22" s="19">
        <v>0.15106529956583026</v>
      </c>
      <c r="BW22" s="19">
        <v>0</v>
      </c>
      <c r="BX22" s="19">
        <v>1001.9396381968268</v>
      </c>
      <c r="BY22" s="19">
        <v>68.816578528497843</v>
      </c>
      <c r="BZ22" s="19">
        <v>-746.98319508878137</v>
      </c>
      <c r="CA22" s="19">
        <v>433.85479001889382</v>
      </c>
      <c r="CB22" s="19">
        <v>21287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337</v>
      </c>
      <c r="C23">
        <f t="shared" si="2"/>
        <v>19</v>
      </c>
      <c r="D23" s="19">
        <v>7964.663556378121</v>
      </c>
      <c r="E23" s="19">
        <v>3127.2987656507858</v>
      </c>
      <c r="F23" s="19">
        <v>597.20240214021283</v>
      </c>
      <c r="G23" s="19">
        <v>897.29363946633805</v>
      </c>
      <c r="H23" s="19">
        <v>743.55496533642315</v>
      </c>
      <c r="I23" s="19">
        <v>2120.8563575478984</v>
      </c>
      <c r="J23" s="19">
        <v>1017.6605226225417</v>
      </c>
      <c r="K23" s="19">
        <v>1930.3988580239602</v>
      </c>
      <c r="L23" s="19">
        <v>1080.4918136558363</v>
      </c>
      <c r="M23" s="19">
        <v>2532.0881660514005</v>
      </c>
      <c r="N23" s="19">
        <v>501.36754250235612</v>
      </c>
      <c r="O23" s="19">
        <v>19.211230907823612</v>
      </c>
      <c r="P23" s="19">
        <v>203.55062381960818</v>
      </c>
      <c r="Q23" s="19">
        <v>94.258284996151062</v>
      </c>
      <c r="R23" s="19">
        <v>169.42481519489448</v>
      </c>
      <c r="S23" s="19">
        <v>155.64070583143803</v>
      </c>
      <c r="T23" s="19">
        <v>968.95071545079861</v>
      </c>
      <c r="U23" s="19">
        <v>28.059090610728163</v>
      </c>
      <c r="V23" s="19">
        <v>82176.656244848331</v>
      </c>
      <c r="W23" s="19">
        <v>623.05044529339932</v>
      </c>
      <c r="X23" s="19">
        <v>11237.22352220528</v>
      </c>
      <c r="Y23" s="19">
        <v>853.9651833860554</v>
      </c>
      <c r="Z23" s="19">
        <v>397.71226318787819</v>
      </c>
      <c r="AA23" s="19">
        <v>135.68276512885271</v>
      </c>
      <c r="AB23" s="19">
        <v>1409.746950850081</v>
      </c>
      <c r="AC23" s="19">
        <v>3052.0473937594461</v>
      </c>
      <c r="AD23" s="19">
        <v>2052.5846039089779</v>
      </c>
      <c r="AE23" s="19">
        <v>1164.1155988796236</v>
      </c>
      <c r="AF23" s="19">
        <v>352.52023965256268</v>
      </c>
      <c r="AG23" s="19">
        <v>160.53949640778205</v>
      </c>
      <c r="AH23" s="19">
        <v>605.94187553976235</v>
      </c>
      <c r="AI23" s="19">
        <v>463.50404864913276</v>
      </c>
      <c r="AJ23" s="19">
        <v>991.48546016366322</v>
      </c>
      <c r="AK23" s="19">
        <v>361.56432231409497</v>
      </c>
      <c r="AL23" s="19">
        <v>131.72944050967533</v>
      </c>
      <c r="AM23" s="19">
        <v>226.44986401989632</v>
      </c>
      <c r="AN23" s="19">
        <v>248.14009946945362</v>
      </c>
      <c r="AO23" s="19">
        <v>4604.2636645628108</v>
      </c>
      <c r="AP23" s="19">
        <v>721.31225520871533</v>
      </c>
      <c r="AQ23" s="19">
        <v>8231.417544257898</v>
      </c>
      <c r="AR23" s="19">
        <v>753.60802604714047</v>
      </c>
      <c r="AS23" s="19">
        <v>10690.430890872543</v>
      </c>
      <c r="AT23" s="19">
        <v>52941.950344481906</v>
      </c>
      <c r="AU23" s="19">
        <v>998.02247423571157</v>
      </c>
      <c r="AV23" s="19">
        <v>2619.4931264519169</v>
      </c>
      <c r="AW23" s="19">
        <v>1272.5621356352865</v>
      </c>
      <c r="AX23" s="19">
        <v>60.512822391635694</v>
      </c>
      <c r="AY23" s="19">
        <v>1174.7637381153959</v>
      </c>
      <c r="AZ23" s="19">
        <v>32.21020810485016</v>
      </c>
      <c r="BA23" s="19">
        <v>49.344259315005608</v>
      </c>
      <c r="BB23" s="19">
        <v>99.078924020473323</v>
      </c>
      <c r="BC23" s="19">
        <v>108.6921583040853</v>
      </c>
      <c r="BD23" s="19">
        <v>535.7273538457689</v>
      </c>
      <c r="BE23" s="19">
        <v>70.419358606395917</v>
      </c>
      <c r="BF23" s="19">
        <v>436.1800434957409</v>
      </c>
      <c r="BG23" s="19">
        <v>431.59424646101343</v>
      </c>
      <c r="BH23" s="19">
        <v>88.79701451697413</v>
      </c>
      <c r="BI23" s="19">
        <v>547.61122652161464</v>
      </c>
      <c r="BJ23" s="19">
        <v>443.5444583152464</v>
      </c>
      <c r="BK23" s="19">
        <v>333.9926445572176</v>
      </c>
      <c r="BL23" s="19">
        <v>1427.0036495518416</v>
      </c>
      <c r="BM23" s="19">
        <v>299.6137004253668</v>
      </c>
      <c r="BN23" s="19">
        <v>92.376891808235897</v>
      </c>
      <c r="BO23" s="19">
        <v>70.06229828976285</v>
      </c>
      <c r="BP23" s="19">
        <v>185.9957889454727</v>
      </c>
      <c r="BQ23" s="19">
        <v>119.99604780227791</v>
      </c>
      <c r="BR23" s="19">
        <v>460.57122026320332</v>
      </c>
      <c r="BS23" s="19">
        <v>0</v>
      </c>
      <c r="BT23" s="19">
        <v>220697.78038977273</v>
      </c>
      <c r="BU23" s="19">
        <v>18833.034424018326</v>
      </c>
      <c r="BV23" s="19">
        <v>5.2291834465095083E-2</v>
      </c>
      <c r="BW23" s="19">
        <v>0</v>
      </c>
      <c r="BX23" s="19">
        <v>76757.343182772442</v>
      </c>
      <c r="BY23" s="19">
        <v>16.616627688030352</v>
      </c>
      <c r="BZ23" s="19">
        <v>2777.173083913965</v>
      </c>
      <c r="CA23" s="19">
        <v>98384.219610227214</v>
      </c>
      <c r="CB23" s="19">
        <v>319082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339</v>
      </c>
      <c r="C24">
        <f t="shared" si="2"/>
        <v>20</v>
      </c>
      <c r="D24" s="19">
        <v>55.933099146254627</v>
      </c>
      <c r="E24" s="19">
        <v>61.426326617108394</v>
      </c>
      <c r="F24" s="19">
        <v>2.6407162183584298</v>
      </c>
      <c r="G24" s="19">
        <v>2.1097530105070086</v>
      </c>
      <c r="H24" s="19">
        <v>167.56630369486192</v>
      </c>
      <c r="I24" s="19">
        <v>1.5735472187580657</v>
      </c>
      <c r="J24" s="19">
        <v>0.50843818776731131</v>
      </c>
      <c r="K24" s="19">
        <v>116.59070541360776</v>
      </c>
      <c r="L24" s="19">
        <v>308.41623967603272</v>
      </c>
      <c r="M24" s="19">
        <v>905.53210970710916</v>
      </c>
      <c r="N24" s="19">
        <v>170.56274778662507</v>
      </c>
      <c r="O24" s="19">
        <v>0.18038880177866823</v>
      </c>
      <c r="P24" s="19">
        <v>0.84271986754381878</v>
      </c>
      <c r="Q24" s="19">
        <v>0.95097426687191866</v>
      </c>
      <c r="R24" s="19">
        <v>0.69105543721796869</v>
      </c>
      <c r="S24" s="19">
        <v>0.52943064229031689</v>
      </c>
      <c r="T24" s="19">
        <v>2.3794748775879078</v>
      </c>
      <c r="U24" s="19">
        <v>1.0371138438255907</v>
      </c>
      <c r="V24" s="19">
        <v>8539.7623622935444</v>
      </c>
      <c r="W24" s="19">
        <v>238.05395937864088</v>
      </c>
      <c r="X24" s="19">
        <v>145.15040299419047</v>
      </c>
      <c r="Y24" s="19">
        <v>218.29139498444496</v>
      </c>
      <c r="Z24" s="19">
        <v>626.31050298846935</v>
      </c>
      <c r="AA24" s="19">
        <v>368.93231385404073</v>
      </c>
      <c r="AB24" s="19">
        <v>2.7494944752022779</v>
      </c>
      <c r="AC24" s="19">
        <v>1.4238722692594699</v>
      </c>
      <c r="AD24" s="19">
        <v>0.6788486450577671</v>
      </c>
      <c r="AE24" s="19">
        <v>0.46954067158366158</v>
      </c>
      <c r="AF24" s="19">
        <v>21.554636262670023</v>
      </c>
      <c r="AG24" s="19">
        <v>1.4078064550282392</v>
      </c>
      <c r="AH24" s="19">
        <v>2.3476064374126366</v>
      </c>
      <c r="AI24" s="19">
        <v>17.463059635105662</v>
      </c>
      <c r="AJ24" s="19">
        <v>9.76214535608554</v>
      </c>
      <c r="AK24" s="19">
        <v>1.1834236247492111</v>
      </c>
      <c r="AL24" s="19">
        <v>1.1601229038951184</v>
      </c>
      <c r="AM24" s="19">
        <v>2.2472524543583505</v>
      </c>
      <c r="AN24" s="19">
        <v>7.2489006236269447</v>
      </c>
      <c r="AO24" s="19">
        <v>2.7715930801192776</v>
      </c>
      <c r="AP24" s="19">
        <v>2.0270330136854713</v>
      </c>
      <c r="AQ24" s="19">
        <v>211.01417039599272</v>
      </c>
      <c r="AR24" s="19">
        <v>61.97592485283063</v>
      </c>
      <c r="AS24" s="19">
        <v>100.09277992206206</v>
      </c>
      <c r="AT24" s="19">
        <v>343.75447029236312</v>
      </c>
      <c r="AU24" s="19">
        <v>0.17018960616602044</v>
      </c>
      <c r="AV24" s="19">
        <v>0.15417552255945577</v>
      </c>
      <c r="AW24" s="19">
        <v>22.704523596931953</v>
      </c>
      <c r="AX24" s="19">
        <v>1.6561336643041784</v>
      </c>
      <c r="AY24" s="19">
        <v>193.76543723438863</v>
      </c>
      <c r="AZ24" s="19">
        <v>0.51156601951051472</v>
      </c>
      <c r="BA24" s="19">
        <v>0.89531360869520893</v>
      </c>
      <c r="BB24" s="19">
        <v>1.7028929681538103</v>
      </c>
      <c r="BC24" s="19">
        <v>0.70976421276543711</v>
      </c>
      <c r="BD24" s="19">
        <v>2.8783895975967928</v>
      </c>
      <c r="BE24" s="19">
        <v>2.0882339111444237</v>
      </c>
      <c r="BF24" s="19">
        <v>2.1737661798582177</v>
      </c>
      <c r="BG24" s="19">
        <v>37.066040197998852</v>
      </c>
      <c r="BH24" s="19">
        <v>9.5889753735085073</v>
      </c>
      <c r="BI24" s="19">
        <v>0.6067436143242404</v>
      </c>
      <c r="BJ24" s="19">
        <v>4.461173510518444</v>
      </c>
      <c r="BK24" s="19">
        <v>35.114645113151951</v>
      </c>
      <c r="BL24" s="19">
        <v>338.65417589298846</v>
      </c>
      <c r="BM24" s="19">
        <v>70.493701977980677</v>
      </c>
      <c r="BN24" s="19">
        <v>2.8679910160260627</v>
      </c>
      <c r="BO24" s="19">
        <v>22.869280914308071</v>
      </c>
      <c r="BP24" s="19">
        <v>22.68743033364208</v>
      </c>
      <c r="BQ24" s="19">
        <v>1.7543605537500624</v>
      </c>
      <c r="BR24" s="19">
        <v>53.904937019590712</v>
      </c>
      <c r="BS24" s="19">
        <v>0</v>
      </c>
      <c r="BT24" s="19">
        <v>13556.784603918391</v>
      </c>
      <c r="BU24" s="19">
        <v>5471.754831620512</v>
      </c>
      <c r="BV24" s="19">
        <v>0.45957927630508544</v>
      </c>
      <c r="BW24" s="19">
        <v>0</v>
      </c>
      <c r="BX24" s="19">
        <v>11731.2438367715</v>
      </c>
      <c r="BY24" s="19">
        <v>57.713439383532219</v>
      </c>
      <c r="BZ24" s="19">
        <v>1423.043709029763</v>
      </c>
      <c r="CA24" s="19">
        <v>18684.215396081614</v>
      </c>
      <c r="CB24" s="19">
        <v>32241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341</v>
      </c>
      <c r="C25">
        <f t="shared" si="2"/>
        <v>21</v>
      </c>
      <c r="D25" s="19">
        <v>24554.655904339244</v>
      </c>
      <c r="E25" s="19">
        <v>2701.5022183867786</v>
      </c>
      <c r="F25" s="19">
        <v>201.21489056640974</v>
      </c>
      <c r="G25" s="19">
        <v>167.81654369982314</v>
      </c>
      <c r="H25" s="19">
        <v>1408.0719018121754</v>
      </c>
      <c r="I25" s="19">
        <v>144.22573328434652</v>
      </c>
      <c r="J25" s="19">
        <v>105.36700304911996</v>
      </c>
      <c r="K25" s="19">
        <v>304.73004706481919</v>
      </c>
      <c r="L25" s="19">
        <v>206.13036685317977</v>
      </c>
      <c r="M25" s="19">
        <v>622.85001794930929</v>
      </c>
      <c r="N25" s="19">
        <v>81.98825134383344</v>
      </c>
      <c r="O25" s="19">
        <v>18.170561440585804</v>
      </c>
      <c r="P25" s="19">
        <v>2989.5576974112905</v>
      </c>
      <c r="Q25" s="19">
        <v>158.51955199434224</v>
      </c>
      <c r="R25" s="19">
        <v>1189.6158593361611</v>
      </c>
      <c r="S25" s="19">
        <v>331.27581591912661</v>
      </c>
      <c r="T25" s="19">
        <v>2571.0717061483201</v>
      </c>
      <c r="U25" s="19">
        <v>59.795953764307065</v>
      </c>
      <c r="V25" s="19">
        <v>1452.5865172277408</v>
      </c>
      <c r="W25" s="19">
        <v>410.72721484164214</v>
      </c>
      <c r="X25" s="19">
        <v>22727.470248980113</v>
      </c>
      <c r="Y25" s="19">
        <v>9797.6793098392391</v>
      </c>
      <c r="Z25" s="19">
        <v>3225.0675870200507</v>
      </c>
      <c r="AA25" s="19">
        <v>1301.3612510023165</v>
      </c>
      <c r="AB25" s="19">
        <v>11792.177102179256</v>
      </c>
      <c r="AC25" s="19">
        <v>1914.3144249225029</v>
      </c>
      <c r="AD25" s="19">
        <v>601.68477621037721</v>
      </c>
      <c r="AE25" s="19">
        <v>742.83237472810526</v>
      </c>
      <c r="AF25" s="19">
        <v>1126.6073691660176</v>
      </c>
      <c r="AG25" s="19">
        <v>134.16869747685629</v>
      </c>
      <c r="AH25" s="19">
        <v>2173.9358704181477</v>
      </c>
      <c r="AI25" s="19">
        <v>201.34572735054445</v>
      </c>
      <c r="AJ25" s="19">
        <v>137.09111785093958</v>
      </c>
      <c r="AK25" s="19">
        <v>1024.3946936139569</v>
      </c>
      <c r="AL25" s="19">
        <v>344.54889088338234</v>
      </c>
      <c r="AM25" s="19">
        <v>1314.0466196103482</v>
      </c>
      <c r="AN25" s="19">
        <v>124.40678179455112</v>
      </c>
      <c r="AO25" s="19">
        <v>105.68190778487268</v>
      </c>
      <c r="AP25" s="19">
        <v>470.41306083861997</v>
      </c>
      <c r="AQ25" s="19">
        <v>323.07742759233355</v>
      </c>
      <c r="AR25" s="19">
        <v>60.7416636149092</v>
      </c>
      <c r="AS25" s="19">
        <v>772.06590303899952</v>
      </c>
      <c r="AT25" s="19">
        <v>67.724140016764565</v>
      </c>
      <c r="AU25" s="19">
        <v>2.3256779521464548</v>
      </c>
      <c r="AV25" s="19">
        <v>2.2116432959072005</v>
      </c>
      <c r="AW25" s="19">
        <v>30.410415095000808</v>
      </c>
      <c r="AX25" s="19">
        <v>14.272388095038202</v>
      </c>
      <c r="AY25" s="19">
        <v>83.529164600336372</v>
      </c>
      <c r="AZ25" s="19">
        <v>5.9513717765070515</v>
      </c>
      <c r="BA25" s="19">
        <v>8.2897916455315883</v>
      </c>
      <c r="BB25" s="19">
        <v>36.308550367412757</v>
      </c>
      <c r="BC25" s="19">
        <v>17.446756048305161</v>
      </c>
      <c r="BD25" s="19">
        <v>62.880989210582797</v>
      </c>
      <c r="BE25" s="19">
        <v>34.593802373207637</v>
      </c>
      <c r="BF25" s="19">
        <v>54.713035198424429</v>
      </c>
      <c r="BG25" s="19">
        <v>70.871783269865702</v>
      </c>
      <c r="BH25" s="19">
        <v>16.631555208717852</v>
      </c>
      <c r="BI25" s="19">
        <v>17.997799710427124</v>
      </c>
      <c r="BJ25" s="19">
        <v>67.900004155321199</v>
      </c>
      <c r="BK25" s="19">
        <v>3.0267179389401413</v>
      </c>
      <c r="BL25" s="19">
        <v>53.043467938875679</v>
      </c>
      <c r="BM25" s="19">
        <v>63.214037379310795</v>
      </c>
      <c r="BN25" s="19">
        <v>42.903074341233193</v>
      </c>
      <c r="BO25" s="19">
        <v>184.24556963367917</v>
      </c>
      <c r="BP25" s="19">
        <v>369.72051053450815</v>
      </c>
      <c r="BQ25" s="19">
        <v>44.394195681587846</v>
      </c>
      <c r="BR25" s="19">
        <v>202.01412068534012</v>
      </c>
      <c r="BS25" s="19">
        <v>0</v>
      </c>
      <c r="BT25" s="19">
        <v>101651.60712450197</v>
      </c>
      <c r="BU25" s="19">
        <v>14101.738446548017</v>
      </c>
      <c r="BV25" s="19">
        <v>11.281174673011211</v>
      </c>
      <c r="BW25" s="19">
        <v>0</v>
      </c>
      <c r="BX25" s="19">
        <v>2196.6264315427229</v>
      </c>
      <c r="BY25" s="19">
        <v>1410.4449358298293</v>
      </c>
      <c r="BZ25" s="19">
        <v>4932.3018869044672</v>
      </c>
      <c r="CA25" s="19">
        <v>22652.392875498044</v>
      </c>
      <c r="CB25" s="19">
        <v>124304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343</v>
      </c>
      <c r="C26">
        <f t="shared" si="2"/>
        <v>22</v>
      </c>
      <c r="D26" s="19">
        <v>12951.652469256107</v>
      </c>
      <c r="E26" s="19">
        <v>1512.1999309408625</v>
      </c>
      <c r="F26" s="19">
        <v>52.47487056387083</v>
      </c>
      <c r="G26" s="19">
        <v>1556.2733577110741</v>
      </c>
      <c r="H26" s="19">
        <v>177.37442240309116</v>
      </c>
      <c r="I26" s="19">
        <v>143.83863112722412</v>
      </c>
      <c r="J26" s="19">
        <v>103.17489078256547</v>
      </c>
      <c r="K26" s="19">
        <v>632.39707723004847</v>
      </c>
      <c r="L26" s="19">
        <v>32.514273397156629</v>
      </c>
      <c r="M26" s="19">
        <v>1720.3722850082743</v>
      </c>
      <c r="N26" s="19">
        <v>93.511869866822607</v>
      </c>
      <c r="O26" s="19">
        <v>19.08048981941198</v>
      </c>
      <c r="P26" s="19">
        <v>282.00511102342881</v>
      </c>
      <c r="Q26" s="19">
        <v>51.9604592808967</v>
      </c>
      <c r="R26" s="19">
        <v>196.01416219251155</v>
      </c>
      <c r="S26" s="19">
        <v>417.18717455968937</v>
      </c>
      <c r="T26" s="19">
        <v>1216.9507848862411</v>
      </c>
      <c r="U26" s="19">
        <v>823.65164428137939</v>
      </c>
      <c r="V26" s="19">
        <v>359.10397845775043</v>
      </c>
      <c r="W26" s="19">
        <v>96.831909201687381</v>
      </c>
      <c r="X26" s="19">
        <v>1189.1361613313763</v>
      </c>
      <c r="Y26" s="19">
        <v>5214.8580303769531</v>
      </c>
      <c r="Z26" s="19">
        <v>1149.4926609519246</v>
      </c>
      <c r="AA26" s="19">
        <v>601.41782576496144</v>
      </c>
      <c r="AB26" s="19">
        <v>2396.0835366727042</v>
      </c>
      <c r="AC26" s="19">
        <v>923.13927302141883</v>
      </c>
      <c r="AD26" s="19">
        <v>278.1981120446959</v>
      </c>
      <c r="AE26" s="19">
        <v>60.928644428702675</v>
      </c>
      <c r="AF26" s="19">
        <v>617.26479430203608</v>
      </c>
      <c r="AG26" s="19">
        <v>271.5567058058104</v>
      </c>
      <c r="AH26" s="19">
        <v>201.38564446193601</v>
      </c>
      <c r="AI26" s="19">
        <v>220.19962478787849</v>
      </c>
      <c r="AJ26" s="19">
        <v>668.32693886971811</v>
      </c>
      <c r="AK26" s="19">
        <v>245.08407613896091</v>
      </c>
      <c r="AL26" s="19">
        <v>140.84459081523326</v>
      </c>
      <c r="AM26" s="19">
        <v>497.15191235830582</v>
      </c>
      <c r="AN26" s="19">
        <v>495.4014824841388</v>
      </c>
      <c r="AO26" s="19">
        <v>108.75300093586655</v>
      </c>
      <c r="AP26" s="19">
        <v>234.20479706660802</v>
      </c>
      <c r="AQ26" s="19">
        <v>7220.7729910421695</v>
      </c>
      <c r="AR26" s="19">
        <v>841.4796330322954</v>
      </c>
      <c r="AS26" s="19">
        <v>1245.6763435642852</v>
      </c>
      <c r="AT26" s="19">
        <v>215.50897565955052</v>
      </c>
      <c r="AU26" s="19">
        <v>0.81124466099351378</v>
      </c>
      <c r="AV26" s="19">
        <v>3.8212349029811166</v>
      </c>
      <c r="AW26" s="19">
        <v>36.755200570003353</v>
      </c>
      <c r="AX26" s="19">
        <v>19.249181747939222</v>
      </c>
      <c r="AY26" s="19">
        <v>57.64521296012478</v>
      </c>
      <c r="AZ26" s="19">
        <v>148.68196293262869</v>
      </c>
      <c r="BA26" s="19">
        <v>105.93316798683483</v>
      </c>
      <c r="BB26" s="19">
        <v>20.268352212934854</v>
      </c>
      <c r="BC26" s="19">
        <v>9.8592853651060999</v>
      </c>
      <c r="BD26" s="19">
        <v>48.281684071816173</v>
      </c>
      <c r="BE26" s="19">
        <v>911.3481486895115</v>
      </c>
      <c r="BF26" s="19">
        <v>27.114007745108967</v>
      </c>
      <c r="BG26" s="19">
        <v>42.331469865107458</v>
      </c>
      <c r="BH26" s="19">
        <v>24.852436848825704</v>
      </c>
      <c r="BI26" s="19">
        <v>22.01069644562045</v>
      </c>
      <c r="BJ26" s="19">
        <v>1007.7135336573592</v>
      </c>
      <c r="BK26" s="19">
        <v>2.1890707163515817</v>
      </c>
      <c r="BL26" s="19">
        <v>160.49674996311549</v>
      </c>
      <c r="BM26" s="19">
        <v>255.3167470341532</v>
      </c>
      <c r="BN26" s="19">
        <v>21.121732013377475</v>
      </c>
      <c r="BO26" s="19">
        <v>476.25447436677507</v>
      </c>
      <c r="BP26" s="19">
        <v>41.887521509809382</v>
      </c>
      <c r="BQ26" s="19">
        <v>33.209115136861172</v>
      </c>
      <c r="BR26" s="19">
        <v>102.26152862767825</v>
      </c>
      <c r="BS26" s="19">
        <v>0</v>
      </c>
      <c r="BT26" s="19">
        <v>51054.849307938632</v>
      </c>
      <c r="BU26" s="19">
        <v>4547.9721187711148</v>
      </c>
      <c r="BV26" s="19">
        <v>8.9128384573613193</v>
      </c>
      <c r="BW26" s="19">
        <v>0</v>
      </c>
      <c r="BX26" s="19">
        <v>2253.9640449402327</v>
      </c>
      <c r="BY26" s="19">
        <v>719.37046682002608</v>
      </c>
      <c r="BZ26" s="19">
        <v>4449.9312230726318</v>
      </c>
      <c r="CA26" s="19">
        <v>11980.150692061361</v>
      </c>
      <c r="CB26" s="19">
        <v>63035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345</v>
      </c>
      <c r="C27">
        <f t="shared" si="2"/>
        <v>23</v>
      </c>
      <c r="D27" s="19">
        <v>374.48129764101208</v>
      </c>
      <c r="E27" s="19">
        <v>64.115389023813378</v>
      </c>
      <c r="F27" s="19">
        <v>2.0638082008364704</v>
      </c>
      <c r="G27" s="19">
        <v>19.670714141976234</v>
      </c>
      <c r="H27" s="19">
        <v>38.086849530761526</v>
      </c>
      <c r="I27" s="19">
        <v>27.429781638730798</v>
      </c>
      <c r="J27" s="19">
        <v>8.8630876755779404</v>
      </c>
      <c r="K27" s="19">
        <v>54.719206667948029</v>
      </c>
      <c r="L27" s="19">
        <v>9.6839396558695618</v>
      </c>
      <c r="M27" s="19">
        <v>147.23597440355093</v>
      </c>
      <c r="N27" s="19">
        <v>25.716077438368252</v>
      </c>
      <c r="O27" s="19">
        <v>1.3645866583815609</v>
      </c>
      <c r="P27" s="19">
        <v>35.259055745105293</v>
      </c>
      <c r="Q27" s="19">
        <v>41.357310196237108</v>
      </c>
      <c r="R27" s="19">
        <v>12.231287014795159</v>
      </c>
      <c r="S27" s="19">
        <v>12.776184902393306</v>
      </c>
      <c r="T27" s="19">
        <v>43.583793887149504</v>
      </c>
      <c r="U27" s="19">
        <v>5.3663722683463293</v>
      </c>
      <c r="V27" s="19">
        <v>78.903153870961887</v>
      </c>
      <c r="W27" s="19">
        <v>7.123180749993165</v>
      </c>
      <c r="X27" s="19">
        <v>199.06861221025096</v>
      </c>
      <c r="Y27" s="19">
        <v>221.39241736414226</v>
      </c>
      <c r="Z27" s="19">
        <v>650.15456546149198</v>
      </c>
      <c r="AA27" s="19">
        <v>29.786881984212044</v>
      </c>
      <c r="AB27" s="19">
        <v>76.804639236020549</v>
      </c>
      <c r="AC27" s="19">
        <v>47.150946638159951</v>
      </c>
      <c r="AD27" s="19">
        <v>25.578120902943123</v>
      </c>
      <c r="AE27" s="19">
        <v>26.704720678145137</v>
      </c>
      <c r="AF27" s="19">
        <v>257.02236096493408</v>
      </c>
      <c r="AG27" s="19">
        <v>37.869758479843419</v>
      </c>
      <c r="AH27" s="19">
        <v>26.524077712099089</v>
      </c>
      <c r="AI27" s="19">
        <v>62.463854054548769</v>
      </c>
      <c r="AJ27" s="19">
        <v>44.425558544279056</v>
      </c>
      <c r="AK27" s="19">
        <v>31.4415672368849</v>
      </c>
      <c r="AL27" s="19">
        <v>15.056245536390433</v>
      </c>
      <c r="AM27" s="19">
        <v>27.30559624433636</v>
      </c>
      <c r="AN27" s="19">
        <v>19.374638350366752</v>
      </c>
      <c r="AO27" s="19">
        <v>16.984613164369524</v>
      </c>
      <c r="AP27" s="19">
        <v>29.083510365311085</v>
      </c>
      <c r="AQ27" s="19">
        <v>190.48134577249701</v>
      </c>
      <c r="AR27" s="19">
        <v>93.773129290998597</v>
      </c>
      <c r="AS27" s="19">
        <v>986.55873774328597</v>
      </c>
      <c r="AT27" s="19">
        <v>144.79658922155718</v>
      </c>
      <c r="AU27" s="19">
        <v>5.3549506869173369</v>
      </c>
      <c r="AV27" s="19">
        <v>0.41303152394871745</v>
      </c>
      <c r="AW27" s="19">
        <v>46.122090996513194</v>
      </c>
      <c r="AX27" s="19">
        <v>36.860562434959057</v>
      </c>
      <c r="AY27" s="19">
        <v>49.736291270553437</v>
      </c>
      <c r="AZ27" s="19">
        <v>6.5464117251735425</v>
      </c>
      <c r="BA27" s="19">
        <v>22.018344518364298</v>
      </c>
      <c r="BB27" s="19">
        <v>67.51529367910139</v>
      </c>
      <c r="BC27" s="19">
        <v>6.1156930968733594</v>
      </c>
      <c r="BD27" s="19">
        <v>14.232221899764808</v>
      </c>
      <c r="BE27" s="19">
        <v>4.1299021073855542</v>
      </c>
      <c r="BF27" s="19">
        <v>123.95222513853608</v>
      </c>
      <c r="BG27" s="19">
        <v>72.951860086744659</v>
      </c>
      <c r="BH27" s="19">
        <v>114.19586090804651</v>
      </c>
      <c r="BI27" s="19">
        <v>57.486710679139357</v>
      </c>
      <c r="BJ27" s="19">
        <v>835.3437174481295</v>
      </c>
      <c r="BK27" s="19">
        <v>1.2993818549033482</v>
      </c>
      <c r="BL27" s="19">
        <v>100.27011286996628</v>
      </c>
      <c r="BM27" s="19">
        <v>102.68198372286386</v>
      </c>
      <c r="BN27" s="19">
        <v>63.232032075835086</v>
      </c>
      <c r="BO27" s="19">
        <v>58.995092356541385</v>
      </c>
      <c r="BP27" s="19">
        <v>334.40928546036918</v>
      </c>
      <c r="BQ27" s="19">
        <v>91.849290483245113</v>
      </c>
      <c r="BR27" s="19">
        <v>490.7812665079083</v>
      </c>
      <c r="BS27" s="19">
        <v>0</v>
      </c>
      <c r="BT27" s="19">
        <v>6976.3271520006601</v>
      </c>
      <c r="BU27" s="19">
        <v>2146.613663137337</v>
      </c>
      <c r="BV27" s="19">
        <v>6.2555490581080848</v>
      </c>
      <c r="BW27" s="19">
        <v>0</v>
      </c>
      <c r="BX27" s="19">
        <v>23237.31538932884</v>
      </c>
      <c r="BY27" s="19">
        <v>853.91224864879052</v>
      </c>
      <c r="BZ27" s="19">
        <v>2290.575997826274</v>
      </c>
      <c r="CA27" s="19">
        <v>28534.672847999336</v>
      </c>
      <c r="CB27" s="19">
        <v>35511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347</v>
      </c>
      <c r="C28">
        <f t="shared" si="2"/>
        <v>24</v>
      </c>
      <c r="D28" s="19">
        <v>363.59314117229781</v>
      </c>
      <c r="E28" s="19">
        <v>1597.0956435426658</v>
      </c>
      <c r="F28" s="19">
        <v>10.12239344294178</v>
      </c>
      <c r="G28" s="19">
        <v>2.7777937233919308</v>
      </c>
      <c r="H28" s="19">
        <v>97.395938865658906</v>
      </c>
      <c r="I28" s="19">
        <v>4.3069707905199417</v>
      </c>
      <c r="J28" s="19">
        <v>1.3193252651981198</v>
      </c>
      <c r="K28" s="19">
        <v>42.775475977140012</v>
      </c>
      <c r="L28" s="19">
        <v>2.1821921898836512</v>
      </c>
      <c r="M28" s="19">
        <v>187.03646774603664</v>
      </c>
      <c r="N28" s="19">
        <v>8.0888298718943936</v>
      </c>
      <c r="O28" s="19">
        <v>2.8319092701511992</v>
      </c>
      <c r="P28" s="19">
        <v>20.593873415564179</v>
      </c>
      <c r="Q28" s="19">
        <v>47.527234520236803</v>
      </c>
      <c r="R28" s="19">
        <v>16.959190464469586</v>
      </c>
      <c r="S28" s="19">
        <v>3.6261024721542214</v>
      </c>
      <c r="T28" s="19">
        <v>16.088298460908415</v>
      </c>
      <c r="U28" s="19">
        <v>2.9441086121191518</v>
      </c>
      <c r="V28" s="19">
        <v>17.339980735645298</v>
      </c>
      <c r="W28" s="19">
        <v>3.4337375268931014</v>
      </c>
      <c r="X28" s="19">
        <v>70.404416967091066</v>
      </c>
      <c r="Y28" s="19">
        <v>214.64204536600451</v>
      </c>
      <c r="Z28" s="19">
        <v>25.328348288902824</v>
      </c>
      <c r="AA28" s="19">
        <v>2224.5128574970486</v>
      </c>
      <c r="AB28" s="19">
        <v>37.768723375974851</v>
      </c>
      <c r="AC28" s="19">
        <v>12.578512398972794</v>
      </c>
      <c r="AD28" s="19">
        <v>8.8335250949499109</v>
      </c>
      <c r="AE28" s="19">
        <v>8.0183994118886073</v>
      </c>
      <c r="AF28" s="19">
        <v>12.772788115917306</v>
      </c>
      <c r="AG28" s="19">
        <v>13.491116421093508</v>
      </c>
      <c r="AH28" s="19">
        <v>14.14500620664046</v>
      </c>
      <c r="AI28" s="19">
        <v>22.10434271764402</v>
      </c>
      <c r="AJ28" s="19">
        <v>18.893964695683056</v>
      </c>
      <c r="AK28" s="19">
        <v>15.998329837761922</v>
      </c>
      <c r="AL28" s="19">
        <v>4.9254764193119636</v>
      </c>
      <c r="AM28" s="19">
        <v>15.755620893065403</v>
      </c>
      <c r="AN28" s="19">
        <v>6.5738547450270612</v>
      </c>
      <c r="AO28" s="19">
        <v>6.4662664851235432</v>
      </c>
      <c r="AP28" s="19">
        <v>2.7744078059485582</v>
      </c>
      <c r="AQ28" s="19">
        <v>46.331018878615694</v>
      </c>
      <c r="AR28" s="19">
        <v>8.6262156770577505</v>
      </c>
      <c r="AS28" s="19">
        <v>218.46574964383947</v>
      </c>
      <c r="AT28" s="19">
        <v>17.344412762583719</v>
      </c>
      <c r="AU28" s="19">
        <v>0.6137830912029828</v>
      </c>
      <c r="AV28" s="19">
        <v>1.8228343728762524</v>
      </c>
      <c r="AW28" s="19">
        <v>4.926179864171587</v>
      </c>
      <c r="AX28" s="19">
        <v>3.4304772555301422</v>
      </c>
      <c r="AY28" s="19">
        <v>33.573260442061184</v>
      </c>
      <c r="AZ28" s="19">
        <v>3.2648155551706126</v>
      </c>
      <c r="BA28" s="19">
        <v>2.4113951098238173</v>
      </c>
      <c r="BB28" s="19">
        <v>11.255989352450358</v>
      </c>
      <c r="BC28" s="19">
        <v>5.2457596260453823</v>
      </c>
      <c r="BD28" s="19">
        <v>13.016031844588888</v>
      </c>
      <c r="BE28" s="19">
        <v>4.7044361105918018</v>
      </c>
      <c r="BF28" s="19">
        <v>10.683678025549559</v>
      </c>
      <c r="BG28" s="19">
        <v>25.913637948071596</v>
      </c>
      <c r="BH28" s="19">
        <v>30.842659096784523</v>
      </c>
      <c r="BI28" s="19">
        <v>4.8175084062511413</v>
      </c>
      <c r="BJ28" s="19">
        <v>23.474159932274411</v>
      </c>
      <c r="BK28" s="19">
        <v>0.8736261533888281</v>
      </c>
      <c r="BL28" s="19">
        <v>281.64874685879926</v>
      </c>
      <c r="BM28" s="19">
        <v>245.30341702834582</v>
      </c>
      <c r="BN28" s="19">
        <v>109.17840123731666</v>
      </c>
      <c r="BO28" s="19">
        <v>2151.4159522562254</v>
      </c>
      <c r="BP28" s="19">
        <v>4099.7217074291702</v>
      </c>
      <c r="BQ28" s="19">
        <v>11.879499345625577</v>
      </c>
      <c r="BR28" s="19">
        <v>390.72301376370979</v>
      </c>
      <c r="BS28" s="19">
        <v>0</v>
      </c>
      <c r="BT28" s="19">
        <v>12945.534977877944</v>
      </c>
      <c r="BU28" s="19">
        <v>2376.9623775417431</v>
      </c>
      <c r="BV28" s="19">
        <v>5618.3381275624333</v>
      </c>
      <c r="BW28" s="19">
        <v>0</v>
      </c>
      <c r="BX28" s="19">
        <v>28450.327130556812</v>
      </c>
      <c r="BY28" s="19">
        <v>980.7741765967661</v>
      </c>
      <c r="BZ28" s="19">
        <v>320.06320986429779</v>
      </c>
      <c r="CA28" s="19">
        <v>37746.465022122044</v>
      </c>
      <c r="CB28" s="19">
        <v>50692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349</v>
      </c>
      <c r="C29">
        <f t="shared" si="2"/>
        <v>25</v>
      </c>
      <c r="D29" s="19">
        <v>468.01199491086402</v>
      </c>
      <c r="E29" s="19">
        <v>159.02940625701487</v>
      </c>
      <c r="F29" s="19">
        <v>35.246198216258854</v>
      </c>
      <c r="G29" s="19">
        <v>146.78789361846373</v>
      </c>
      <c r="H29" s="19">
        <v>124.22716970647943</v>
      </c>
      <c r="I29" s="19">
        <v>293.9250332061925</v>
      </c>
      <c r="J29" s="19">
        <v>58.528172005140377</v>
      </c>
      <c r="K29" s="19">
        <v>2020.3487167619342</v>
      </c>
      <c r="L29" s="19">
        <v>150.65697606134486</v>
      </c>
      <c r="M29" s="19">
        <v>5414.87702375765</v>
      </c>
      <c r="N29" s="19">
        <v>2285.935000794153</v>
      </c>
      <c r="O29" s="19">
        <v>6.8947153477322596</v>
      </c>
      <c r="P29" s="19">
        <v>203.56313856440357</v>
      </c>
      <c r="Q29" s="19">
        <v>187.59829507786068</v>
      </c>
      <c r="R29" s="19">
        <v>653.09467228460881</v>
      </c>
      <c r="S29" s="19">
        <v>164.44885359619977</v>
      </c>
      <c r="T29" s="19">
        <v>622.38912965912937</v>
      </c>
      <c r="U29" s="19">
        <v>934.01702406760819</v>
      </c>
      <c r="V29" s="19">
        <v>65.544117335922721</v>
      </c>
      <c r="W29" s="19">
        <v>26.993267089897479</v>
      </c>
      <c r="X29" s="19">
        <v>986.93212286357266</v>
      </c>
      <c r="Y29" s="19">
        <v>581.20748388992922</v>
      </c>
      <c r="Z29" s="19">
        <v>1358.3826024939722</v>
      </c>
      <c r="AA29" s="19">
        <v>338.78783337651339</v>
      </c>
      <c r="AB29" s="19">
        <v>12931.091928505435</v>
      </c>
      <c r="AC29" s="19">
        <v>1893.0665110958018</v>
      </c>
      <c r="AD29" s="19">
        <v>370.1150364119481</v>
      </c>
      <c r="AE29" s="19">
        <v>50.825274149712257</v>
      </c>
      <c r="AF29" s="19">
        <v>716.09957671547829</v>
      </c>
      <c r="AG29" s="19">
        <v>1187.49257261969</v>
      </c>
      <c r="AH29" s="19">
        <v>1943.4651803307574</v>
      </c>
      <c r="AI29" s="19">
        <v>2158.6682529866016</v>
      </c>
      <c r="AJ29" s="19">
        <v>9104.9771245387165</v>
      </c>
      <c r="AK29" s="19">
        <v>3519.5890707749613</v>
      </c>
      <c r="AL29" s="19">
        <v>690.69961435128982</v>
      </c>
      <c r="AM29" s="19">
        <v>2079.025382091852</v>
      </c>
      <c r="AN29" s="19">
        <v>914.77564495388185</v>
      </c>
      <c r="AO29" s="19">
        <v>157.72349166641104</v>
      </c>
      <c r="AP29" s="19">
        <v>252.03881074783487</v>
      </c>
      <c r="AQ29" s="19">
        <v>10448.243960597341</v>
      </c>
      <c r="AR29" s="19">
        <v>1344.4339028980912</v>
      </c>
      <c r="AS29" s="19">
        <v>4498.5968844507524</v>
      </c>
      <c r="AT29" s="19">
        <v>4174.4210980619973</v>
      </c>
      <c r="AU29" s="19">
        <v>2.6218067209352025</v>
      </c>
      <c r="AV29" s="19">
        <v>584.72577823222127</v>
      </c>
      <c r="AW29" s="19">
        <v>108.24210495454756</v>
      </c>
      <c r="AX29" s="19">
        <v>23.730952582975256</v>
      </c>
      <c r="AY29" s="19">
        <v>408.01540783379039</v>
      </c>
      <c r="AZ29" s="19">
        <v>18.516467273599677</v>
      </c>
      <c r="BA29" s="19">
        <v>9.1525486478080129</v>
      </c>
      <c r="BB29" s="19">
        <v>31.023045065836055</v>
      </c>
      <c r="BC29" s="19">
        <v>25.576185618291042</v>
      </c>
      <c r="BD29" s="19">
        <v>88.409265641149375</v>
      </c>
      <c r="BE29" s="19">
        <v>91.059354758704814</v>
      </c>
      <c r="BF29" s="19">
        <v>443.21505594147987</v>
      </c>
      <c r="BG29" s="19">
        <v>37.120381785735042</v>
      </c>
      <c r="BH29" s="19">
        <v>23.738646207453233</v>
      </c>
      <c r="BI29" s="19">
        <v>256.30858058857621</v>
      </c>
      <c r="BJ29" s="19">
        <v>482.24414948445047</v>
      </c>
      <c r="BK29" s="19">
        <v>4.0448761082546207</v>
      </c>
      <c r="BL29" s="19">
        <v>157.57263037147891</v>
      </c>
      <c r="BM29" s="19">
        <v>198.44883551067716</v>
      </c>
      <c r="BN29" s="19">
        <v>34.998790793389148</v>
      </c>
      <c r="BO29" s="19">
        <v>399.45905870217155</v>
      </c>
      <c r="BP29" s="19">
        <v>375.41088335466156</v>
      </c>
      <c r="BQ29" s="19">
        <v>35.20896584757363</v>
      </c>
      <c r="BR29" s="19">
        <v>128.77393274029211</v>
      </c>
      <c r="BS29" s="19">
        <v>0</v>
      </c>
      <c r="BT29" s="19">
        <v>79690.393863657446</v>
      </c>
      <c r="BU29" s="19">
        <v>6139.6162354793096</v>
      </c>
      <c r="BV29" s="19">
        <v>2.643893690122658</v>
      </c>
      <c r="BW29" s="19">
        <v>0</v>
      </c>
      <c r="BX29" s="19">
        <v>12223.612721058094</v>
      </c>
      <c r="BY29" s="19">
        <v>1131.4236041260083</v>
      </c>
      <c r="BZ29" s="19">
        <v>-2134.6903180109821</v>
      </c>
      <c r="CA29" s="19">
        <v>17362.606136342547</v>
      </c>
      <c r="CB29" s="19">
        <v>97053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351</v>
      </c>
      <c r="C30">
        <f t="shared" si="2"/>
        <v>26</v>
      </c>
      <c r="D30" s="19">
        <v>2157.3158916309362</v>
      </c>
      <c r="E30" s="19">
        <v>1483.82513715409</v>
      </c>
      <c r="F30" s="19">
        <v>51.912297759464707</v>
      </c>
      <c r="G30" s="19">
        <v>79.643769299429181</v>
      </c>
      <c r="H30" s="19">
        <v>123.10656533210964</v>
      </c>
      <c r="I30" s="19">
        <v>6.8937694787643311</v>
      </c>
      <c r="J30" s="19">
        <v>10.901250148088854</v>
      </c>
      <c r="K30" s="19">
        <v>36.702662215976787</v>
      </c>
      <c r="L30" s="19">
        <v>105.20339307288893</v>
      </c>
      <c r="M30" s="19">
        <v>1090.4146921064084</v>
      </c>
      <c r="N30" s="19">
        <v>1076.2324303577982</v>
      </c>
      <c r="O30" s="19">
        <v>2.2083269430917372</v>
      </c>
      <c r="P30" s="19">
        <v>21.568323923930858</v>
      </c>
      <c r="Q30" s="19">
        <v>37.804947525457258</v>
      </c>
      <c r="R30" s="19">
        <v>15.661755693528645</v>
      </c>
      <c r="S30" s="19">
        <v>8.9298239412921223</v>
      </c>
      <c r="T30" s="19">
        <v>145.55453665940124</v>
      </c>
      <c r="U30" s="19">
        <v>15.242144057742781</v>
      </c>
      <c r="V30" s="19">
        <v>177.53951140715748</v>
      </c>
      <c r="W30" s="19">
        <v>7.9221200797264055</v>
      </c>
      <c r="X30" s="19">
        <v>445.27489823329131</v>
      </c>
      <c r="Y30" s="19">
        <v>183.80565780500561</v>
      </c>
      <c r="Z30" s="19">
        <v>246.4813778447388</v>
      </c>
      <c r="AA30" s="19">
        <v>59.181458933192069</v>
      </c>
      <c r="AB30" s="19">
        <v>380.95193898432382</v>
      </c>
      <c r="AC30" s="19">
        <v>8207.0274896346</v>
      </c>
      <c r="AD30" s="19">
        <v>233.30269261075668</v>
      </c>
      <c r="AE30" s="19">
        <v>20.773380976225365</v>
      </c>
      <c r="AF30" s="19">
        <v>140.63924588153569</v>
      </c>
      <c r="AG30" s="19">
        <v>16.276113043144232</v>
      </c>
      <c r="AH30" s="19">
        <v>241.85056764353564</v>
      </c>
      <c r="AI30" s="19">
        <v>277.29803058436607</v>
      </c>
      <c r="AJ30" s="19">
        <v>1819.9278896157155</v>
      </c>
      <c r="AK30" s="19">
        <v>101.74982155286291</v>
      </c>
      <c r="AL30" s="19">
        <v>113.14428889707153</v>
      </c>
      <c r="AM30" s="19">
        <v>365.43797332523536</v>
      </c>
      <c r="AN30" s="19">
        <v>156.54050269531689</v>
      </c>
      <c r="AO30" s="19">
        <v>1302.7639393590985</v>
      </c>
      <c r="AP30" s="19">
        <v>689.13135503810122</v>
      </c>
      <c r="AQ30" s="19">
        <v>51904.078276717395</v>
      </c>
      <c r="AR30" s="19">
        <v>168.45349678477388</v>
      </c>
      <c r="AS30" s="19">
        <v>226.90743301615618</v>
      </c>
      <c r="AT30" s="19">
        <v>27.045725088903939</v>
      </c>
      <c r="AU30" s="19">
        <v>0.74659537804236908</v>
      </c>
      <c r="AV30" s="19">
        <v>1.273885394527416</v>
      </c>
      <c r="AW30" s="19">
        <v>19.284859220411136</v>
      </c>
      <c r="AX30" s="19">
        <v>137.27375461648552</v>
      </c>
      <c r="AY30" s="19">
        <v>426.16638832810617</v>
      </c>
      <c r="AZ30" s="19">
        <v>5.5867373894616588</v>
      </c>
      <c r="BA30" s="19">
        <v>4.4121788218430043</v>
      </c>
      <c r="BB30" s="19">
        <v>16.552319987002079</v>
      </c>
      <c r="BC30" s="19">
        <v>8.0766302960212961</v>
      </c>
      <c r="BD30" s="19">
        <v>30.786555011851647</v>
      </c>
      <c r="BE30" s="19">
        <v>2077.7761930112024</v>
      </c>
      <c r="BF30" s="19">
        <v>26.387674552026663</v>
      </c>
      <c r="BG30" s="19">
        <v>11.480392250192661</v>
      </c>
      <c r="BH30" s="19">
        <v>6.6639279946913046</v>
      </c>
      <c r="BI30" s="19">
        <v>7.1599882420575094</v>
      </c>
      <c r="BJ30" s="19">
        <v>81.613230546282722</v>
      </c>
      <c r="BK30" s="19">
        <v>1.5541287131159769</v>
      </c>
      <c r="BL30" s="19">
        <v>278.47799772547432</v>
      </c>
      <c r="BM30" s="19">
        <v>134.9635344475515</v>
      </c>
      <c r="BN30" s="19">
        <v>19.761674088809634</v>
      </c>
      <c r="BO30" s="19">
        <v>106.20911342942667</v>
      </c>
      <c r="BP30" s="19">
        <v>68.366202018306183</v>
      </c>
      <c r="BQ30" s="19">
        <v>19.911092466651933</v>
      </c>
      <c r="BR30" s="19">
        <v>181.63004382662189</v>
      </c>
      <c r="BS30" s="19">
        <v>0</v>
      </c>
      <c r="BT30" s="19">
        <v>77654.742000808765</v>
      </c>
      <c r="BU30" s="19">
        <v>3959.1352926600407</v>
      </c>
      <c r="BV30" s="19">
        <v>13.162274561275282</v>
      </c>
      <c r="BW30" s="19">
        <v>0</v>
      </c>
      <c r="BX30" s="19">
        <v>2644.9689768781814</v>
      </c>
      <c r="BY30" s="19">
        <v>269.88480379488743</v>
      </c>
      <c r="BZ30" s="19">
        <v>2238.1066512968332</v>
      </c>
      <c r="CA30" s="19">
        <v>9125.2579991912171</v>
      </c>
      <c r="CB30" s="19">
        <v>86780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353</v>
      </c>
      <c r="C31">
        <f t="shared" si="2"/>
        <v>27</v>
      </c>
      <c r="D31" s="19">
        <v>148.98398539867625</v>
      </c>
      <c r="E31" s="19">
        <v>257.96852728044269</v>
      </c>
      <c r="F31" s="19">
        <v>12.875217723926124</v>
      </c>
      <c r="G31" s="19">
        <v>103.62936116229301</v>
      </c>
      <c r="H31" s="19">
        <v>1613.5060326911437</v>
      </c>
      <c r="I31" s="19">
        <v>21.544532647896084</v>
      </c>
      <c r="J31" s="19">
        <v>94.971348698643098</v>
      </c>
      <c r="K31" s="19">
        <v>196.57239347579807</v>
      </c>
      <c r="L31" s="19">
        <v>4.0653886806771862</v>
      </c>
      <c r="M31" s="19">
        <v>103.41975370640115</v>
      </c>
      <c r="N31" s="19">
        <v>70.178604054798399</v>
      </c>
      <c r="O31" s="19">
        <v>1.1005507362013716</v>
      </c>
      <c r="P31" s="19">
        <v>7.0907325995816919</v>
      </c>
      <c r="Q31" s="19">
        <v>6.1846092410762781</v>
      </c>
      <c r="R31" s="19">
        <v>4.5801510550217905</v>
      </c>
      <c r="S31" s="19">
        <v>11.466056315101737</v>
      </c>
      <c r="T31" s="19">
        <v>116.14731864250459</v>
      </c>
      <c r="U31" s="19">
        <v>5.2766399886986379</v>
      </c>
      <c r="V31" s="19">
        <v>12.22486144874561</v>
      </c>
      <c r="W31" s="19">
        <v>3.8899932150595791</v>
      </c>
      <c r="X31" s="19">
        <v>44.113913696867627</v>
      </c>
      <c r="Y31" s="19">
        <v>52.247940206246227</v>
      </c>
      <c r="Z31" s="19">
        <v>32.027941463901932</v>
      </c>
      <c r="AA31" s="19">
        <v>15.585954254467598</v>
      </c>
      <c r="AB31" s="19">
        <v>718.50687097594664</v>
      </c>
      <c r="AC31" s="19">
        <v>752.05569352846794</v>
      </c>
      <c r="AD31" s="19">
        <v>10832.870612781244</v>
      </c>
      <c r="AE31" s="19">
        <v>1079.0306228926831</v>
      </c>
      <c r="AF31" s="19">
        <v>16440.152393447741</v>
      </c>
      <c r="AG31" s="19">
        <v>66.738884256995689</v>
      </c>
      <c r="AH31" s="19">
        <v>2684.3211445126717</v>
      </c>
      <c r="AI31" s="19">
        <v>8701.6105814656039</v>
      </c>
      <c r="AJ31" s="19">
        <v>6964.1620395551263</v>
      </c>
      <c r="AK31" s="19">
        <v>7184.8345267354362</v>
      </c>
      <c r="AL31" s="19">
        <v>1202.6480100358972</v>
      </c>
      <c r="AM31" s="19">
        <v>1093.1646161784108</v>
      </c>
      <c r="AN31" s="19">
        <v>899.91285359377082</v>
      </c>
      <c r="AO31" s="19">
        <v>214.74864604964333</v>
      </c>
      <c r="AP31" s="19">
        <v>86.184972103728228</v>
      </c>
      <c r="AQ31" s="19">
        <v>17525.885162272814</v>
      </c>
      <c r="AR31" s="19">
        <v>46.313929173742366</v>
      </c>
      <c r="AS31" s="19">
        <v>1231.1368409962745</v>
      </c>
      <c r="AT31" s="19">
        <v>34.463505524822125</v>
      </c>
      <c r="AU31" s="19">
        <v>1.1000653464574039</v>
      </c>
      <c r="AV31" s="19">
        <v>1.2164561753913732</v>
      </c>
      <c r="AW31" s="19">
        <v>26.20971051629526</v>
      </c>
      <c r="AX31" s="19">
        <v>12.762472728229092</v>
      </c>
      <c r="AY31" s="19">
        <v>77.088740567136824</v>
      </c>
      <c r="AZ31" s="19">
        <v>2.9711707044927236</v>
      </c>
      <c r="BA31" s="19">
        <v>5.4549550577918859</v>
      </c>
      <c r="BB31" s="19">
        <v>27.167144252230351</v>
      </c>
      <c r="BC31" s="19">
        <v>26.27322602275796</v>
      </c>
      <c r="BD31" s="19">
        <v>50.712819136063892</v>
      </c>
      <c r="BE31" s="19">
        <v>25.915011600074159</v>
      </c>
      <c r="BF31" s="19">
        <v>41.980239662601861</v>
      </c>
      <c r="BG31" s="19">
        <v>45.29982675248538</v>
      </c>
      <c r="BH31" s="19">
        <v>8.4149303971745919</v>
      </c>
      <c r="BI31" s="19">
        <v>214.28288174027088</v>
      </c>
      <c r="BJ31" s="19">
        <v>37.375345349626144</v>
      </c>
      <c r="BK31" s="19">
        <v>3.9791450728336897</v>
      </c>
      <c r="BL31" s="19">
        <v>146.59616518826448</v>
      </c>
      <c r="BM31" s="19">
        <v>43.302352049888817</v>
      </c>
      <c r="BN31" s="19">
        <v>34.770092537505924</v>
      </c>
      <c r="BO31" s="19">
        <v>17.08373338974306</v>
      </c>
      <c r="BP31" s="19">
        <v>16.365394329422859</v>
      </c>
      <c r="BQ31" s="19">
        <v>35.141048521932618</v>
      </c>
      <c r="BR31" s="19">
        <v>26.602477054685995</v>
      </c>
      <c r="BS31" s="19">
        <v>0</v>
      </c>
      <c r="BT31" s="19">
        <v>81626.459118618499</v>
      </c>
      <c r="BU31" s="19">
        <v>20212.046812004526</v>
      </c>
      <c r="BV31" s="19">
        <v>0.18011631871310529</v>
      </c>
      <c r="BW31" s="19">
        <v>0</v>
      </c>
      <c r="BX31" s="19">
        <v>1288.8909725472001</v>
      </c>
      <c r="BY31" s="19">
        <v>880.70833329071638</v>
      </c>
      <c r="BZ31" s="19">
        <v>399.71464722031152</v>
      </c>
      <c r="CA31" s="19">
        <v>22781.540881381465</v>
      </c>
      <c r="CB31" s="19">
        <v>104408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355</v>
      </c>
      <c r="C32">
        <f t="shared" si="2"/>
        <v>28</v>
      </c>
      <c r="D32" s="19">
        <v>75.623630174433515</v>
      </c>
      <c r="E32" s="19">
        <v>20.225786131115438</v>
      </c>
      <c r="F32" s="19">
        <v>1.4827962913065789</v>
      </c>
      <c r="G32" s="19">
        <v>5.6495388485708657</v>
      </c>
      <c r="H32" s="19">
        <v>32.856550094722387</v>
      </c>
      <c r="I32" s="19">
        <v>12.300200808596216</v>
      </c>
      <c r="J32" s="19">
        <v>81.288307943701795</v>
      </c>
      <c r="K32" s="19">
        <v>196.37776915390577</v>
      </c>
      <c r="L32" s="19">
        <v>4.8688114480520293</v>
      </c>
      <c r="M32" s="19">
        <v>316.5441973086194</v>
      </c>
      <c r="N32" s="19">
        <v>19.308056199986009</v>
      </c>
      <c r="O32" s="19">
        <v>0.9235545280042432</v>
      </c>
      <c r="P32" s="19">
        <v>8.7608121421262215</v>
      </c>
      <c r="Q32" s="19">
        <v>5.6523660497208388</v>
      </c>
      <c r="R32" s="19">
        <v>6.11481450261675</v>
      </c>
      <c r="S32" s="19">
        <v>3.2025857100668884</v>
      </c>
      <c r="T32" s="19">
        <v>180.62413477124227</v>
      </c>
      <c r="U32" s="19">
        <v>188.21434117618031</v>
      </c>
      <c r="V32" s="19">
        <v>4.3411927815856775</v>
      </c>
      <c r="W32" s="19">
        <v>2.2294372017307236</v>
      </c>
      <c r="X32" s="19">
        <v>367.95032993958552</v>
      </c>
      <c r="Y32" s="19">
        <v>194.9297861943916</v>
      </c>
      <c r="Z32" s="19">
        <v>27.007977418505437</v>
      </c>
      <c r="AA32" s="19">
        <v>13.464417346268077</v>
      </c>
      <c r="AB32" s="19">
        <v>73.373142813459097</v>
      </c>
      <c r="AC32" s="19">
        <v>100.51385106394767</v>
      </c>
      <c r="AD32" s="19">
        <v>1021.232989089717</v>
      </c>
      <c r="AE32" s="19">
        <v>6776.5847599241033</v>
      </c>
      <c r="AF32" s="19">
        <v>1469.7092928501247</v>
      </c>
      <c r="AG32" s="19">
        <v>147.5129507132061</v>
      </c>
      <c r="AH32" s="19">
        <v>6213.0429252049016</v>
      </c>
      <c r="AI32" s="19">
        <v>2044.6812516662571</v>
      </c>
      <c r="AJ32" s="19">
        <v>674.51208118546151</v>
      </c>
      <c r="AK32" s="19">
        <v>4396.7172289898435</v>
      </c>
      <c r="AL32" s="19">
        <v>588.43986982402828</v>
      </c>
      <c r="AM32" s="19">
        <v>1538.9832096648765</v>
      </c>
      <c r="AN32" s="19">
        <v>1268.1304336491687</v>
      </c>
      <c r="AO32" s="19">
        <v>47.717644239081693</v>
      </c>
      <c r="AP32" s="19">
        <v>87.860956451096342</v>
      </c>
      <c r="AQ32" s="19">
        <v>3210.7070982979235</v>
      </c>
      <c r="AR32" s="19">
        <v>489.66801469849395</v>
      </c>
      <c r="AS32" s="19">
        <v>400.52223010717034</v>
      </c>
      <c r="AT32" s="19">
        <v>45.725909321488409</v>
      </c>
      <c r="AU32" s="19">
        <v>1.4644538096894018</v>
      </c>
      <c r="AV32" s="19">
        <v>1.2903778493989988</v>
      </c>
      <c r="AW32" s="19">
        <v>26.104491958851444</v>
      </c>
      <c r="AX32" s="19">
        <v>12.238139193491973</v>
      </c>
      <c r="AY32" s="19">
        <v>55.584309119792565</v>
      </c>
      <c r="AZ32" s="19">
        <v>3.8008929697485336</v>
      </c>
      <c r="BA32" s="19">
        <v>6.2885277864751394</v>
      </c>
      <c r="BB32" s="19">
        <v>33.786390595292751</v>
      </c>
      <c r="BC32" s="19">
        <v>15.149354536562546</v>
      </c>
      <c r="BD32" s="19">
        <v>58.357422709133026</v>
      </c>
      <c r="BE32" s="19">
        <v>62.512357316169641</v>
      </c>
      <c r="BF32" s="19">
        <v>50.276463710570091</v>
      </c>
      <c r="BG32" s="19">
        <v>16.120907517232315</v>
      </c>
      <c r="BH32" s="19">
        <v>9.9048689078821006</v>
      </c>
      <c r="BI32" s="19">
        <v>12.461508219518139</v>
      </c>
      <c r="BJ32" s="19">
        <v>40.460338790185553</v>
      </c>
      <c r="BK32" s="19">
        <v>3.0937915669909284</v>
      </c>
      <c r="BL32" s="19">
        <v>41.500435916208787</v>
      </c>
      <c r="BM32" s="19">
        <v>12.210651483583543</v>
      </c>
      <c r="BN32" s="19">
        <v>39.886829122705493</v>
      </c>
      <c r="BO32" s="19">
        <v>10.55216594343268</v>
      </c>
      <c r="BP32" s="19">
        <v>28.634231496823475</v>
      </c>
      <c r="BQ32" s="19">
        <v>40.450379115772137</v>
      </c>
      <c r="BR32" s="19">
        <v>36.422290887018406</v>
      </c>
      <c r="BS32" s="19">
        <v>0</v>
      </c>
      <c r="BT32" s="19">
        <v>32984.128814441909</v>
      </c>
      <c r="BU32" s="19">
        <v>13976.70116810575</v>
      </c>
      <c r="BV32" s="19">
        <v>0.30503570104638805</v>
      </c>
      <c r="BW32" s="19">
        <v>0</v>
      </c>
      <c r="BX32" s="19">
        <v>1219.7455309998663</v>
      </c>
      <c r="BY32" s="19">
        <v>855.25560269683433</v>
      </c>
      <c r="BZ32" s="19">
        <v>572.86384805459113</v>
      </c>
      <c r="CA32" s="19">
        <v>16624.871185558091</v>
      </c>
      <c r="CB32" s="19">
        <v>49609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357</v>
      </c>
      <c r="C33">
        <f t="shared" si="2"/>
        <v>29</v>
      </c>
      <c r="D33" s="19">
        <v>282.01070074718564</v>
      </c>
      <c r="E33" s="19">
        <v>426.24673363094479</v>
      </c>
      <c r="F33" s="19">
        <v>36.57796359381075</v>
      </c>
      <c r="G33" s="19">
        <v>50.043209525903812</v>
      </c>
      <c r="H33" s="19">
        <v>732.83518365525288</v>
      </c>
      <c r="I33" s="19">
        <v>396.9110414324208</v>
      </c>
      <c r="J33" s="19">
        <v>179.3499866285737</v>
      </c>
      <c r="K33" s="19">
        <v>1493.762475014609</v>
      </c>
      <c r="L33" s="19">
        <v>73.963589684651836</v>
      </c>
      <c r="M33" s="19">
        <v>1515.1656935137373</v>
      </c>
      <c r="N33" s="19">
        <v>2376.9603526102114</v>
      </c>
      <c r="O33" s="19">
        <v>19.328418668547613</v>
      </c>
      <c r="P33" s="19">
        <v>62.421977743537461</v>
      </c>
      <c r="Q33" s="19">
        <v>77.144416011475883</v>
      </c>
      <c r="R33" s="19">
        <v>50.978685202836729</v>
      </c>
      <c r="S33" s="19">
        <v>277.01144685417358</v>
      </c>
      <c r="T33" s="19">
        <v>97.708977874299563</v>
      </c>
      <c r="U33" s="19">
        <v>30.209680956189146</v>
      </c>
      <c r="V33" s="19">
        <v>190.52001636320657</v>
      </c>
      <c r="W33" s="19">
        <v>38.144990462662705</v>
      </c>
      <c r="X33" s="19">
        <v>300.24222537334668</v>
      </c>
      <c r="Y33" s="19">
        <v>568.97621613405215</v>
      </c>
      <c r="Z33" s="19">
        <v>623.99491336305152</v>
      </c>
      <c r="AA33" s="19">
        <v>102.21447392492939</v>
      </c>
      <c r="AB33" s="19">
        <v>206.26187897628455</v>
      </c>
      <c r="AC33" s="19">
        <v>184.304482233676</v>
      </c>
      <c r="AD33" s="19">
        <v>1917.4048628559767</v>
      </c>
      <c r="AE33" s="19">
        <v>200.01762844448689</v>
      </c>
      <c r="AF33" s="19">
        <v>6815.6579013723676</v>
      </c>
      <c r="AG33" s="19">
        <v>782.74714479758393</v>
      </c>
      <c r="AH33" s="19">
        <v>1916.7109515855848</v>
      </c>
      <c r="AI33" s="19">
        <v>5172.2632955591571</v>
      </c>
      <c r="AJ33" s="19">
        <v>4029.3698749887526</v>
      </c>
      <c r="AK33" s="19">
        <v>1948.6973693163479</v>
      </c>
      <c r="AL33" s="19">
        <v>2058.7232995063969</v>
      </c>
      <c r="AM33" s="19">
        <v>1052.904326746037</v>
      </c>
      <c r="AN33" s="19">
        <v>2166.2127282181723</v>
      </c>
      <c r="AO33" s="19">
        <v>1606.6963961713502</v>
      </c>
      <c r="AP33" s="19">
        <v>383.83794341410311</v>
      </c>
      <c r="AQ33" s="19">
        <v>20821.498674339397</v>
      </c>
      <c r="AR33" s="19">
        <v>290.61224600512145</v>
      </c>
      <c r="AS33" s="19">
        <v>1227.9633612141561</v>
      </c>
      <c r="AT33" s="19">
        <v>109.89082251272603</v>
      </c>
      <c r="AU33" s="19">
        <v>4.7438748517195979</v>
      </c>
      <c r="AV33" s="19">
        <v>2.6124989572737194</v>
      </c>
      <c r="AW33" s="19">
        <v>34.023410444916735</v>
      </c>
      <c r="AX33" s="19">
        <v>109.15709173069317</v>
      </c>
      <c r="AY33" s="19">
        <v>1358.9641390576885</v>
      </c>
      <c r="AZ33" s="19">
        <v>6.9161440972482859</v>
      </c>
      <c r="BA33" s="19">
        <v>13.856728460517559</v>
      </c>
      <c r="BB33" s="19">
        <v>47.170096547500776</v>
      </c>
      <c r="BC33" s="19">
        <v>17.396914450458318</v>
      </c>
      <c r="BD33" s="19">
        <v>48.719251451849253</v>
      </c>
      <c r="BE33" s="19">
        <v>311.7911451536022</v>
      </c>
      <c r="BF33" s="19">
        <v>46.269464563678092</v>
      </c>
      <c r="BG33" s="19">
        <v>37.311173117452945</v>
      </c>
      <c r="BH33" s="19">
        <v>12.00739047870538</v>
      </c>
      <c r="BI33" s="19">
        <v>16.476630984134086</v>
      </c>
      <c r="BJ33" s="19">
        <v>227.77072985601635</v>
      </c>
      <c r="BK33" s="19">
        <v>63.111794651993293</v>
      </c>
      <c r="BL33" s="19">
        <v>724.11556694791625</v>
      </c>
      <c r="BM33" s="19">
        <v>95.247508524492559</v>
      </c>
      <c r="BN33" s="19">
        <v>30.871959795146314</v>
      </c>
      <c r="BO33" s="19">
        <v>130.16097276928781</v>
      </c>
      <c r="BP33" s="19">
        <v>60.864260324623672</v>
      </c>
      <c r="BQ33" s="19">
        <v>33.383274421995942</v>
      </c>
      <c r="BR33" s="19">
        <v>93.213158965168333</v>
      </c>
      <c r="BS33" s="19">
        <v>0</v>
      </c>
      <c r="BT33" s="19">
        <v>66420.653737831366</v>
      </c>
      <c r="BU33" s="19">
        <v>4645.0163043406847</v>
      </c>
      <c r="BV33" s="19">
        <v>1.4438356516195698</v>
      </c>
      <c r="BW33" s="19">
        <v>0</v>
      </c>
      <c r="BX33" s="19">
        <v>12490.099338901162</v>
      </c>
      <c r="BY33" s="19">
        <v>8374.5289247907695</v>
      </c>
      <c r="BZ33" s="19">
        <v>919.25785848440341</v>
      </c>
      <c r="CA33" s="19">
        <v>26430.346262168641</v>
      </c>
      <c r="CB33" s="19">
        <v>92851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359</v>
      </c>
      <c r="C34">
        <f t="shared" si="2"/>
        <v>30</v>
      </c>
      <c r="D34" s="19">
        <v>10.106153802430105</v>
      </c>
      <c r="E34" s="19">
        <v>8.2171007252691002</v>
      </c>
      <c r="F34" s="19">
        <v>1.3917014112882102</v>
      </c>
      <c r="G34" s="19">
        <v>5.8883271986227017</v>
      </c>
      <c r="H34" s="19">
        <v>132.0175445411279</v>
      </c>
      <c r="I34" s="19">
        <v>24.135482895593967</v>
      </c>
      <c r="J34" s="19">
        <v>8.4971561187069948</v>
      </c>
      <c r="K34" s="19">
        <v>33.711511325605777</v>
      </c>
      <c r="L34" s="19">
        <v>3.5047603172612254</v>
      </c>
      <c r="M34" s="19">
        <v>25.901561812188458</v>
      </c>
      <c r="N34" s="19">
        <v>12.471701960554242</v>
      </c>
      <c r="O34" s="19">
        <v>1.9509883410375861</v>
      </c>
      <c r="P34" s="19">
        <v>5.3842707014553994</v>
      </c>
      <c r="Q34" s="19">
        <v>12.751037667626536</v>
      </c>
      <c r="R34" s="19">
        <v>7.6508125211544575</v>
      </c>
      <c r="S34" s="19">
        <v>4.8559236797190941</v>
      </c>
      <c r="T34" s="19">
        <v>12.926409529753927</v>
      </c>
      <c r="U34" s="19">
        <v>146.97132888894785</v>
      </c>
      <c r="V34" s="19">
        <v>11.361225970554731</v>
      </c>
      <c r="W34" s="19">
        <v>2.5290406546965998</v>
      </c>
      <c r="X34" s="19">
        <v>13.901758566896969</v>
      </c>
      <c r="Y34" s="19">
        <v>9.5702180395621532</v>
      </c>
      <c r="Z34" s="19">
        <v>7.2899960356213569</v>
      </c>
      <c r="AA34" s="19">
        <v>11.177419028064083</v>
      </c>
      <c r="AB34" s="19">
        <v>15.112503138456105</v>
      </c>
      <c r="AC34" s="19">
        <v>16.766843863849164</v>
      </c>
      <c r="AD34" s="19">
        <v>27.866806084344699</v>
      </c>
      <c r="AE34" s="19">
        <v>12.588399848206921</v>
      </c>
      <c r="AF34" s="19">
        <v>23.849976668077364</v>
      </c>
      <c r="AG34" s="19">
        <v>14105.381561757191</v>
      </c>
      <c r="AH34" s="19">
        <v>345.55678276722051</v>
      </c>
      <c r="AI34" s="19">
        <v>560.23483600265229</v>
      </c>
      <c r="AJ34" s="19">
        <v>416.76807676251093</v>
      </c>
      <c r="AK34" s="19">
        <v>140.51404375793908</v>
      </c>
      <c r="AL34" s="19">
        <v>73.433418212151295</v>
      </c>
      <c r="AM34" s="19">
        <v>54.772485992428379</v>
      </c>
      <c r="AN34" s="19">
        <v>397.87924928263266</v>
      </c>
      <c r="AO34" s="19">
        <v>171.7474808864585</v>
      </c>
      <c r="AP34" s="19">
        <v>16.463211155139398</v>
      </c>
      <c r="AQ34" s="19">
        <v>612.01207201151783</v>
      </c>
      <c r="AR34" s="19">
        <v>57.607111572007874</v>
      </c>
      <c r="AS34" s="19">
        <v>291.89406651630293</v>
      </c>
      <c r="AT34" s="19">
        <v>77.216206145571277</v>
      </c>
      <c r="AU34" s="19">
        <v>3.9422969248473785</v>
      </c>
      <c r="AV34" s="19">
        <v>7.173141644965833</v>
      </c>
      <c r="AW34" s="19">
        <v>110.69749031479279</v>
      </c>
      <c r="AX34" s="19">
        <v>3.926826640450948</v>
      </c>
      <c r="AY34" s="19">
        <v>19.254658606125002</v>
      </c>
      <c r="AZ34" s="19">
        <v>6.9966329064846651</v>
      </c>
      <c r="BA34" s="19">
        <v>271.50395494439209</v>
      </c>
      <c r="BB34" s="19">
        <v>382.29442362590817</v>
      </c>
      <c r="BC34" s="19">
        <v>1511.0647163621522</v>
      </c>
      <c r="BD34" s="19">
        <v>375.61952153033724</v>
      </c>
      <c r="BE34" s="19">
        <v>16.936143892580994</v>
      </c>
      <c r="BF34" s="19">
        <v>317.03991557313458</v>
      </c>
      <c r="BG34" s="19">
        <v>874.12207781856409</v>
      </c>
      <c r="BH34" s="19">
        <v>94.423951074193099</v>
      </c>
      <c r="BI34" s="19">
        <v>42.518121519325433</v>
      </c>
      <c r="BJ34" s="19">
        <v>957.81512724064498</v>
      </c>
      <c r="BK34" s="19">
        <v>117.2638038768074</v>
      </c>
      <c r="BL34" s="19">
        <v>275.94811521758976</v>
      </c>
      <c r="BM34" s="19">
        <v>612.66338335525154</v>
      </c>
      <c r="BN34" s="19">
        <v>103.57079557626388</v>
      </c>
      <c r="BO34" s="19">
        <v>189.97169641251395</v>
      </c>
      <c r="BP34" s="19">
        <v>174.17283173081336</v>
      </c>
      <c r="BQ34" s="19">
        <v>60.125969127523568</v>
      </c>
      <c r="BR34" s="19">
        <v>632.85513032639676</v>
      </c>
      <c r="BS34" s="19">
        <v>0</v>
      </c>
      <c r="BT34" s="19">
        <v>25093.729290400464</v>
      </c>
      <c r="BU34" s="19">
        <v>3083.5411731721388</v>
      </c>
      <c r="BV34" s="19">
        <v>1.5949009511854</v>
      </c>
      <c r="BW34" s="19">
        <v>0</v>
      </c>
      <c r="BX34" s="19">
        <v>32667.349649197389</v>
      </c>
      <c r="BY34" s="19">
        <v>26753.330838527399</v>
      </c>
      <c r="BZ34" s="19">
        <v>597.45414775144707</v>
      </c>
      <c r="CA34" s="19">
        <v>63103.270709599543</v>
      </c>
      <c r="CB34" s="19">
        <v>88197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361</v>
      </c>
      <c r="C35">
        <f t="shared" si="2"/>
        <v>31</v>
      </c>
      <c r="D35" s="19">
        <v>42.565765394054125</v>
      </c>
      <c r="E35" s="19">
        <v>73.827767390475231</v>
      </c>
      <c r="F35" s="19">
        <v>5.2942452358298491</v>
      </c>
      <c r="G35" s="19">
        <v>22.580399548175162</v>
      </c>
      <c r="H35" s="19">
        <v>118.44325002226267</v>
      </c>
      <c r="I35" s="19">
        <v>39.10518249378093</v>
      </c>
      <c r="J35" s="19">
        <v>20.096775031932893</v>
      </c>
      <c r="K35" s="19">
        <v>79.436110900052739</v>
      </c>
      <c r="L35" s="19">
        <v>21.144770685853484</v>
      </c>
      <c r="M35" s="19">
        <v>111.75877233927234</v>
      </c>
      <c r="N35" s="19">
        <v>55.211906893012305</v>
      </c>
      <c r="O35" s="19">
        <v>3.2753319345523111</v>
      </c>
      <c r="P35" s="19">
        <v>36.934890015555297</v>
      </c>
      <c r="Q35" s="19">
        <v>13.273788680697914</v>
      </c>
      <c r="R35" s="19">
        <v>12.523696353130424</v>
      </c>
      <c r="S35" s="19">
        <v>20.880984719413323</v>
      </c>
      <c r="T35" s="19">
        <v>50.44587735691627</v>
      </c>
      <c r="U35" s="19">
        <v>15.315140874612153</v>
      </c>
      <c r="V35" s="19">
        <v>16.292733207317756</v>
      </c>
      <c r="W35" s="19">
        <v>7.0623179154712288</v>
      </c>
      <c r="X35" s="19">
        <v>81.961086793048608</v>
      </c>
      <c r="Y35" s="19">
        <v>28.59088225129182</v>
      </c>
      <c r="Z35" s="19">
        <v>24.637909745387461</v>
      </c>
      <c r="AA35" s="19">
        <v>14.777117289778369</v>
      </c>
      <c r="AB35" s="19">
        <v>115.61564329843662</v>
      </c>
      <c r="AC35" s="19">
        <v>115.82960290822176</v>
      </c>
      <c r="AD35" s="19">
        <v>71.100087870517356</v>
      </c>
      <c r="AE35" s="19">
        <v>115.89868807368212</v>
      </c>
      <c r="AF35" s="19">
        <v>153.06709343312718</v>
      </c>
      <c r="AG35" s="19">
        <v>1454.4145431878796</v>
      </c>
      <c r="AH35" s="19">
        <v>5985.3287716439381</v>
      </c>
      <c r="AI35" s="19">
        <v>2391.602176487313</v>
      </c>
      <c r="AJ35" s="19">
        <v>977.79375223143325</v>
      </c>
      <c r="AK35" s="19">
        <v>814.98758041867222</v>
      </c>
      <c r="AL35" s="19">
        <v>302.18427869265128</v>
      </c>
      <c r="AM35" s="19">
        <v>209.78910988874023</v>
      </c>
      <c r="AN35" s="19">
        <v>1530.6967098261318</v>
      </c>
      <c r="AO35" s="19">
        <v>3295.8607384291618</v>
      </c>
      <c r="AP35" s="19">
        <v>124.85468936146205</v>
      </c>
      <c r="AQ35" s="19">
        <v>7951.5553220508682</v>
      </c>
      <c r="AR35" s="19">
        <v>338.8376257319581</v>
      </c>
      <c r="AS35" s="19">
        <v>811.37078815632412</v>
      </c>
      <c r="AT35" s="19">
        <v>829.55990159432895</v>
      </c>
      <c r="AU35" s="19">
        <v>14.627165014592126</v>
      </c>
      <c r="AV35" s="19">
        <v>2.3867213719697347</v>
      </c>
      <c r="AW35" s="19">
        <v>68.259785276443125</v>
      </c>
      <c r="AX35" s="19">
        <v>28.92924644660528</v>
      </c>
      <c r="AY35" s="19">
        <v>60.535623270875362</v>
      </c>
      <c r="AZ35" s="19">
        <v>8.1104520142982519</v>
      </c>
      <c r="BA35" s="19">
        <v>43.815901140292262</v>
      </c>
      <c r="BB35" s="19">
        <v>610.44290431402601</v>
      </c>
      <c r="BC35" s="19">
        <v>20.058659018514525</v>
      </c>
      <c r="BD35" s="19">
        <v>57.327639197672369</v>
      </c>
      <c r="BE35" s="19">
        <v>331.25562962271817</v>
      </c>
      <c r="BF35" s="19">
        <v>475.02871326497842</v>
      </c>
      <c r="BG35" s="19">
        <v>61.960199357040892</v>
      </c>
      <c r="BH35" s="19">
        <v>31.61073355066242</v>
      </c>
      <c r="BI35" s="19">
        <v>30.049844395682904</v>
      </c>
      <c r="BJ35" s="19">
        <v>443.72318086990725</v>
      </c>
      <c r="BK35" s="19">
        <v>4.0034956193740232</v>
      </c>
      <c r="BL35" s="19">
        <v>85.486032732951386</v>
      </c>
      <c r="BM35" s="19">
        <v>55.141987807018346</v>
      </c>
      <c r="BN35" s="19">
        <v>18.023837840856654</v>
      </c>
      <c r="BO35" s="19">
        <v>17.58382769917581</v>
      </c>
      <c r="BP35" s="19">
        <v>21.110731239250857</v>
      </c>
      <c r="BQ35" s="19">
        <v>63.889910089718164</v>
      </c>
      <c r="BR35" s="19">
        <v>583.67177809642931</v>
      </c>
      <c r="BS35" s="19">
        <v>0</v>
      </c>
      <c r="BT35" s="19">
        <v>31642.817805607767</v>
      </c>
      <c r="BU35" s="19">
        <v>6662.498765919353</v>
      </c>
      <c r="BV35" s="19">
        <v>1.7633968622395955</v>
      </c>
      <c r="BW35" s="19">
        <v>0</v>
      </c>
      <c r="BX35" s="19">
        <v>18426.962687875417</v>
      </c>
      <c r="BY35" s="19">
        <v>12597.315635312832</v>
      </c>
      <c r="BZ35" s="19">
        <v>1834.6417084223792</v>
      </c>
      <c r="CA35" s="19">
        <v>39523.18219439224</v>
      </c>
      <c r="CB35" s="19">
        <v>71166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363</v>
      </c>
      <c r="C36">
        <f t="shared" si="2"/>
        <v>32</v>
      </c>
      <c r="D36" s="19">
        <v>30.944790354871376</v>
      </c>
      <c r="E36" s="19">
        <v>36.753792950526126</v>
      </c>
      <c r="F36" s="19">
        <v>7.8592327352735181</v>
      </c>
      <c r="G36" s="19">
        <v>128.85726329850445</v>
      </c>
      <c r="H36" s="19">
        <v>1993.4963665512325</v>
      </c>
      <c r="I36" s="19">
        <v>1511.7987316339561</v>
      </c>
      <c r="J36" s="19">
        <v>524.39116472478952</v>
      </c>
      <c r="K36" s="19">
        <v>78.323317010219924</v>
      </c>
      <c r="L36" s="19">
        <v>9.3371659965931482</v>
      </c>
      <c r="M36" s="19">
        <v>101.15057476979943</v>
      </c>
      <c r="N36" s="19">
        <v>77.878019210768755</v>
      </c>
      <c r="O36" s="19">
        <v>2.678925153077421</v>
      </c>
      <c r="P36" s="19">
        <v>9.4257568493803063</v>
      </c>
      <c r="Q36" s="19">
        <v>12.024967614860918</v>
      </c>
      <c r="R36" s="19">
        <v>10.786834709898416</v>
      </c>
      <c r="S36" s="19">
        <v>51.481681160971995</v>
      </c>
      <c r="T36" s="19">
        <v>31.753452503327249</v>
      </c>
      <c r="U36" s="19">
        <v>22.069660972491061</v>
      </c>
      <c r="V36" s="19">
        <v>20.176943764313634</v>
      </c>
      <c r="W36" s="19">
        <v>6.4036967628808776</v>
      </c>
      <c r="X36" s="19">
        <v>37.141717662313397</v>
      </c>
      <c r="Y36" s="19">
        <v>29.300329767625914</v>
      </c>
      <c r="Z36" s="19">
        <v>29.984804108869788</v>
      </c>
      <c r="AA36" s="19">
        <v>16.066278093264344</v>
      </c>
      <c r="AB36" s="19">
        <v>151.935057305779</v>
      </c>
      <c r="AC36" s="19">
        <v>55.548702675179207</v>
      </c>
      <c r="AD36" s="19">
        <v>127.42178566542474</v>
      </c>
      <c r="AE36" s="19">
        <v>65.55289920438166</v>
      </c>
      <c r="AF36" s="19">
        <v>257.43114583291896</v>
      </c>
      <c r="AG36" s="19">
        <v>163.75887848617339</v>
      </c>
      <c r="AH36" s="19">
        <v>599.324144828773</v>
      </c>
      <c r="AI36" s="19">
        <v>14964.561112794361</v>
      </c>
      <c r="AJ36" s="19">
        <v>1774.3146557045211</v>
      </c>
      <c r="AK36" s="19">
        <v>293.44729919896008</v>
      </c>
      <c r="AL36" s="19">
        <v>574.10964393298923</v>
      </c>
      <c r="AM36" s="19">
        <v>71.591581972276856</v>
      </c>
      <c r="AN36" s="19">
        <v>5884.4755255157033</v>
      </c>
      <c r="AO36" s="19">
        <v>149.26545578301332</v>
      </c>
      <c r="AP36" s="19">
        <v>62.408808290846537</v>
      </c>
      <c r="AQ36" s="19">
        <v>3443.5712677572678</v>
      </c>
      <c r="AR36" s="19">
        <v>357.59812242012163</v>
      </c>
      <c r="AS36" s="19">
        <v>369.92102911613557</v>
      </c>
      <c r="AT36" s="19">
        <v>172.53690248167723</v>
      </c>
      <c r="AU36" s="19">
        <v>82.172520641733897</v>
      </c>
      <c r="AV36" s="19">
        <v>5.1156610501279811</v>
      </c>
      <c r="AW36" s="19">
        <v>129.00199897737014</v>
      </c>
      <c r="AX36" s="19">
        <v>8.1113339269085856</v>
      </c>
      <c r="AY36" s="19">
        <v>50.421203143705739</v>
      </c>
      <c r="AZ36" s="19">
        <v>7.6102622149596533</v>
      </c>
      <c r="BA36" s="19">
        <v>4.4213518049384408</v>
      </c>
      <c r="BB36" s="19">
        <v>65.71072614265637</v>
      </c>
      <c r="BC36" s="19">
        <v>12.471682181555165</v>
      </c>
      <c r="BD36" s="19">
        <v>13.133269595849738</v>
      </c>
      <c r="BE36" s="19">
        <v>20.516308874184073</v>
      </c>
      <c r="BF36" s="19">
        <v>26.08392170524435</v>
      </c>
      <c r="BG36" s="19">
        <v>38.000086516026983</v>
      </c>
      <c r="BH36" s="19">
        <v>6.3319639915323798</v>
      </c>
      <c r="BI36" s="19">
        <v>12.951944387991089</v>
      </c>
      <c r="BJ36" s="19">
        <v>786.85319720762925</v>
      </c>
      <c r="BK36" s="19">
        <v>3.453085211556191</v>
      </c>
      <c r="BL36" s="19">
        <v>85.001810401932062</v>
      </c>
      <c r="BM36" s="19">
        <v>21.630961825915666</v>
      </c>
      <c r="BN36" s="19">
        <v>3.948755245163484</v>
      </c>
      <c r="BO36" s="19">
        <v>81.60036992783391</v>
      </c>
      <c r="BP36" s="19">
        <v>22.104440747922347</v>
      </c>
      <c r="BQ36" s="19">
        <v>10.105435877795507</v>
      </c>
      <c r="BR36" s="19">
        <v>29.587078499271318</v>
      </c>
      <c r="BS36" s="19">
        <v>0</v>
      </c>
      <c r="BT36" s="19">
        <v>35845.19885742612</v>
      </c>
      <c r="BU36" s="19">
        <v>15680.507005189378</v>
      </c>
      <c r="BV36" s="19">
        <v>2.1933519456192663</v>
      </c>
      <c r="BW36" s="19">
        <v>0</v>
      </c>
      <c r="BX36" s="19">
        <v>3980.2470632333257</v>
      </c>
      <c r="BY36" s="19">
        <v>70118.02136040949</v>
      </c>
      <c r="BZ36" s="19">
        <v>5698.8323617961059</v>
      </c>
      <c r="CA36" s="19">
        <v>95479.80114257391</v>
      </c>
      <c r="CB36" s="19">
        <v>131325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365</v>
      </c>
      <c r="C37">
        <f t="shared" si="2"/>
        <v>33</v>
      </c>
      <c r="D37" s="19">
        <v>13.276129387490762</v>
      </c>
      <c r="E37" s="19">
        <v>7.8304392510563421</v>
      </c>
      <c r="F37" s="19">
        <v>0.78834440649250115</v>
      </c>
      <c r="G37" s="19">
        <v>2.2084635769904652</v>
      </c>
      <c r="H37" s="19">
        <v>7.1365850527645707</v>
      </c>
      <c r="I37" s="19">
        <v>18.078731329856442</v>
      </c>
      <c r="J37" s="19">
        <v>3.0520849559738692</v>
      </c>
      <c r="K37" s="19">
        <v>8.2266346968387829</v>
      </c>
      <c r="L37" s="19">
        <v>47.87400297727801</v>
      </c>
      <c r="M37" s="19">
        <v>11.177645200484015</v>
      </c>
      <c r="N37" s="19">
        <v>14.260733897152919</v>
      </c>
      <c r="O37" s="19">
        <v>1.0517152477865912</v>
      </c>
      <c r="P37" s="19">
        <v>0.94194102257325985</v>
      </c>
      <c r="Q37" s="19">
        <v>1.3183202486370305</v>
      </c>
      <c r="R37" s="19">
        <v>1.5406214153491393</v>
      </c>
      <c r="S37" s="19">
        <v>1.5049796751891562</v>
      </c>
      <c r="T37" s="19">
        <v>3.2504813468576019</v>
      </c>
      <c r="U37" s="19">
        <v>0.61851425884593236</v>
      </c>
      <c r="V37" s="19">
        <v>0.58545541077687169</v>
      </c>
      <c r="W37" s="19">
        <v>0.46511518875027907</v>
      </c>
      <c r="X37" s="19">
        <v>7.357637894682159</v>
      </c>
      <c r="Y37" s="19">
        <v>20.353949112259397</v>
      </c>
      <c r="Z37" s="19">
        <v>5.8635817477290688</v>
      </c>
      <c r="AA37" s="19">
        <v>10.115152161997297</v>
      </c>
      <c r="AB37" s="19">
        <v>8.8637274212733672</v>
      </c>
      <c r="AC37" s="19">
        <v>18.360554226373633</v>
      </c>
      <c r="AD37" s="19">
        <v>8.5477711216342218</v>
      </c>
      <c r="AE37" s="19">
        <v>7.0036223258392676</v>
      </c>
      <c r="AF37" s="19">
        <v>17.575624632065374</v>
      </c>
      <c r="AG37" s="19">
        <v>32.620977522665392</v>
      </c>
      <c r="AH37" s="19">
        <v>105.58423761775217</v>
      </c>
      <c r="AI37" s="19">
        <v>145.90520972797671</v>
      </c>
      <c r="AJ37" s="19">
        <v>7527.8071975477851</v>
      </c>
      <c r="AK37" s="19">
        <v>161.52823466329116</v>
      </c>
      <c r="AL37" s="19">
        <v>19.033590790666278</v>
      </c>
      <c r="AM37" s="19">
        <v>8.6198289751297832</v>
      </c>
      <c r="AN37" s="19">
        <v>48.434163322090356</v>
      </c>
      <c r="AO37" s="19">
        <v>68.877282396506175</v>
      </c>
      <c r="AP37" s="19">
        <v>14.294535423833294</v>
      </c>
      <c r="AQ37" s="19">
        <v>273.95295730133995</v>
      </c>
      <c r="AR37" s="19">
        <v>404.19159959647163</v>
      </c>
      <c r="AS37" s="19">
        <v>92.72542170076072</v>
      </c>
      <c r="AT37" s="19">
        <v>682.45064587837317</v>
      </c>
      <c r="AU37" s="19">
        <v>0.63729852808667142</v>
      </c>
      <c r="AV37" s="19">
        <v>0.15238281797079783</v>
      </c>
      <c r="AW37" s="19">
        <v>9.1711091565469545</v>
      </c>
      <c r="AX37" s="19">
        <v>1.8123598138707007</v>
      </c>
      <c r="AY37" s="19">
        <v>9.152063218635778</v>
      </c>
      <c r="AZ37" s="19">
        <v>0.66694645460989954</v>
      </c>
      <c r="BA37" s="19">
        <v>1.9225990855361967</v>
      </c>
      <c r="BB37" s="19">
        <v>16.741918644935446</v>
      </c>
      <c r="BC37" s="19">
        <v>3.8588003366930028</v>
      </c>
      <c r="BD37" s="19">
        <v>6.3147546796542713</v>
      </c>
      <c r="BE37" s="19">
        <v>10.381960772527588</v>
      </c>
      <c r="BF37" s="19">
        <v>10.842163394696158</v>
      </c>
      <c r="BG37" s="19">
        <v>48.313029381544411</v>
      </c>
      <c r="BH37" s="19">
        <v>1.3032858890541239</v>
      </c>
      <c r="BI37" s="19">
        <v>17.643799807269819</v>
      </c>
      <c r="BJ37" s="19">
        <v>13.304121453933384</v>
      </c>
      <c r="BK37" s="19">
        <v>2.8055894557240255</v>
      </c>
      <c r="BL37" s="19">
        <v>50.141522576917353</v>
      </c>
      <c r="BM37" s="19">
        <v>9.7465770867286174</v>
      </c>
      <c r="BN37" s="19">
        <v>2.4960440923808287</v>
      </c>
      <c r="BO37" s="19">
        <v>18.294799669874219</v>
      </c>
      <c r="BP37" s="19">
        <v>9.9045206294233168</v>
      </c>
      <c r="BQ37" s="19">
        <v>4.1540694344313103</v>
      </c>
      <c r="BR37" s="19">
        <v>8.8050988925881839</v>
      </c>
      <c r="BS37" s="19">
        <v>0</v>
      </c>
      <c r="BT37" s="19">
        <v>10093.821256929272</v>
      </c>
      <c r="BU37" s="19">
        <v>19104.465646097084</v>
      </c>
      <c r="BV37" s="19">
        <v>0</v>
      </c>
      <c r="BW37" s="19">
        <v>0</v>
      </c>
      <c r="BX37" s="19">
        <v>80887.810929555548</v>
      </c>
      <c r="BY37" s="19">
        <v>80926.701494605164</v>
      </c>
      <c r="BZ37" s="19">
        <v>3461.2006728129272</v>
      </c>
      <c r="CA37" s="19">
        <v>184380.17874307072</v>
      </c>
      <c r="CB37" s="19">
        <v>194474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367</v>
      </c>
      <c r="C38">
        <f t="shared" si="2"/>
        <v>34</v>
      </c>
      <c r="D38" s="19">
        <v>11.29901490575773</v>
      </c>
      <c r="E38" s="19">
        <v>8.946084463837467</v>
      </c>
      <c r="F38" s="19">
        <v>0.79551870350553766</v>
      </c>
      <c r="G38" s="19">
        <v>8.5386347171566435</v>
      </c>
      <c r="H38" s="19">
        <v>63.306205220999949</v>
      </c>
      <c r="I38" s="19">
        <v>44.245637557630936</v>
      </c>
      <c r="J38" s="19">
        <v>15.328644620896869</v>
      </c>
      <c r="K38" s="19">
        <v>25.624526608841165</v>
      </c>
      <c r="L38" s="19">
        <v>3.0056008239983965</v>
      </c>
      <c r="M38" s="19">
        <v>41.343213616691422</v>
      </c>
      <c r="N38" s="19">
        <v>33.686064244675684</v>
      </c>
      <c r="O38" s="19">
        <v>0.67095506600836874</v>
      </c>
      <c r="P38" s="19">
        <v>18.560733308567578</v>
      </c>
      <c r="Q38" s="19">
        <v>10.46671372533029</v>
      </c>
      <c r="R38" s="19">
        <v>8.5336506159313323</v>
      </c>
      <c r="S38" s="19">
        <v>5.3069655872835639</v>
      </c>
      <c r="T38" s="19">
        <v>7.2387041687629967</v>
      </c>
      <c r="U38" s="19">
        <v>4.9228240999963981</v>
      </c>
      <c r="V38" s="19">
        <v>12.722237808503781</v>
      </c>
      <c r="W38" s="19">
        <v>1.1943221735208016</v>
      </c>
      <c r="X38" s="19">
        <v>14.471881040889365</v>
      </c>
      <c r="Y38" s="19">
        <v>16.599315568841483</v>
      </c>
      <c r="Z38" s="19">
        <v>15.505105395776798</v>
      </c>
      <c r="AA38" s="19">
        <v>7.8266360911728654</v>
      </c>
      <c r="AB38" s="19">
        <v>68.270732007511768</v>
      </c>
      <c r="AC38" s="19">
        <v>20.400308130598777</v>
      </c>
      <c r="AD38" s="19">
        <v>71.903734657207806</v>
      </c>
      <c r="AE38" s="19">
        <v>15.583706343792144</v>
      </c>
      <c r="AF38" s="19">
        <v>124.9992740755677</v>
      </c>
      <c r="AG38" s="19">
        <v>44.531174181834608</v>
      </c>
      <c r="AH38" s="19">
        <v>84.772813168156688</v>
      </c>
      <c r="AI38" s="19">
        <v>445.75316092916711</v>
      </c>
      <c r="AJ38" s="19">
        <v>35015.681948598321</v>
      </c>
      <c r="AK38" s="19">
        <v>8498.5431549569912</v>
      </c>
      <c r="AL38" s="19">
        <v>128.10036136332647</v>
      </c>
      <c r="AM38" s="19">
        <v>29.721925828844704</v>
      </c>
      <c r="AN38" s="19">
        <v>184.22369732248694</v>
      </c>
      <c r="AO38" s="19">
        <v>38.854302054430441</v>
      </c>
      <c r="AP38" s="19">
        <v>8.4194325717749958</v>
      </c>
      <c r="AQ38" s="19">
        <v>453.77476655082552</v>
      </c>
      <c r="AR38" s="19">
        <v>9629.9669636204944</v>
      </c>
      <c r="AS38" s="19">
        <v>160.18108107425562</v>
      </c>
      <c r="AT38" s="19">
        <v>7320.4530865892202</v>
      </c>
      <c r="AU38" s="19">
        <v>2.5195230807350932</v>
      </c>
      <c r="AV38" s="19">
        <v>0.57159670047014444</v>
      </c>
      <c r="AW38" s="19">
        <v>12.093841714854667</v>
      </c>
      <c r="AX38" s="19">
        <v>6.3306123148740472</v>
      </c>
      <c r="AY38" s="19">
        <v>29.807293038137615</v>
      </c>
      <c r="AZ38" s="19">
        <v>1.1067307548063428</v>
      </c>
      <c r="BA38" s="19">
        <v>2.4438491125580759</v>
      </c>
      <c r="BB38" s="19">
        <v>15.577916993050668</v>
      </c>
      <c r="BC38" s="19">
        <v>6.0120367573005336</v>
      </c>
      <c r="BD38" s="19">
        <v>19.31258690128066</v>
      </c>
      <c r="BE38" s="19">
        <v>12.635774233760188</v>
      </c>
      <c r="BF38" s="19">
        <v>19.186319249838029</v>
      </c>
      <c r="BG38" s="19">
        <v>51.462408814871623</v>
      </c>
      <c r="BH38" s="19">
        <v>3.2438438347693754</v>
      </c>
      <c r="BI38" s="19">
        <v>127.65078547950019</v>
      </c>
      <c r="BJ38" s="19">
        <v>37.471473316164158</v>
      </c>
      <c r="BK38" s="19">
        <v>1.6942576539272292</v>
      </c>
      <c r="BL38" s="19">
        <v>599.00269003874132</v>
      </c>
      <c r="BM38" s="19">
        <v>220.07385954548997</v>
      </c>
      <c r="BN38" s="19">
        <v>12.860189741173013</v>
      </c>
      <c r="BO38" s="19">
        <v>82.546620658939148</v>
      </c>
      <c r="BP38" s="19">
        <v>9.3393707021804016</v>
      </c>
      <c r="BQ38" s="19">
        <v>13.431879017593481</v>
      </c>
      <c r="BR38" s="19">
        <v>15.88649989984194</v>
      </c>
      <c r="BS38" s="19">
        <v>0</v>
      </c>
      <c r="BT38" s="19">
        <v>64026.536773714251</v>
      </c>
      <c r="BU38" s="19">
        <v>12269.939391842967</v>
      </c>
      <c r="BV38" s="19">
        <v>0</v>
      </c>
      <c r="BW38" s="19">
        <v>0</v>
      </c>
      <c r="BX38" s="19">
        <v>1341.2441459201095</v>
      </c>
      <c r="BY38" s="19">
        <v>3005.9564360168874</v>
      </c>
      <c r="BZ38" s="19">
        <v>8456.3232525057992</v>
      </c>
      <c r="CA38" s="19">
        <v>25073.463226285763</v>
      </c>
      <c r="CB38" s="19">
        <v>89100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369</v>
      </c>
      <c r="C39">
        <f t="shared" si="2"/>
        <v>35</v>
      </c>
      <c r="D39" s="19">
        <v>2.0648110689015571</v>
      </c>
      <c r="E39" s="19">
        <v>1.986739077154912</v>
      </c>
      <c r="F39" s="19">
        <v>0.77134185600811844</v>
      </c>
      <c r="G39" s="19">
        <v>5.0443388806363236</v>
      </c>
      <c r="H39" s="19">
        <v>19.398820226333871</v>
      </c>
      <c r="I39" s="19">
        <v>12.055216064921829</v>
      </c>
      <c r="J39" s="19">
        <v>6.5089993750702311</v>
      </c>
      <c r="K39" s="19">
        <v>11.170055715543212</v>
      </c>
      <c r="L39" s="19">
        <v>3.7424046917259584</v>
      </c>
      <c r="M39" s="19">
        <v>9.2048699342583298</v>
      </c>
      <c r="N39" s="19">
        <v>9.1197384841437525</v>
      </c>
      <c r="O39" s="19">
        <v>0.46863556749241697</v>
      </c>
      <c r="P39" s="19">
        <v>1.3712825121466681</v>
      </c>
      <c r="Q39" s="19">
        <v>4.1610704976322266</v>
      </c>
      <c r="R39" s="19">
        <v>1.9422442321375826</v>
      </c>
      <c r="S39" s="19">
        <v>3.2874580421367909</v>
      </c>
      <c r="T39" s="19">
        <v>12.501372513758401</v>
      </c>
      <c r="U39" s="19">
        <v>7.1615354621115097</v>
      </c>
      <c r="V39" s="19">
        <v>3.4441025688540701</v>
      </c>
      <c r="W39" s="19">
        <v>3.017466510703255</v>
      </c>
      <c r="X39" s="19">
        <v>7.7667161473596655</v>
      </c>
      <c r="Y39" s="19">
        <v>4.9235347813988408</v>
      </c>
      <c r="Z39" s="19">
        <v>3.4599991649207977</v>
      </c>
      <c r="AA39" s="19">
        <v>5.6515443424935938</v>
      </c>
      <c r="AB39" s="19">
        <v>6.0434536092239854</v>
      </c>
      <c r="AC39" s="19">
        <v>15.376213260084818</v>
      </c>
      <c r="AD39" s="19">
        <v>42.684363538298932</v>
      </c>
      <c r="AE39" s="19">
        <v>11.166503037729209</v>
      </c>
      <c r="AF39" s="19">
        <v>26.80247759167181</v>
      </c>
      <c r="AG39" s="19">
        <v>6.283670667272057</v>
      </c>
      <c r="AH39" s="19">
        <v>21.732639358083418</v>
      </c>
      <c r="AI39" s="19">
        <v>68.289025166744423</v>
      </c>
      <c r="AJ39" s="19">
        <v>62.578083461683356</v>
      </c>
      <c r="AK39" s="19">
        <v>24.661393042421558</v>
      </c>
      <c r="AL39" s="19">
        <v>6355.9464540020626</v>
      </c>
      <c r="AM39" s="19">
        <v>11.12014728167118</v>
      </c>
      <c r="AN39" s="19">
        <v>912.65921197341402</v>
      </c>
      <c r="AO39" s="19">
        <v>18.157910235884504</v>
      </c>
      <c r="AP39" s="19">
        <v>6.9274485637004117</v>
      </c>
      <c r="AQ39" s="19">
        <v>96.607328167228744</v>
      </c>
      <c r="AR39" s="19">
        <v>100.36632359801636</v>
      </c>
      <c r="AS39" s="19">
        <v>33.763783528372947</v>
      </c>
      <c r="AT39" s="19">
        <v>631.12075756419574</v>
      </c>
      <c r="AU39" s="19">
        <v>3.4345230553014718</v>
      </c>
      <c r="AV39" s="19">
        <v>1.6040422882880463</v>
      </c>
      <c r="AW39" s="19">
        <v>14.718722491337852</v>
      </c>
      <c r="AX39" s="19">
        <v>0.57349496640988029</v>
      </c>
      <c r="AY39" s="19">
        <v>6.1674701397057268</v>
      </c>
      <c r="AZ39" s="19">
        <v>3.919723256250558</v>
      </c>
      <c r="BA39" s="19">
        <v>1.0453825422862788</v>
      </c>
      <c r="BB39" s="19">
        <v>7.1241111689521626</v>
      </c>
      <c r="BC39" s="19">
        <v>4.9590860774859369</v>
      </c>
      <c r="BD39" s="19">
        <v>3.20844863943895</v>
      </c>
      <c r="BE39" s="19">
        <v>2.3160697676694317</v>
      </c>
      <c r="BF39" s="19">
        <v>6.2314375913681488</v>
      </c>
      <c r="BG39" s="19">
        <v>9.3428838327702497</v>
      </c>
      <c r="BH39" s="19">
        <v>1.3998717071186306</v>
      </c>
      <c r="BI39" s="19">
        <v>6.2758281162919767</v>
      </c>
      <c r="BJ39" s="19">
        <v>8.8077849983897654</v>
      </c>
      <c r="BK39" s="19">
        <v>1.3305011019150252</v>
      </c>
      <c r="BL39" s="19">
        <v>165.28731836900064</v>
      </c>
      <c r="BM39" s="19">
        <v>3.2915957023177462</v>
      </c>
      <c r="BN39" s="19">
        <v>0.77748997144342391</v>
      </c>
      <c r="BO39" s="19">
        <v>8.2423856659203629</v>
      </c>
      <c r="BP39" s="19">
        <v>14.503680357057108</v>
      </c>
      <c r="BQ39" s="19">
        <v>3.5586885811743274</v>
      </c>
      <c r="BR39" s="19">
        <v>48.210037971013307</v>
      </c>
      <c r="BS39" s="19">
        <v>0</v>
      </c>
      <c r="BT39" s="19">
        <v>8918.8420637245108</v>
      </c>
      <c r="BU39" s="19">
        <v>26706.934388522775</v>
      </c>
      <c r="BV39" s="19">
        <v>0.15397040148055777</v>
      </c>
      <c r="BW39" s="19">
        <v>0</v>
      </c>
      <c r="BX39" s="19">
        <v>8216.2945668915199</v>
      </c>
      <c r="BY39" s="19">
        <v>8177.1992681705306</v>
      </c>
      <c r="BZ39" s="19">
        <v>-9240.4242577108198</v>
      </c>
      <c r="CA39" s="19">
        <v>33860.157936275493</v>
      </c>
      <c r="CB39" s="19">
        <v>42779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371</v>
      </c>
      <c r="C40">
        <f t="shared" si="2"/>
        <v>36</v>
      </c>
      <c r="D40" s="19">
        <v>27.648073245961697</v>
      </c>
      <c r="E40" s="19">
        <v>19.03492920212441</v>
      </c>
      <c r="F40" s="19">
        <v>6.1931565886274456</v>
      </c>
      <c r="G40" s="19">
        <v>5.5439949523940806</v>
      </c>
      <c r="H40" s="19">
        <v>35.559430333041682</v>
      </c>
      <c r="I40" s="19">
        <v>18.062705836195697</v>
      </c>
      <c r="J40" s="19">
        <v>5.2786661659994776</v>
      </c>
      <c r="K40" s="19">
        <v>46.505114681619808</v>
      </c>
      <c r="L40" s="19">
        <v>6.3785699095157264</v>
      </c>
      <c r="M40" s="19">
        <v>85.742521850823323</v>
      </c>
      <c r="N40" s="19">
        <v>48.04094211289614</v>
      </c>
      <c r="O40" s="19">
        <v>1.3634675493630093</v>
      </c>
      <c r="P40" s="19">
        <v>41.586002303482424</v>
      </c>
      <c r="Q40" s="19">
        <v>650.31254971007615</v>
      </c>
      <c r="R40" s="19">
        <v>135.15463119057046</v>
      </c>
      <c r="S40" s="19">
        <v>31.559095686632919</v>
      </c>
      <c r="T40" s="19">
        <v>20.273793854633961</v>
      </c>
      <c r="U40" s="19">
        <v>17.855511152868932</v>
      </c>
      <c r="V40" s="19">
        <v>9.7008371684718124</v>
      </c>
      <c r="W40" s="19">
        <v>2.1357047748608813</v>
      </c>
      <c r="X40" s="19">
        <v>56.796693724226472</v>
      </c>
      <c r="Y40" s="19">
        <v>38.106134792549753</v>
      </c>
      <c r="Z40" s="19">
        <v>23.563301495295974</v>
      </c>
      <c r="AA40" s="19">
        <v>37.835176013329381</v>
      </c>
      <c r="AB40" s="19">
        <v>133.15593662331423</v>
      </c>
      <c r="AC40" s="19">
        <v>91.007451644410338</v>
      </c>
      <c r="AD40" s="19">
        <v>25.974435227534489</v>
      </c>
      <c r="AE40" s="19">
        <v>5.8552519549171693</v>
      </c>
      <c r="AF40" s="19">
        <v>73.495358869246715</v>
      </c>
      <c r="AG40" s="19">
        <v>126.70736892625132</v>
      </c>
      <c r="AH40" s="19">
        <v>49.790556084700945</v>
      </c>
      <c r="AI40" s="19">
        <v>377.77607433556415</v>
      </c>
      <c r="AJ40" s="19">
        <v>259.15721542445095</v>
      </c>
      <c r="AK40" s="19">
        <v>378.47635638003419</v>
      </c>
      <c r="AL40" s="19">
        <v>44.406124744075754</v>
      </c>
      <c r="AM40" s="19">
        <v>1768.7612829934603</v>
      </c>
      <c r="AN40" s="19">
        <v>102.53641504803822</v>
      </c>
      <c r="AO40" s="19">
        <v>48.486567574925218</v>
      </c>
      <c r="AP40" s="19">
        <v>22.550223455098578</v>
      </c>
      <c r="AQ40" s="19">
        <v>875.63033000407495</v>
      </c>
      <c r="AR40" s="19">
        <v>37.21048309613321</v>
      </c>
      <c r="AS40" s="19">
        <v>306.92975254974294</v>
      </c>
      <c r="AT40" s="19">
        <v>58.539393529308811</v>
      </c>
      <c r="AU40" s="19">
        <v>39.230742310572182</v>
      </c>
      <c r="AV40" s="19">
        <v>2.1505185065654944</v>
      </c>
      <c r="AW40" s="19">
        <v>81.895949696691815</v>
      </c>
      <c r="AX40" s="19">
        <v>8.092423772161732</v>
      </c>
      <c r="AY40" s="19">
        <v>32.166807475568035</v>
      </c>
      <c r="AZ40" s="19">
        <v>2.8083035409004129</v>
      </c>
      <c r="BA40" s="19">
        <v>26.99215841037821</v>
      </c>
      <c r="BB40" s="19">
        <v>7.3902076566114729</v>
      </c>
      <c r="BC40" s="19">
        <v>36.168895849460327</v>
      </c>
      <c r="BD40" s="19">
        <v>110.13315635573061</v>
      </c>
      <c r="BE40" s="19">
        <v>67.036736726098724</v>
      </c>
      <c r="BF40" s="19">
        <v>113.65511823122621</v>
      </c>
      <c r="BG40" s="19">
        <v>220.46787779941886</v>
      </c>
      <c r="BH40" s="19">
        <v>115.77361695439471</v>
      </c>
      <c r="BI40" s="19">
        <v>227.02395264639367</v>
      </c>
      <c r="BJ40" s="19">
        <v>101.02766467375315</v>
      </c>
      <c r="BK40" s="19">
        <v>9.1009932664224493</v>
      </c>
      <c r="BL40" s="19">
        <v>407.35315305751703</v>
      </c>
      <c r="BM40" s="19">
        <v>471.91544059168655</v>
      </c>
      <c r="BN40" s="19">
        <v>16.715607262571819</v>
      </c>
      <c r="BO40" s="19">
        <v>941.89214192709801</v>
      </c>
      <c r="BP40" s="19">
        <v>4035.622547604698</v>
      </c>
      <c r="BQ40" s="19">
        <v>84.740712968689721</v>
      </c>
      <c r="BR40" s="19">
        <v>60.771749863975458</v>
      </c>
      <c r="BS40" s="19">
        <v>0</v>
      </c>
      <c r="BT40" s="19">
        <v>13376.804059909427</v>
      </c>
      <c r="BU40" s="19">
        <v>2328.941838328326</v>
      </c>
      <c r="BV40" s="19">
        <v>13.32016207098178</v>
      </c>
      <c r="BW40" s="19">
        <v>0</v>
      </c>
      <c r="BX40" s="19">
        <v>35767.943387169435</v>
      </c>
      <c r="BY40" s="19">
        <v>9849.8797053703529</v>
      </c>
      <c r="BZ40" s="19">
        <v>5734.1108471514854</v>
      </c>
      <c r="CA40" s="19">
        <v>53694.195940090591</v>
      </c>
      <c r="CB40" s="19">
        <v>67071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263</v>
      </c>
      <c r="C41">
        <f t="shared" si="2"/>
        <v>37</v>
      </c>
      <c r="D41" s="19">
        <v>78.604511925324502</v>
      </c>
      <c r="E41" s="19">
        <v>35.118381322231997</v>
      </c>
      <c r="F41" s="19">
        <v>91.661474822892984</v>
      </c>
      <c r="G41" s="19">
        <v>681.43110445805087</v>
      </c>
      <c r="H41" s="19">
        <v>1565.2877637903164</v>
      </c>
      <c r="I41" s="19">
        <v>797.24917198915182</v>
      </c>
      <c r="J41" s="19">
        <v>664.19687589449427</v>
      </c>
      <c r="K41" s="19">
        <v>765.53873995775621</v>
      </c>
      <c r="L41" s="19">
        <v>513.22054904734364</v>
      </c>
      <c r="M41" s="19">
        <v>452.72758695196791</v>
      </c>
      <c r="N41" s="19">
        <v>293.88180709699895</v>
      </c>
      <c r="O41" s="19">
        <v>12.351499033926983</v>
      </c>
      <c r="P41" s="19">
        <v>129.858020725101</v>
      </c>
      <c r="Q41" s="19">
        <v>236.25432878930332</v>
      </c>
      <c r="R41" s="19">
        <v>140.08565725199165</v>
      </c>
      <c r="S41" s="19">
        <v>350.47220574624396</v>
      </c>
      <c r="T41" s="19">
        <v>1781.7561467345631</v>
      </c>
      <c r="U41" s="19">
        <v>1070.6199407769498</v>
      </c>
      <c r="V41" s="19">
        <v>341.2068182057194</v>
      </c>
      <c r="W41" s="19">
        <v>440.70184247947321</v>
      </c>
      <c r="X41" s="19">
        <v>823.41268722534585</v>
      </c>
      <c r="Y41" s="19">
        <v>443.30807711434483</v>
      </c>
      <c r="Z41" s="19">
        <v>124.13972638395708</v>
      </c>
      <c r="AA41" s="19">
        <v>461.50699471311486</v>
      </c>
      <c r="AB41" s="19">
        <v>433.68972130373572</v>
      </c>
      <c r="AC41" s="19">
        <v>2092.7012303645415</v>
      </c>
      <c r="AD41" s="19">
        <v>5448.8389349058843</v>
      </c>
      <c r="AE41" s="19">
        <v>1456.7107083081514</v>
      </c>
      <c r="AF41" s="19">
        <v>610.99989702052608</v>
      </c>
      <c r="AG41" s="19">
        <v>87.353981442238592</v>
      </c>
      <c r="AH41" s="19">
        <v>408.44066626814185</v>
      </c>
      <c r="AI41" s="19">
        <v>1428.4018651024687</v>
      </c>
      <c r="AJ41" s="19">
        <v>243.20190601085002</v>
      </c>
      <c r="AK41" s="19">
        <v>589.35640655737984</v>
      </c>
      <c r="AL41" s="19">
        <v>347.18794421890107</v>
      </c>
      <c r="AM41" s="19">
        <v>556.09982030259982</v>
      </c>
      <c r="AN41" s="19">
        <v>598.51513524136465</v>
      </c>
      <c r="AO41" s="19">
        <v>1062.7120617286598</v>
      </c>
      <c r="AP41" s="19">
        <v>839.75958243700018</v>
      </c>
      <c r="AQ41" s="19">
        <v>2178.9197822845413</v>
      </c>
      <c r="AR41" s="19">
        <v>607.77476908334017</v>
      </c>
      <c r="AS41" s="19">
        <v>3146.3847655215891</v>
      </c>
      <c r="AT41" s="19">
        <v>447.36482917814641</v>
      </c>
      <c r="AU41" s="19">
        <v>473.73846691637272</v>
      </c>
      <c r="AV41" s="19">
        <v>236.7265139750414</v>
      </c>
      <c r="AW41" s="19">
        <v>2126.5450746568163</v>
      </c>
      <c r="AX41" s="19">
        <v>6.4989581054792342</v>
      </c>
      <c r="AY41" s="19">
        <v>194.92297275493777</v>
      </c>
      <c r="AZ41" s="19">
        <v>578.67767528128206</v>
      </c>
      <c r="BA41" s="19">
        <v>113.45971007858795</v>
      </c>
      <c r="BB41" s="19">
        <v>648.70315306175905</v>
      </c>
      <c r="BC41" s="19">
        <v>607.06274765188823</v>
      </c>
      <c r="BD41" s="19">
        <v>256.10566350799013</v>
      </c>
      <c r="BE41" s="19">
        <v>70.876129142487514</v>
      </c>
      <c r="BF41" s="19">
        <v>647.76159568444416</v>
      </c>
      <c r="BG41" s="19">
        <v>190.29661369910485</v>
      </c>
      <c r="BH41" s="19">
        <v>106.31333687274244</v>
      </c>
      <c r="BI41" s="19">
        <v>752.25080458379205</v>
      </c>
      <c r="BJ41" s="19">
        <v>663.65683754160204</v>
      </c>
      <c r="BK41" s="19">
        <v>170.60374226690553</v>
      </c>
      <c r="BL41" s="19">
        <v>934.94616165150001</v>
      </c>
      <c r="BM41" s="19">
        <v>93.947528006743653</v>
      </c>
      <c r="BN41" s="19">
        <v>3.2688110755363518</v>
      </c>
      <c r="BO41" s="19">
        <v>731.20568952144879</v>
      </c>
      <c r="BP41" s="19">
        <v>301.00027109634942</v>
      </c>
      <c r="BQ41" s="19">
        <v>399.33684309570589</v>
      </c>
      <c r="BR41" s="19">
        <v>370.22813732297368</v>
      </c>
      <c r="BS41" s="19">
        <v>0</v>
      </c>
      <c r="BT41" s="19">
        <v>45557.139357268112</v>
      </c>
      <c r="BU41" s="19">
        <v>2588.7255867743138</v>
      </c>
      <c r="BV41" s="19">
        <v>1.0748877084491768</v>
      </c>
      <c r="BW41" s="19">
        <v>0</v>
      </c>
      <c r="BX41" s="19">
        <v>512.20384722755352</v>
      </c>
      <c r="BY41" s="19">
        <v>6355.2404448259576</v>
      </c>
      <c r="BZ41" s="19">
        <v>1.6158761956137759</v>
      </c>
      <c r="CA41" s="19">
        <v>9458.8606427318864</v>
      </c>
      <c r="CB41" s="19">
        <v>55016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374</v>
      </c>
      <c r="C42">
        <f t="shared" si="2"/>
        <v>38</v>
      </c>
      <c r="D42" s="19">
        <v>3862.5875805939418</v>
      </c>
      <c r="E42" s="19">
        <v>2653.9127055288927</v>
      </c>
      <c r="F42" s="19">
        <v>227.26012781101343</v>
      </c>
      <c r="G42" s="19">
        <v>439.13238945387371</v>
      </c>
      <c r="H42" s="19">
        <v>116.90372178300748</v>
      </c>
      <c r="I42" s="19">
        <v>709.80425139006377</v>
      </c>
      <c r="J42" s="19">
        <v>204.21138076679628</v>
      </c>
      <c r="K42" s="19">
        <v>895.94968416497829</v>
      </c>
      <c r="L42" s="19">
        <v>47.866682497257258</v>
      </c>
      <c r="M42" s="19">
        <v>1894.497053182723</v>
      </c>
      <c r="N42" s="19">
        <v>434.29225185650097</v>
      </c>
      <c r="O42" s="19">
        <v>41.078325601786055</v>
      </c>
      <c r="P42" s="19">
        <v>977.29299338023964</v>
      </c>
      <c r="Q42" s="19">
        <v>149.50140526059559</v>
      </c>
      <c r="R42" s="19">
        <v>184.18182677422183</v>
      </c>
      <c r="S42" s="19">
        <v>470.24211063600688</v>
      </c>
      <c r="T42" s="19">
        <v>1394.4315360896926</v>
      </c>
      <c r="U42" s="19">
        <v>112.83092884246872</v>
      </c>
      <c r="V42" s="19">
        <v>56.110710047591233</v>
      </c>
      <c r="W42" s="19">
        <v>80.676191936344438</v>
      </c>
      <c r="X42" s="19">
        <v>2958.0643671334392</v>
      </c>
      <c r="Y42" s="19">
        <v>464.57076486170166</v>
      </c>
      <c r="Z42" s="19">
        <v>136.46652234026286</v>
      </c>
      <c r="AA42" s="19">
        <v>183.10456620428505</v>
      </c>
      <c r="AB42" s="19">
        <v>1391.0361420211257</v>
      </c>
      <c r="AC42" s="19">
        <v>3066.2634348249867</v>
      </c>
      <c r="AD42" s="19">
        <v>2306.3839815376209</v>
      </c>
      <c r="AE42" s="19">
        <v>1764.3579343715255</v>
      </c>
      <c r="AF42" s="19">
        <v>826.6798294728394</v>
      </c>
      <c r="AG42" s="19">
        <v>112.94616785333439</v>
      </c>
      <c r="AH42" s="19">
        <v>408.99786316157775</v>
      </c>
      <c r="AI42" s="19">
        <v>497.45867231896523</v>
      </c>
      <c r="AJ42" s="19">
        <v>445.40300627761877</v>
      </c>
      <c r="AK42" s="19">
        <v>961.43711752878755</v>
      </c>
      <c r="AL42" s="19">
        <v>192.34540017969363</v>
      </c>
      <c r="AM42" s="19">
        <v>246.79587954409885</v>
      </c>
      <c r="AN42" s="19">
        <v>128.19084573757013</v>
      </c>
      <c r="AO42" s="19">
        <v>55663.493193093811</v>
      </c>
      <c r="AP42" s="19">
        <v>1896.263769131732</v>
      </c>
      <c r="AQ42" s="19">
        <v>446.29362238889638</v>
      </c>
      <c r="AR42" s="19">
        <v>939.87319515828995</v>
      </c>
      <c r="AS42" s="19">
        <v>11319.086301232919</v>
      </c>
      <c r="AT42" s="19">
        <v>899.35450349530845</v>
      </c>
      <c r="AU42" s="19">
        <v>30.401104780033783</v>
      </c>
      <c r="AV42" s="19">
        <v>22.437578005487968</v>
      </c>
      <c r="AW42" s="19">
        <v>690.06054972276536</v>
      </c>
      <c r="AX42" s="19">
        <v>790.9032304421828</v>
      </c>
      <c r="AY42" s="19">
        <v>1072.0237845776571</v>
      </c>
      <c r="AZ42" s="19">
        <v>112.76025167702304</v>
      </c>
      <c r="BA42" s="19">
        <v>264.99845590842381</v>
      </c>
      <c r="BB42" s="19">
        <v>1314.8058698993075</v>
      </c>
      <c r="BC42" s="19">
        <v>320.48309551245211</v>
      </c>
      <c r="BD42" s="19">
        <v>1439.4891835530671</v>
      </c>
      <c r="BE42" s="19">
        <v>288.93365448473662</v>
      </c>
      <c r="BF42" s="19">
        <v>677.73860186170748</v>
      </c>
      <c r="BG42" s="19">
        <v>212.3605793740081</v>
      </c>
      <c r="BH42" s="19">
        <v>127.66542190449059</v>
      </c>
      <c r="BI42" s="19">
        <v>111.61460716337777</v>
      </c>
      <c r="BJ42" s="19">
        <v>3732.8925704321414</v>
      </c>
      <c r="BK42" s="19">
        <v>61.051269450061255</v>
      </c>
      <c r="BL42" s="19">
        <v>4348.5261188117338</v>
      </c>
      <c r="BM42" s="19">
        <v>1347.450994938072</v>
      </c>
      <c r="BN42" s="19">
        <v>1414.0975366585014</v>
      </c>
      <c r="BO42" s="19">
        <v>950.89269988295405</v>
      </c>
      <c r="BP42" s="19">
        <v>798.32015771979968</v>
      </c>
      <c r="BQ42" s="19">
        <v>600.03873592800971</v>
      </c>
      <c r="BR42" s="19">
        <v>2117.1468124062953</v>
      </c>
      <c r="BS42" s="19">
        <v>0</v>
      </c>
      <c r="BT42" s="19">
        <v>125054.72380256266</v>
      </c>
      <c r="BU42" s="19">
        <v>83.666677430918696</v>
      </c>
      <c r="BV42" s="19">
        <v>0</v>
      </c>
      <c r="BW42" s="19">
        <v>0</v>
      </c>
      <c r="BX42" s="19">
        <v>55402.435724261202</v>
      </c>
      <c r="BY42" s="19">
        <v>345.17379574520663</v>
      </c>
      <c r="BZ42" s="19">
        <v>0</v>
      </c>
      <c r="CA42" s="19">
        <v>55831.276197437321</v>
      </c>
      <c r="CB42" s="19">
        <v>180886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376</v>
      </c>
      <c r="C43">
        <f t="shared" si="2"/>
        <v>39</v>
      </c>
      <c r="D43" s="19">
        <v>6.7655397122945482</v>
      </c>
      <c r="E43" s="19">
        <v>1.9720324547358479</v>
      </c>
      <c r="F43" s="19">
        <v>1.2596956873808893</v>
      </c>
      <c r="G43" s="19">
        <v>28.075799062596193</v>
      </c>
      <c r="H43" s="19">
        <v>27.169002555420022</v>
      </c>
      <c r="I43" s="19">
        <v>136.89940561215758</v>
      </c>
      <c r="J43" s="19">
        <v>53.577237261482608</v>
      </c>
      <c r="K43" s="19">
        <v>115.41382224227405</v>
      </c>
      <c r="L43" s="19">
        <v>60.111693735587387</v>
      </c>
      <c r="M43" s="19">
        <v>224.24918735540862</v>
      </c>
      <c r="N43" s="19">
        <v>397.27492498284948</v>
      </c>
      <c r="O43" s="19">
        <v>1.1456155400029522</v>
      </c>
      <c r="P43" s="19">
        <v>53.782842646023262</v>
      </c>
      <c r="Q43" s="19">
        <v>27.186644112665295</v>
      </c>
      <c r="R43" s="19">
        <v>19.46690640271467</v>
      </c>
      <c r="S43" s="19">
        <v>160.55205469380181</v>
      </c>
      <c r="T43" s="19">
        <v>270.90020394592671</v>
      </c>
      <c r="U43" s="19">
        <v>9.2558401325533755</v>
      </c>
      <c r="V43" s="19">
        <v>243.36708084083847</v>
      </c>
      <c r="W43" s="19">
        <v>19.018873269086566</v>
      </c>
      <c r="X43" s="19">
        <v>502.86088470263081</v>
      </c>
      <c r="Y43" s="19">
        <v>335.8685819985875</v>
      </c>
      <c r="Z43" s="19">
        <v>103.95834103215522</v>
      </c>
      <c r="AA43" s="19">
        <v>60.391889794398089</v>
      </c>
      <c r="AB43" s="19">
        <v>453.18063230495278</v>
      </c>
      <c r="AC43" s="19">
        <v>632.459113246735</v>
      </c>
      <c r="AD43" s="19">
        <v>3373.9983317620863</v>
      </c>
      <c r="AE43" s="19">
        <v>1750.3616634640409</v>
      </c>
      <c r="AF43" s="19">
        <v>153.7281075651471</v>
      </c>
      <c r="AG43" s="19">
        <v>28.391862837864355</v>
      </c>
      <c r="AH43" s="19">
        <v>55.434817000584069</v>
      </c>
      <c r="AI43" s="19">
        <v>97.068827409705079</v>
      </c>
      <c r="AJ43" s="19">
        <v>104.99653407466231</v>
      </c>
      <c r="AK43" s="19">
        <v>283.20488016941459</v>
      </c>
      <c r="AL43" s="19">
        <v>110.39499654838382</v>
      </c>
      <c r="AM43" s="19">
        <v>61.814739773098239</v>
      </c>
      <c r="AN43" s="19">
        <v>21.648599386798754</v>
      </c>
      <c r="AO43" s="19">
        <v>55.117776562335337</v>
      </c>
      <c r="AP43" s="19">
        <v>673.98984928999528</v>
      </c>
      <c r="AQ43" s="19">
        <v>267.11518937694876</v>
      </c>
      <c r="AR43" s="19">
        <v>302.4429151343486</v>
      </c>
      <c r="AS43" s="19">
        <v>2991.4619472383833</v>
      </c>
      <c r="AT43" s="19">
        <v>242.79121062527312</v>
      </c>
      <c r="AU43" s="19">
        <v>8.2213229358856186</v>
      </c>
      <c r="AV43" s="19">
        <v>4.8155628470149177</v>
      </c>
      <c r="AW43" s="19">
        <v>555.18402629025786</v>
      </c>
      <c r="AX43" s="19">
        <v>250.46942994369689</v>
      </c>
      <c r="AY43" s="19">
        <v>852.51041994531136</v>
      </c>
      <c r="AZ43" s="19">
        <v>31.172135018925484</v>
      </c>
      <c r="BA43" s="19">
        <v>43.093536283673508</v>
      </c>
      <c r="BB43" s="19">
        <v>46.207341259575166</v>
      </c>
      <c r="BC43" s="19">
        <v>72.650776399950118</v>
      </c>
      <c r="BD43" s="19">
        <v>390.30732547804774</v>
      </c>
      <c r="BE43" s="19">
        <v>288.80019477695896</v>
      </c>
      <c r="BF43" s="19">
        <v>381.59952474673389</v>
      </c>
      <c r="BG43" s="19">
        <v>61.284645697882922</v>
      </c>
      <c r="BH43" s="19">
        <v>24.460107034086221</v>
      </c>
      <c r="BI43" s="19">
        <v>40.199273049110133</v>
      </c>
      <c r="BJ43" s="19">
        <v>3779.778060756938</v>
      </c>
      <c r="BK43" s="19">
        <v>24.576093122493948</v>
      </c>
      <c r="BL43" s="19">
        <v>8433.216265959325</v>
      </c>
      <c r="BM43" s="19">
        <v>1256.0587088213499</v>
      </c>
      <c r="BN43" s="19">
        <v>168.94534791142749</v>
      </c>
      <c r="BO43" s="19">
        <v>1244.9134539659008</v>
      </c>
      <c r="BP43" s="19">
        <v>1100.1904755298908</v>
      </c>
      <c r="BQ43" s="19">
        <v>92.127852512033172</v>
      </c>
      <c r="BR43" s="19">
        <v>1339.7916029872481</v>
      </c>
      <c r="BS43" s="19">
        <v>0</v>
      </c>
      <c r="BT43" s="19">
        <v>35010.699576818035</v>
      </c>
      <c r="BU43" s="19">
        <v>33.642440834754325</v>
      </c>
      <c r="BV43" s="19">
        <v>6.0541113566200982E-2</v>
      </c>
      <c r="BW43" s="19">
        <v>0</v>
      </c>
      <c r="BX43" s="19">
        <v>21330.478514197421</v>
      </c>
      <c r="BY43" s="19">
        <v>13.481238913073206</v>
      </c>
      <c r="BZ43" s="19">
        <v>348.63768812314453</v>
      </c>
      <c r="CA43" s="19">
        <v>21726.300423181954</v>
      </c>
      <c r="CB43" s="19">
        <v>56737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47</v>
      </c>
      <c r="C44">
        <f t="shared" si="2"/>
        <v>40</v>
      </c>
      <c r="D44" s="19">
        <v>65.737467303779979</v>
      </c>
      <c r="E44" s="19">
        <v>144.05015968939142</v>
      </c>
      <c r="F44" s="19">
        <v>7.9971202215839696</v>
      </c>
      <c r="G44" s="19">
        <v>5.2677355194101079</v>
      </c>
      <c r="H44" s="19">
        <v>1900.9004085129975</v>
      </c>
      <c r="I44" s="19">
        <v>927.47071815967126</v>
      </c>
      <c r="J44" s="19">
        <v>279.60493647237206</v>
      </c>
      <c r="K44" s="19">
        <v>4.5585288243120345</v>
      </c>
      <c r="L44" s="19">
        <v>7.5731744166907538</v>
      </c>
      <c r="M44" s="19">
        <v>14.949668890792399</v>
      </c>
      <c r="N44" s="19">
        <v>2.1302476307129701</v>
      </c>
      <c r="O44" s="19">
        <v>0.40754268637877444</v>
      </c>
      <c r="P44" s="19">
        <v>23.397665862073517</v>
      </c>
      <c r="Q44" s="19">
        <v>2.6589335808517194</v>
      </c>
      <c r="R44" s="19">
        <v>0.87965914613030827</v>
      </c>
      <c r="S44" s="19">
        <v>0.65432179500208532</v>
      </c>
      <c r="T44" s="19">
        <v>19.44783086054316</v>
      </c>
      <c r="U44" s="19">
        <v>17.82729334393936</v>
      </c>
      <c r="V44" s="19">
        <v>16.050128633280789</v>
      </c>
      <c r="W44" s="19">
        <v>19.847757864678368</v>
      </c>
      <c r="X44" s="19">
        <v>62.789793620293111</v>
      </c>
      <c r="Y44" s="19">
        <v>4.3672404245235086</v>
      </c>
      <c r="Z44" s="19">
        <v>1.371226689414065</v>
      </c>
      <c r="AA44" s="19">
        <v>2.2347408499141048</v>
      </c>
      <c r="AB44" s="19">
        <v>4.7169199191103433</v>
      </c>
      <c r="AC44" s="19">
        <v>27.091452514205553</v>
      </c>
      <c r="AD44" s="19">
        <v>98.141834511598645</v>
      </c>
      <c r="AE44" s="19">
        <v>1350.7075913612184</v>
      </c>
      <c r="AF44" s="19">
        <v>55.375899336258414</v>
      </c>
      <c r="AG44" s="19">
        <v>64.010118841445617</v>
      </c>
      <c r="AH44" s="19">
        <v>13.040612993713911</v>
      </c>
      <c r="AI44" s="19">
        <v>88.676051189174046</v>
      </c>
      <c r="AJ44" s="19">
        <v>264.25077462908155</v>
      </c>
      <c r="AK44" s="19">
        <v>30.290786670264819</v>
      </c>
      <c r="AL44" s="19">
        <v>210.0126452448533</v>
      </c>
      <c r="AM44" s="19">
        <v>15.570407417854524</v>
      </c>
      <c r="AN44" s="19">
        <v>4.1211068044606041</v>
      </c>
      <c r="AO44" s="19">
        <v>8.2420736336712466</v>
      </c>
      <c r="AP44" s="19">
        <v>3456.7140952702052</v>
      </c>
      <c r="AQ44" s="19">
        <v>60953.493646276307</v>
      </c>
      <c r="AR44" s="19">
        <v>495.62036288083652</v>
      </c>
      <c r="AS44" s="19">
        <v>754.92523466085231</v>
      </c>
      <c r="AT44" s="19">
        <v>251.22753096019807</v>
      </c>
      <c r="AU44" s="19">
        <v>9.4686188416724804</v>
      </c>
      <c r="AV44" s="19">
        <v>14.683072245780586</v>
      </c>
      <c r="AW44" s="19">
        <v>1139.722819133299</v>
      </c>
      <c r="AX44" s="19">
        <v>237.94913007050005</v>
      </c>
      <c r="AY44" s="19">
        <v>334.30092800919709</v>
      </c>
      <c r="AZ44" s="19">
        <v>15.397484581343738</v>
      </c>
      <c r="BA44" s="19">
        <v>221.18152073001437</v>
      </c>
      <c r="BB44" s="19">
        <v>4691.0822899184659</v>
      </c>
      <c r="BC44" s="19">
        <v>686.75165168590433</v>
      </c>
      <c r="BD44" s="19">
        <v>1443.0570442661578</v>
      </c>
      <c r="BE44" s="19">
        <v>1416.3454702492754</v>
      </c>
      <c r="BF44" s="19">
        <v>232.19061519796617</v>
      </c>
      <c r="BG44" s="19">
        <v>760.26502341422531</v>
      </c>
      <c r="BH44" s="19">
        <v>8.8398552627740923</v>
      </c>
      <c r="BI44" s="19">
        <v>176.2413736923597</v>
      </c>
      <c r="BJ44" s="19">
        <v>2604.667418565326</v>
      </c>
      <c r="BK44" s="19">
        <v>9.3566146388681659</v>
      </c>
      <c r="BL44" s="19">
        <v>11531.244878868354</v>
      </c>
      <c r="BM44" s="19">
        <v>1288.9045605849842</v>
      </c>
      <c r="BN44" s="19">
        <v>327.37934607167847</v>
      </c>
      <c r="BO44" s="19">
        <v>2779.3490380375397</v>
      </c>
      <c r="BP44" s="19">
        <v>11.800570189699075</v>
      </c>
      <c r="BQ44" s="19">
        <v>111.64757006352943</v>
      </c>
      <c r="BR44" s="19">
        <v>357.07627560899181</v>
      </c>
      <c r="BS44" s="19">
        <v>0</v>
      </c>
      <c r="BT44" s="19">
        <v>102087.30661604195</v>
      </c>
      <c r="BU44" s="19">
        <v>2955.0878473713992</v>
      </c>
      <c r="BV44" s="19">
        <v>0</v>
      </c>
      <c r="BW44" s="19">
        <v>0</v>
      </c>
      <c r="BX44" s="19">
        <v>466.23177627389617</v>
      </c>
      <c r="BY44" s="19">
        <v>521572.7553878132</v>
      </c>
      <c r="BZ44" s="19">
        <v>4.6183724995144688</v>
      </c>
      <c r="CA44" s="19">
        <v>524998.69338395796</v>
      </c>
      <c r="CB44" s="19">
        <v>627086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379</v>
      </c>
      <c r="C45">
        <f t="shared" si="2"/>
        <v>41</v>
      </c>
      <c r="D45" s="19">
        <v>222.04563748871004</v>
      </c>
      <c r="E45" s="19">
        <v>49.270455866151828</v>
      </c>
      <c r="F45" s="19">
        <v>24.745090834316969</v>
      </c>
      <c r="G45" s="19">
        <v>67.429688739542243</v>
      </c>
      <c r="H45" s="19">
        <v>123.90269075248506</v>
      </c>
      <c r="I45" s="19">
        <v>524.44216185183598</v>
      </c>
      <c r="J45" s="19">
        <v>74.911242255543343</v>
      </c>
      <c r="K45" s="19">
        <v>19.8012550814726</v>
      </c>
      <c r="L45" s="19">
        <v>28.2181422301542</v>
      </c>
      <c r="M45" s="19">
        <v>36.756398976085514</v>
      </c>
      <c r="N45" s="19">
        <v>35.228290989375012</v>
      </c>
      <c r="O45" s="19">
        <v>0.75463189426594979</v>
      </c>
      <c r="P45" s="19">
        <v>5.2062460236228203</v>
      </c>
      <c r="Q45" s="19">
        <v>2.2129403775442515</v>
      </c>
      <c r="R45" s="19">
        <v>4.3605995112408413</v>
      </c>
      <c r="S45" s="19">
        <v>1.9968007233828926</v>
      </c>
      <c r="T45" s="19">
        <v>9.5925295748152397</v>
      </c>
      <c r="U45" s="19">
        <v>2.3797805193125834</v>
      </c>
      <c r="V45" s="19">
        <v>6.4175299280359246</v>
      </c>
      <c r="W45" s="19">
        <v>6.7848999604996676</v>
      </c>
      <c r="X45" s="19">
        <v>7.7694090879430986</v>
      </c>
      <c r="Y45" s="19">
        <v>18.172111764184692</v>
      </c>
      <c r="Z45" s="19">
        <v>2.6163102467127133</v>
      </c>
      <c r="AA45" s="19">
        <v>35.457541380749838</v>
      </c>
      <c r="AB45" s="19">
        <v>171.27426613812574</v>
      </c>
      <c r="AC45" s="19">
        <v>257.55664651032009</v>
      </c>
      <c r="AD45" s="19">
        <v>17.10271426679099</v>
      </c>
      <c r="AE45" s="19">
        <v>42.934460125729508</v>
      </c>
      <c r="AF45" s="19">
        <v>12.339162189121243</v>
      </c>
      <c r="AG45" s="19">
        <v>296.23036969827467</v>
      </c>
      <c r="AH45" s="19">
        <v>32.870119671899552</v>
      </c>
      <c r="AI45" s="19">
        <v>2380.3525828379161</v>
      </c>
      <c r="AJ45" s="19">
        <v>12876.212272334804</v>
      </c>
      <c r="AK45" s="19">
        <v>2558.9409927870033</v>
      </c>
      <c r="AL45" s="19">
        <v>343.36712739866221</v>
      </c>
      <c r="AM45" s="19">
        <v>33.467750925455164</v>
      </c>
      <c r="AN45" s="19">
        <v>95.462491852132814</v>
      </c>
      <c r="AO45" s="19">
        <v>228.73874421008267</v>
      </c>
      <c r="AP45" s="19">
        <v>533.51767809021987</v>
      </c>
      <c r="AQ45" s="19">
        <v>552.58257813542923</v>
      </c>
      <c r="AR45" s="19">
        <v>4215.2028368479159</v>
      </c>
      <c r="AS45" s="19">
        <v>2633.821111658553</v>
      </c>
      <c r="AT45" s="19">
        <v>7194.0690459084826</v>
      </c>
      <c r="AU45" s="19">
        <v>22.780400042403631</v>
      </c>
      <c r="AV45" s="19">
        <v>42.211165080408207</v>
      </c>
      <c r="AW45" s="19">
        <v>321.44550026809617</v>
      </c>
      <c r="AX45" s="19">
        <v>1.3508227221590396</v>
      </c>
      <c r="AY45" s="19">
        <v>82.303426248117589</v>
      </c>
      <c r="AZ45" s="19">
        <v>13.092324192914067</v>
      </c>
      <c r="BA45" s="19">
        <v>51.683509561189879</v>
      </c>
      <c r="BB45" s="19">
        <v>78.354419962754278</v>
      </c>
      <c r="BC45" s="19">
        <v>20.837595302005653</v>
      </c>
      <c r="BD45" s="19">
        <v>108.03168801816953</v>
      </c>
      <c r="BE45" s="19">
        <v>22.275416306461867</v>
      </c>
      <c r="BF45" s="19">
        <v>7.005862939791399</v>
      </c>
      <c r="BG45" s="19">
        <v>115.26670358664779</v>
      </c>
      <c r="BH45" s="19">
        <v>17.608969947291477</v>
      </c>
      <c r="BI45" s="19">
        <v>727.93139915993493</v>
      </c>
      <c r="BJ45" s="19">
        <v>66.408606123373431</v>
      </c>
      <c r="BK45" s="19">
        <v>125.63667767193594</v>
      </c>
      <c r="BL45" s="19">
        <v>1645.9246689038637</v>
      </c>
      <c r="BM45" s="19">
        <v>335.90042754014564</v>
      </c>
      <c r="BN45" s="19">
        <v>18.120177859447914</v>
      </c>
      <c r="BO45" s="19">
        <v>842.37898906795192</v>
      </c>
      <c r="BP45" s="19">
        <v>424.29178193156343</v>
      </c>
      <c r="BQ45" s="19">
        <v>44.173769081501391</v>
      </c>
      <c r="BR45" s="19">
        <v>31.302178098913476</v>
      </c>
      <c r="BS45" s="19">
        <v>0</v>
      </c>
      <c r="BT45" s="19">
        <v>40952.83181726194</v>
      </c>
      <c r="BU45" s="19">
        <v>7385.0430778110731</v>
      </c>
      <c r="BV45" s="19">
        <v>0.2382183570076554</v>
      </c>
      <c r="BW45" s="19">
        <v>0</v>
      </c>
      <c r="BX45" s="19">
        <v>67334.922042453618</v>
      </c>
      <c r="BY45" s="19">
        <v>23970.216649014026</v>
      </c>
      <c r="BZ45" s="19">
        <v>95.748195102330712</v>
      </c>
      <c r="CA45" s="19">
        <v>98786.168182738067</v>
      </c>
      <c r="CB45" s="19">
        <v>139739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270</v>
      </c>
      <c r="C46">
        <f t="shared" si="2"/>
        <v>42</v>
      </c>
      <c r="D46" s="19">
        <v>11103.425621661592</v>
      </c>
      <c r="E46" s="19">
        <v>7483.4839610895006</v>
      </c>
      <c r="F46" s="19">
        <v>768.26964143249756</v>
      </c>
      <c r="G46" s="19">
        <v>722.1251367611552</v>
      </c>
      <c r="H46" s="19">
        <v>2247.106073246654</v>
      </c>
      <c r="I46" s="19">
        <v>1309.2032423278467</v>
      </c>
      <c r="J46" s="19">
        <v>690.95724886882942</v>
      </c>
      <c r="K46" s="19">
        <v>22699.967360767983</v>
      </c>
      <c r="L46" s="19">
        <v>1051.9809032955202</v>
      </c>
      <c r="M46" s="19">
        <v>22419.428243638042</v>
      </c>
      <c r="N46" s="19">
        <v>4183.3303810908101</v>
      </c>
      <c r="O46" s="19">
        <v>1615.7801501602014</v>
      </c>
      <c r="P46" s="19">
        <v>4526.0305471452657</v>
      </c>
      <c r="Q46" s="19">
        <v>6637.4837022623688</v>
      </c>
      <c r="R46" s="19">
        <v>4519.318830132459</v>
      </c>
      <c r="S46" s="19">
        <v>1921.6237374714431</v>
      </c>
      <c r="T46" s="19">
        <v>5498.7221135110585</v>
      </c>
      <c r="U46" s="19">
        <v>1599.0527186211957</v>
      </c>
      <c r="V46" s="19">
        <v>15589.25233941483</v>
      </c>
      <c r="W46" s="19">
        <v>1151.8417897752963</v>
      </c>
      <c r="X46" s="19">
        <v>6853.8719803267741</v>
      </c>
      <c r="Y46" s="19">
        <v>4216.6905926214176</v>
      </c>
      <c r="Z46" s="19">
        <v>2785.2047186428617</v>
      </c>
      <c r="AA46" s="19">
        <v>3542.4263108695122</v>
      </c>
      <c r="AB46" s="19">
        <v>7131.0289010751585</v>
      </c>
      <c r="AC46" s="19">
        <v>6009.1317761708451</v>
      </c>
      <c r="AD46" s="19">
        <v>5540.1336837034833</v>
      </c>
      <c r="AE46" s="19">
        <v>3865.8081169538086</v>
      </c>
      <c r="AF46" s="19">
        <v>5730.8829339916401</v>
      </c>
      <c r="AG46" s="19">
        <v>8813.1463134138139</v>
      </c>
      <c r="AH46" s="19">
        <v>5658.4370811807803</v>
      </c>
      <c r="AI46" s="19">
        <v>11220.197747431477</v>
      </c>
      <c r="AJ46" s="19">
        <v>5632.9454440569953</v>
      </c>
      <c r="AK46" s="19">
        <v>4176.0183610448121</v>
      </c>
      <c r="AL46" s="19">
        <v>2577.7030575492395</v>
      </c>
      <c r="AM46" s="19">
        <v>5704.986465477833</v>
      </c>
      <c r="AN46" s="19">
        <v>3746.8427848549645</v>
      </c>
      <c r="AO46" s="19">
        <v>2980.0164908558027</v>
      </c>
      <c r="AP46" s="19">
        <v>966.68141792943675</v>
      </c>
      <c r="AQ46" s="19">
        <v>30365.231824538641</v>
      </c>
      <c r="AR46" s="19">
        <v>1575.2923736423077</v>
      </c>
      <c r="AS46" s="19">
        <v>17201.492422495769</v>
      </c>
      <c r="AT46" s="19">
        <v>9829.4162464146848</v>
      </c>
      <c r="AU46" s="19">
        <v>333.03493626178704</v>
      </c>
      <c r="AV46" s="19">
        <v>1162.5047692284734</v>
      </c>
      <c r="AW46" s="19">
        <v>1041.2907039929664</v>
      </c>
      <c r="AX46" s="19">
        <v>815.35721461968296</v>
      </c>
      <c r="AY46" s="19">
        <v>14610.498810433633</v>
      </c>
      <c r="AZ46" s="19">
        <v>1881.2608036017498</v>
      </c>
      <c r="BA46" s="19">
        <v>1124.9799492507677</v>
      </c>
      <c r="BB46" s="19">
        <v>5617.6550130953574</v>
      </c>
      <c r="BC46" s="19">
        <v>2078.7888997960986</v>
      </c>
      <c r="BD46" s="19">
        <v>3748.864604731154</v>
      </c>
      <c r="BE46" s="19">
        <v>1377.9688729993477</v>
      </c>
      <c r="BF46" s="19">
        <v>2104.4867394408893</v>
      </c>
      <c r="BG46" s="19">
        <v>1639.3842080783072</v>
      </c>
      <c r="BH46" s="19">
        <v>3014.4677885174119</v>
      </c>
      <c r="BI46" s="19">
        <v>950.65754180903411</v>
      </c>
      <c r="BJ46" s="19">
        <v>4127.1406325814032</v>
      </c>
      <c r="BK46" s="19">
        <v>364.30135467643498</v>
      </c>
      <c r="BL46" s="19">
        <v>5210.5610416332484</v>
      </c>
      <c r="BM46" s="19">
        <v>4485.9092773795519</v>
      </c>
      <c r="BN46" s="19">
        <v>1341.3263577657829</v>
      </c>
      <c r="BO46" s="19">
        <v>4675.8645414823532</v>
      </c>
      <c r="BP46" s="19">
        <v>10566.421119707391</v>
      </c>
      <c r="BQ46" s="19">
        <v>629.73344542566099</v>
      </c>
      <c r="BR46" s="19">
        <v>3361.1784537639264</v>
      </c>
      <c r="BS46" s="19">
        <v>0</v>
      </c>
      <c r="BT46" s="19">
        <v>350125.60786818899</v>
      </c>
      <c r="BU46" s="19">
        <v>57427.441396634087</v>
      </c>
      <c r="BV46" s="19">
        <v>2776.0159067778582</v>
      </c>
      <c r="BW46" s="19">
        <v>0</v>
      </c>
      <c r="BX46" s="19">
        <v>361398.36508734472</v>
      </c>
      <c r="BY46" s="19">
        <v>49864.088838650445</v>
      </c>
      <c r="BZ46" s="19">
        <v>863.48090240390604</v>
      </c>
      <c r="CA46" s="19">
        <v>472329.39213181089</v>
      </c>
      <c r="CB46" s="19">
        <v>822455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382</v>
      </c>
      <c r="C47">
        <f t="shared" si="2"/>
        <v>43</v>
      </c>
      <c r="D47" s="19">
        <v>4269.9388683622929</v>
      </c>
      <c r="E47" s="19">
        <v>1474.1841974603487</v>
      </c>
      <c r="F47" s="19">
        <v>506.9546024495437</v>
      </c>
      <c r="G47" s="19">
        <v>806.78112892987212</v>
      </c>
      <c r="H47" s="19">
        <v>4200.8578943529237</v>
      </c>
      <c r="I47" s="19">
        <v>2238.1378723108273</v>
      </c>
      <c r="J47" s="19">
        <v>710.61374919932996</v>
      </c>
      <c r="K47" s="19">
        <v>8431.8649745821876</v>
      </c>
      <c r="L47" s="19">
        <v>2958.1592857536757</v>
      </c>
      <c r="M47" s="19">
        <v>12491.791490605316</v>
      </c>
      <c r="N47" s="19">
        <v>2868.3591472484873</v>
      </c>
      <c r="O47" s="19">
        <v>278.44693058921735</v>
      </c>
      <c r="P47" s="19">
        <v>1091.7131601680821</v>
      </c>
      <c r="Q47" s="19">
        <v>876.72022045057815</v>
      </c>
      <c r="R47" s="19">
        <v>951.08669576522823</v>
      </c>
      <c r="S47" s="19">
        <v>930.08305243733264</v>
      </c>
      <c r="T47" s="19">
        <v>2344.9327447180772</v>
      </c>
      <c r="U47" s="19">
        <v>359.36173645075007</v>
      </c>
      <c r="V47" s="19">
        <v>4546.4110491710999</v>
      </c>
      <c r="W47" s="19">
        <v>1339.124300446754</v>
      </c>
      <c r="X47" s="19">
        <v>5004.076673095954</v>
      </c>
      <c r="Y47" s="19">
        <v>1897.706987481733</v>
      </c>
      <c r="Z47" s="19">
        <v>1417.117760067466</v>
      </c>
      <c r="AA47" s="19">
        <v>2156.9314972487682</v>
      </c>
      <c r="AB47" s="19">
        <v>2850.7275287917128</v>
      </c>
      <c r="AC47" s="19">
        <v>3171.7233320954433</v>
      </c>
      <c r="AD47" s="19">
        <v>4967.9125498243056</v>
      </c>
      <c r="AE47" s="19">
        <v>1198.9118601685959</v>
      </c>
      <c r="AF47" s="19">
        <v>2826.2706969791147</v>
      </c>
      <c r="AG47" s="19">
        <v>1986.1273525294609</v>
      </c>
      <c r="AH47" s="19">
        <v>1671.3055784670055</v>
      </c>
      <c r="AI47" s="19">
        <v>2845.4745513463245</v>
      </c>
      <c r="AJ47" s="19">
        <v>5548.6992342653075</v>
      </c>
      <c r="AK47" s="19">
        <v>2059.0756023133754</v>
      </c>
      <c r="AL47" s="19">
        <v>767.15121136088214</v>
      </c>
      <c r="AM47" s="19">
        <v>1460.3505484727664</v>
      </c>
      <c r="AN47" s="19">
        <v>442.32420185560164</v>
      </c>
      <c r="AO47" s="19">
        <v>3356.6636690100777</v>
      </c>
      <c r="AP47" s="19">
        <v>346.79191609865001</v>
      </c>
      <c r="AQ47" s="19">
        <v>5628.055349949529</v>
      </c>
      <c r="AR47" s="19">
        <v>1502.7491714415598</v>
      </c>
      <c r="AS47" s="19">
        <v>29336.463796938595</v>
      </c>
      <c r="AT47" s="19">
        <v>26340.545416656529</v>
      </c>
      <c r="AU47" s="19">
        <v>235.10220370229996</v>
      </c>
      <c r="AV47" s="19">
        <v>252.20507458223503</v>
      </c>
      <c r="AW47" s="19">
        <v>3638.6911383856941</v>
      </c>
      <c r="AX47" s="19">
        <v>111.42354178320787</v>
      </c>
      <c r="AY47" s="19">
        <v>1767.1546460207092</v>
      </c>
      <c r="AZ47" s="19">
        <v>536.71923728513343</v>
      </c>
      <c r="BA47" s="19">
        <v>402.88775316381259</v>
      </c>
      <c r="BB47" s="19">
        <v>720.25006950635907</v>
      </c>
      <c r="BC47" s="19">
        <v>462.76987832608023</v>
      </c>
      <c r="BD47" s="19">
        <v>1897.5775478543983</v>
      </c>
      <c r="BE47" s="19">
        <v>253.84223967035368</v>
      </c>
      <c r="BF47" s="19">
        <v>935.26886736959216</v>
      </c>
      <c r="BG47" s="19">
        <v>1033.5769818287083</v>
      </c>
      <c r="BH47" s="19">
        <v>314.71848170536197</v>
      </c>
      <c r="BI47" s="19">
        <v>460.12650800925724</v>
      </c>
      <c r="BJ47" s="19">
        <v>630.8688793791838</v>
      </c>
      <c r="BK47" s="19">
        <v>109.58079822815033</v>
      </c>
      <c r="BL47" s="19">
        <v>3613.1462729100726</v>
      </c>
      <c r="BM47" s="19">
        <v>2251.3378748815626</v>
      </c>
      <c r="BN47" s="19">
        <v>1031.429864895603</v>
      </c>
      <c r="BO47" s="19">
        <v>1165.650108123293</v>
      </c>
      <c r="BP47" s="19">
        <v>303.74472146427485</v>
      </c>
      <c r="BQ47" s="19">
        <v>272.29571966482473</v>
      </c>
      <c r="BR47" s="19">
        <v>2046.1924409552694</v>
      </c>
      <c r="BS47" s="19">
        <v>0</v>
      </c>
      <c r="BT47" s="19">
        <v>186905.24043760609</v>
      </c>
      <c r="BU47" s="19">
        <v>11300.067422442768</v>
      </c>
      <c r="BV47" s="19">
        <v>81.039846645629467</v>
      </c>
      <c r="BW47" s="19">
        <v>0</v>
      </c>
      <c r="BX47" s="19">
        <v>87649.086284597826</v>
      </c>
      <c r="BY47" s="19">
        <v>4138.2085892610403</v>
      </c>
      <c r="BZ47" s="19">
        <v>4.3574194466527327</v>
      </c>
      <c r="CA47" s="19">
        <v>103172.75956239391</v>
      </c>
      <c r="CB47" s="19">
        <v>290078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273</v>
      </c>
      <c r="C48">
        <f t="shared" si="2"/>
        <v>44</v>
      </c>
      <c r="D48" s="19">
        <v>21.657722718563516</v>
      </c>
      <c r="E48" s="19">
        <v>17.731732401903713</v>
      </c>
      <c r="F48" s="19">
        <v>1.6495618517840804</v>
      </c>
      <c r="G48" s="19">
        <v>2.1627850369353974</v>
      </c>
      <c r="H48" s="19">
        <v>2648.0723483239049</v>
      </c>
      <c r="I48" s="19">
        <v>2.5947901800250488</v>
      </c>
      <c r="J48" s="19">
        <v>9.5895467831053196</v>
      </c>
      <c r="K48" s="19">
        <v>910.05360308126671</v>
      </c>
      <c r="L48" s="19">
        <v>94.157200608196021</v>
      </c>
      <c r="M48" s="19">
        <v>320.34004424470834</v>
      </c>
      <c r="N48" s="19">
        <v>9.8677847233809661</v>
      </c>
      <c r="O48" s="19">
        <v>2.624597732387298</v>
      </c>
      <c r="P48" s="19">
        <v>14.463412230190178</v>
      </c>
      <c r="Q48" s="19">
        <v>17.504042790802508</v>
      </c>
      <c r="R48" s="19">
        <v>7.9010671457114059</v>
      </c>
      <c r="S48" s="19">
        <v>85.704004219777687</v>
      </c>
      <c r="T48" s="19">
        <v>710.31368629933411</v>
      </c>
      <c r="U48" s="19">
        <v>17.219982143978733</v>
      </c>
      <c r="V48" s="19">
        <v>59.063317762135405</v>
      </c>
      <c r="W48" s="19">
        <v>20.218806388515844</v>
      </c>
      <c r="X48" s="19">
        <v>496.50477827345441</v>
      </c>
      <c r="Y48" s="19">
        <v>16.968788203745174</v>
      </c>
      <c r="Z48" s="19">
        <v>33.443298873667359</v>
      </c>
      <c r="AA48" s="19">
        <v>4.7148606761193435</v>
      </c>
      <c r="AB48" s="19">
        <v>45.133571453615744</v>
      </c>
      <c r="AC48" s="19">
        <v>97.637800678707293</v>
      </c>
      <c r="AD48" s="19">
        <v>240.12041620369575</v>
      </c>
      <c r="AE48" s="19">
        <v>23.539448924036598</v>
      </c>
      <c r="AF48" s="19">
        <v>38.395825647491563</v>
      </c>
      <c r="AG48" s="19">
        <v>81.338777974306879</v>
      </c>
      <c r="AH48" s="19">
        <v>43.596812758686056</v>
      </c>
      <c r="AI48" s="19">
        <v>225.26335508093126</v>
      </c>
      <c r="AJ48" s="19">
        <v>185.23024505225195</v>
      </c>
      <c r="AK48" s="19">
        <v>73.976664442681667</v>
      </c>
      <c r="AL48" s="19">
        <v>116.05586914934162</v>
      </c>
      <c r="AM48" s="19">
        <v>8.5026534986062341</v>
      </c>
      <c r="AN48" s="19">
        <v>10.898814151491981</v>
      </c>
      <c r="AO48" s="19">
        <v>10.931632151934872</v>
      </c>
      <c r="AP48" s="19">
        <v>2.4326516928223878</v>
      </c>
      <c r="AQ48" s="19">
        <v>77.384005821872691</v>
      </c>
      <c r="AR48" s="19">
        <v>12.900509494104066</v>
      </c>
      <c r="AS48" s="19">
        <v>759.22673487471877</v>
      </c>
      <c r="AT48" s="19">
        <v>457.92492360551068</v>
      </c>
      <c r="AU48" s="19">
        <v>751.97405730287494</v>
      </c>
      <c r="AV48" s="19">
        <v>2.4376093753940982</v>
      </c>
      <c r="AW48" s="19">
        <v>39.992048392736436</v>
      </c>
      <c r="AX48" s="19">
        <v>2.8391981069682899</v>
      </c>
      <c r="AY48" s="19">
        <v>39.052067254078665</v>
      </c>
      <c r="AZ48" s="19">
        <v>1.7359555876146404</v>
      </c>
      <c r="BA48" s="19">
        <v>2.9647410368906622</v>
      </c>
      <c r="BB48" s="19">
        <v>5.8449665119525234</v>
      </c>
      <c r="BC48" s="19">
        <v>12.938189735517049</v>
      </c>
      <c r="BD48" s="19">
        <v>11.869433691956793</v>
      </c>
      <c r="BE48" s="19">
        <v>5.9287842623410167</v>
      </c>
      <c r="BF48" s="19">
        <v>10.082303073252149</v>
      </c>
      <c r="BG48" s="19">
        <v>4.6169027913706735</v>
      </c>
      <c r="BH48" s="19">
        <v>3.0810760995951822</v>
      </c>
      <c r="BI48" s="19">
        <v>2.7333834766985308</v>
      </c>
      <c r="BJ48" s="19">
        <v>182.03017134130965</v>
      </c>
      <c r="BK48" s="19">
        <v>1.2311450242637836</v>
      </c>
      <c r="BL48" s="19">
        <v>9.1439117241365544</v>
      </c>
      <c r="BM48" s="19">
        <v>4.2346600762441691</v>
      </c>
      <c r="BN48" s="19">
        <v>7.3973188059750017</v>
      </c>
      <c r="BO48" s="19">
        <v>3.8402940161568964</v>
      </c>
      <c r="BP48" s="19">
        <v>8.7198657123296055</v>
      </c>
      <c r="BQ48" s="19">
        <v>7.8318674794794969</v>
      </c>
      <c r="BR48" s="19">
        <v>7.6760035062081116</v>
      </c>
      <c r="BS48" s="19">
        <v>0</v>
      </c>
      <c r="BT48" s="19">
        <v>9165.2084297357469</v>
      </c>
      <c r="BU48" s="19">
        <v>5552.0198763934477</v>
      </c>
      <c r="BV48" s="19">
        <v>1.6151903697471579</v>
      </c>
      <c r="BW48" s="19">
        <v>0</v>
      </c>
      <c r="BX48" s="19">
        <v>1214.8629738036793</v>
      </c>
      <c r="BY48" s="19">
        <v>82.293529697379043</v>
      </c>
      <c r="BZ48" s="19">
        <v>0</v>
      </c>
      <c r="CA48" s="19">
        <v>6850.7915702642531</v>
      </c>
      <c r="CB48" s="19">
        <v>16016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274</v>
      </c>
      <c r="C49">
        <f t="shared" si="2"/>
        <v>45</v>
      </c>
      <c r="D49" s="19">
        <v>1.0108265127625291</v>
      </c>
      <c r="E49" s="19">
        <v>0.17466428908193443</v>
      </c>
      <c r="F49" s="19">
        <v>4.504647720674094</v>
      </c>
      <c r="G49" s="19">
        <v>6.0242329617459607</v>
      </c>
      <c r="H49" s="19">
        <v>969.71216847928099</v>
      </c>
      <c r="I49" s="19">
        <v>7.5195052650120981</v>
      </c>
      <c r="J49" s="19">
        <v>23.135269677092765</v>
      </c>
      <c r="K49" s="19">
        <v>199.74183835866441</v>
      </c>
      <c r="L49" s="19">
        <v>7.1303774874831802</v>
      </c>
      <c r="M49" s="19">
        <v>174.2046485767909</v>
      </c>
      <c r="N49" s="19">
        <v>35.216451067690571</v>
      </c>
      <c r="O49" s="19">
        <v>25.412987279733315</v>
      </c>
      <c r="P49" s="19">
        <v>26.858562988928533</v>
      </c>
      <c r="Q49" s="19">
        <v>29.320001816538813</v>
      </c>
      <c r="R49" s="19">
        <v>36.051646856800431</v>
      </c>
      <c r="S49" s="19">
        <v>28.396405086669539</v>
      </c>
      <c r="T49" s="19">
        <v>69.666808283344082</v>
      </c>
      <c r="U49" s="19">
        <v>17.287472210516686</v>
      </c>
      <c r="V49" s="19">
        <v>22.142917836261518</v>
      </c>
      <c r="W49" s="19">
        <v>3.3211789969425518</v>
      </c>
      <c r="X49" s="19">
        <v>182.87177593511888</v>
      </c>
      <c r="Y49" s="19">
        <v>199.06202994421866</v>
      </c>
      <c r="Z49" s="19">
        <v>9.3451455969023751</v>
      </c>
      <c r="AA49" s="19">
        <v>92.872569524496967</v>
      </c>
      <c r="AB49" s="19">
        <v>36.04073595423047</v>
      </c>
      <c r="AC49" s="19">
        <v>104.83341044094698</v>
      </c>
      <c r="AD49" s="19">
        <v>63.205578481248068</v>
      </c>
      <c r="AE49" s="19">
        <v>11.275305253333656</v>
      </c>
      <c r="AF49" s="19">
        <v>43.870296519252399</v>
      </c>
      <c r="AG49" s="19">
        <v>220.9787134704477</v>
      </c>
      <c r="AH49" s="19">
        <v>129.17690908608182</v>
      </c>
      <c r="AI49" s="19">
        <v>193.63688365206986</v>
      </c>
      <c r="AJ49" s="19">
        <v>235.71773966670972</v>
      </c>
      <c r="AK49" s="19">
        <v>68.344498710421959</v>
      </c>
      <c r="AL49" s="19">
        <v>30.734485467846994</v>
      </c>
      <c r="AM49" s="19">
        <v>29.700171104179653</v>
      </c>
      <c r="AN49" s="19">
        <v>38.907740710191362</v>
      </c>
      <c r="AO49" s="19">
        <v>346.06790323544783</v>
      </c>
      <c r="AP49" s="19">
        <v>36.362052371412908</v>
      </c>
      <c r="AQ49" s="19">
        <v>1316.5935046635527</v>
      </c>
      <c r="AR49" s="19">
        <v>182.08992790004731</v>
      </c>
      <c r="AS49" s="19">
        <v>2318.9117300879971</v>
      </c>
      <c r="AT49" s="19">
        <v>165.83183056918671</v>
      </c>
      <c r="AU49" s="19">
        <v>67.156472144693964</v>
      </c>
      <c r="AV49" s="19">
        <v>7.7070264973601192</v>
      </c>
      <c r="AW49" s="19">
        <v>472.83607509749089</v>
      </c>
      <c r="AX49" s="19">
        <v>54.597232866521544</v>
      </c>
      <c r="AY49" s="19">
        <v>46.61183779658873</v>
      </c>
      <c r="AZ49" s="19">
        <v>18.605620319238714</v>
      </c>
      <c r="BA49" s="19">
        <v>129.33755335111024</v>
      </c>
      <c r="BB49" s="19">
        <v>179.85221996298665</v>
      </c>
      <c r="BC49" s="19">
        <v>466.92917992267195</v>
      </c>
      <c r="BD49" s="19">
        <v>1997.1710067906904</v>
      </c>
      <c r="BE49" s="19">
        <v>45.229698605654576</v>
      </c>
      <c r="BF49" s="19">
        <v>673.56863669083862</v>
      </c>
      <c r="BG49" s="19">
        <v>291.84834903782155</v>
      </c>
      <c r="BH49" s="19">
        <v>396.61386828935565</v>
      </c>
      <c r="BI49" s="19">
        <v>72.475835206582829</v>
      </c>
      <c r="BJ49" s="19">
        <v>284.3717733238912</v>
      </c>
      <c r="BK49" s="19">
        <v>20.680198818620141</v>
      </c>
      <c r="BL49" s="19">
        <v>890.75321628698396</v>
      </c>
      <c r="BM49" s="19">
        <v>306.10251780537675</v>
      </c>
      <c r="BN49" s="19">
        <v>1442.4029938709336</v>
      </c>
      <c r="BO49" s="19">
        <v>295.10150952417723</v>
      </c>
      <c r="BP49" s="19">
        <v>3.9121573933931248</v>
      </c>
      <c r="BQ49" s="19">
        <v>81.68457275257866</v>
      </c>
      <c r="BR49" s="19">
        <v>6632.8406897522582</v>
      </c>
      <c r="BS49" s="19">
        <v>0</v>
      </c>
      <c r="BT49" s="19">
        <v>22621.653792205179</v>
      </c>
      <c r="BU49" s="19">
        <v>5475.4333729000691</v>
      </c>
      <c r="BV49" s="19">
        <v>4.9386732550367587E-2</v>
      </c>
      <c r="BW49" s="19">
        <v>0</v>
      </c>
      <c r="BX49" s="19">
        <v>7331.7936603199369</v>
      </c>
      <c r="BY49" s="19">
        <v>1.0697878422637488</v>
      </c>
      <c r="BZ49" s="19">
        <v>0</v>
      </c>
      <c r="CA49" s="19">
        <v>12808.346207794821</v>
      </c>
      <c r="CB49" s="19">
        <v>35430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386</v>
      </c>
      <c r="C50">
        <f t="shared" si="2"/>
        <v>46</v>
      </c>
      <c r="D50" s="19">
        <v>609.09011925215418</v>
      </c>
      <c r="E50" s="19">
        <v>44.751742180611402</v>
      </c>
      <c r="F50" s="19">
        <v>141.73998812650791</v>
      </c>
      <c r="G50" s="19">
        <v>27.375557005935597</v>
      </c>
      <c r="H50" s="19">
        <v>3035.7879121160477</v>
      </c>
      <c r="I50" s="19">
        <v>2201.1426495855549</v>
      </c>
      <c r="J50" s="19">
        <v>744.79950047724708</v>
      </c>
      <c r="K50" s="19">
        <v>2429.2028932091425</v>
      </c>
      <c r="L50" s="19">
        <v>1961.5044396285084</v>
      </c>
      <c r="M50" s="19">
        <v>2864.7531604729934</v>
      </c>
      <c r="N50" s="19">
        <v>1520.7690718602296</v>
      </c>
      <c r="O50" s="19">
        <v>32.842894892198508</v>
      </c>
      <c r="P50" s="19">
        <v>160.01689798812831</v>
      </c>
      <c r="Q50" s="19">
        <v>117.82336501305403</v>
      </c>
      <c r="R50" s="19">
        <v>152.20892210553305</v>
      </c>
      <c r="S50" s="19">
        <v>203.17650451995939</v>
      </c>
      <c r="T50" s="19">
        <v>1034.7542207027991</v>
      </c>
      <c r="U50" s="19">
        <v>194.18803608247211</v>
      </c>
      <c r="V50" s="19">
        <v>431.19184192187765</v>
      </c>
      <c r="W50" s="19">
        <v>507.92155653926557</v>
      </c>
      <c r="X50" s="19">
        <v>958.31933255830666</v>
      </c>
      <c r="Y50" s="19">
        <v>632.68672857771026</v>
      </c>
      <c r="Z50" s="19">
        <v>331.49758028123023</v>
      </c>
      <c r="AA50" s="19">
        <v>492.21522324103307</v>
      </c>
      <c r="AB50" s="19">
        <v>236.62509160144052</v>
      </c>
      <c r="AC50" s="19">
        <v>332.71351492198966</v>
      </c>
      <c r="AD50" s="19">
        <v>2093.460315076929</v>
      </c>
      <c r="AE50" s="19">
        <v>119.6274173932504</v>
      </c>
      <c r="AF50" s="19">
        <v>862.62709592202964</v>
      </c>
      <c r="AG50" s="19">
        <v>746.65934262480721</v>
      </c>
      <c r="AH50" s="19">
        <v>793.20187836394018</v>
      </c>
      <c r="AI50" s="19">
        <v>426.21349029548821</v>
      </c>
      <c r="AJ50" s="19">
        <v>3963.899771587332</v>
      </c>
      <c r="AK50" s="19">
        <v>700.42451697968204</v>
      </c>
      <c r="AL50" s="19">
        <v>491.41499152201169</v>
      </c>
      <c r="AM50" s="19">
        <v>272.66217171964536</v>
      </c>
      <c r="AN50" s="19">
        <v>148.39162562183682</v>
      </c>
      <c r="AO50" s="19">
        <v>449.86590292474062</v>
      </c>
      <c r="AP50" s="19">
        <v>20.344819738361206</v>
      </c>
      <c r="AQ50" s="19">
        <v>663.25311325504356</v>
      </c>
      <c r="AR50" s="19">
        <v>667.55896455790787</v>
      </c>
      <c r="AS50" s="19">
        <v>11281.325922376365</v>
      </c>
      <c r="AT50" s="19">
        <v>5907.6529300213761</v>
      </c>
      <c r="AU50" s="19">
        <v>2997.5294836688404</v>
      </c>
      <c r="AV50" s="19">
        <v>3255.137927729425</v>
      </c>
      <c r="AW50" s="19">
        <v>3590.3113578988614</v>
      </c>
      <c r="AX50" s="19">
        <v>53.24607609711606</v>
      </c>
      <c r="AY50" s="19">
        <v>215.31039631721433</v>
      </c>
      <c r="AZ50" s="19">
        <v>81.382101744093944</v>
      </c>
      <c r="BA50" s="19">
        <v>70.099586136249528</v>
      </c>
      <c r="BB50" s="19">
        <v>600.14314069095917</v>
      </c>
      <c r="BC50" s="19">
        <v>121.13405315591149</v>
      </c>
      <c r="BD50" s="19">
        <v>4181.6918227423394</v>
      </c>
      <c r="BE50" s="19">
        <v>183.74698958498826</v>
      </c>
      <c r="BF50" s="19">
        <v>478.21916978055299</v>
      </c>
      <c r="BG50" s="19">
        <v>235.60982568692694</v>
      </c>
      <c r="BH50" s="19">
        <v>190.38339236653763</v>
      </c>
      <c r="BI50" s="19">
        <v>188.6939269535342</v>
      </c>
      <c r="BJ50" s="19">
        <v>647.39118409894877</v>
      </c>
      <c r="BK50" s="19">
        <v>59.074481972482097</v>
      </c>
      <c r="BL50" s="19">
        <v>3019.7172471002195</v>
      </c>
      <c r="BM50" s="19">
        <v>299.75314096212873</v>
      </c>
      <c r="BN50" s="19">
        <v>350.10611715463392</v>
      </c>
      <c r="BO50" s="19">
        <v>340.7586429933109</v>
      </c>
      <c r="BP50" s="19">
        <v>179.95653108361071</v>
      </c>
      <c r="BQ50" s="19">
        <v>64.050061827284608</v>
      </c>
      <c r="BR50" s="19">
        <v>1151.8783024714462</v>
      </c>
      <c r="BS50" s="19">
        <v>0</v>
      </c>
      <c r="BT50" s="19">
        <v>73563.007975060289</v>
      </c>
      <c r="BU50" s="19">
        <v>7582.1213092219214</v>
      </c>
      <c r="BV50" s="19">
        <v>0.55982113646458453</v>
      </c>
      <c r="BW50" s="19">
        <v>0</v>
      </c>
      <c r="BX50" s="19">
        <v>19226.579087933329</v>
      </c>
      <c r="BY50" s="19">
        <v>28.731806647991206</v>
      </c>
      <c r="BZ50" s="19">
        <v>0</v>
      </c>
      <c r="CA50" s="19">
        <v>26837.992024939707</v>
      </c>
      <c r="CB50" s="19">
        <v>100401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388</v>
      </c>
      <c r="C51">
        <f t="shared" si="2"/>
        <v>47</v>
      </c>
      <c r="D51" s="19">
        <v>5.7443075542948225</v>
      </c>
      <c r="E51" s="19">
        <v>2.7914243259251053</v>
      </c>
      <c r="F51" s="19">
        <v>1.961533289811509</v>
      </c>
      <c r="G51" s="19">
        <v>6.2024717433204248</v>
      </c>
      <c r="H51" s="19">
        <v>95.415201586561437</v>
      </c>
      <c r="I51" s="19">
        <v>30.66661061041453</v>
      </c>
      <c r="J51" s="19">
        <v>9.5954504198903408</v>
      </c>
      <c r="K51" s="19">
        <v>150.29809308925377</v>
      </c>
      <c r="L51" s="19">
        <v>19.258493558913262</v>
      </c>
      <c r="M51" s="19">
        <v>153.52218009230259</v>
      </c>
      <c r="N51" s="19">
        <v>28.653794585395865</v>
      </c>
      <c r="O51" s="19">
        <v>19.750193986860481</v>
      </c>
      <c r="P51" s="19">
        <v>18.020857909914</v>
      </c>
      <c r="Q51" s="19">
        <v>17.093638624936066</v>
      </c>
      <c r="R51" s="19">
        <v>18.211013266533975</v>
      </c>
      <c r="S51" s="19">
        <v>4.9131071631060443</v>
      </c>
      <c r="T51" s="19">
        <v>43.229454995859626</v>
      </c>
      <c r="U51" s="19">
        <v>7.3632536779604738</v>
      </c>
      <c r="V51" s="19">
        <v>16.009484286310453</v>
      </c>
      <c r="W51" s="19">
        <v>6.8680975181231165</v>
      </c>
      <c r="X51" s="19">
        <v>68.878121407518009</v>
      </c>
      <c r="Y51" s="19">
        <v>75.636738304901741</v>
      </c>
      <c r="Z51" s="19">
        <v>21.506323730430417</v>
      </c>
      <c r="AA51" s="19">
        <v>101.48557460161939</v>
      </c>
      <c r="AB51" s="19">
        <v>60.293784170305457</v>
      </c>
      <c r="AC51" s="19">
        <v>48.999740818319843</v>
      </c>
      <c r="AD51" s="19">
        <v>89.680175171684127</v>
      </c>
      <c r="AE51" s="19">
        <v>16.153695275208307</v>
      </c>
      <c r="AF51" s="19">
        <v>100.16408469239479</v>
      </c>
      <c r="AG51" s="19">
        <v>84.889193167798965</v>
      </c>
      <c r="AH51" s="19">
        <v>73.582025215125</v>
      </c>
      <c r="AI51" s="19">
        <v>212.37151419194322</v>
      </c>
      <c r="AJ51" s="19">
        <v>103.85230718226423</v>
      </c>
      <c r="AK51" s="19">
        <v>57.852760921107887</v>
      </c>
      <c r="AL51" s="19">
        <v>36.288984249669795</v>
      </c>
      <c r="AM51" s="19">
        <v>60.500621998914959</v>
      </c>
      <c r="AN51" s="19">
        <v>32.803907331592889</v>
      </c>
      <c r="AO51" s="19">
        <v>99.038636218563781</v>
      </c>
      <c r="AP51" s="19">
        <v>8.2261124081034911</v>
      </c>
      <c r="AQ51" s="19">
        <v>838.92851140394419</v>
      </c>
      <c r="AR51" s="19">
        <v>215.9050630312577</v>
      </c>
      <c r="AS51" s="19">
        <v>1440.133429076132</v>
      </c>
      <c r="AT51" s="19">
        <v>109.16882878262152</v>
      </c>
      <c r="AU51" s="19">
        <v>3.1240659208998984</v>
      </c>
      <c r="AV51" s="19">
        <v>37.532277687979132</v>
      </c>
      <c r="AW51" s="19">
        <v>102.85767813879173</v>
      </c>
      <c r="AX51" s="19">
        <v>1.387120104679322</v>
      </c>
      <c r="AY51" s="19">
        <v>23.43307082951543</v>
      </c>
      <c r="AZ51" s="19">
        <v>57.183618597901209</v>
      </c>
      <c r="BA51" s="19">
        <v>83.202777955460959</v>
      </c>
      <c r="BB51" s="19">
        <v>68.60699211249505</v>
      </c>
      <c r="BC51" s="19">
        <v>232.17021717170852</v>
      </c>
      <c r="BD51" s="19">
        <v>527.30137903318609</v>
      </c>
      <c r="BE51" s="19">
        <v>27.97951404368181</v>
      </c>
      <c r="BF51" s="19">
        <v>160.93276428646888</v>
      </c>
      <c r="BG51" s="19">
        <v>179.74208867755283</v>
      </c>
      <c r="BH51" s="19">
        <v>71.817289327807813</v>
      </c>
      <c r="BI51" s="19">
        <v>80.70412223273425</v>
      </c>
      <c r="BJ51" s="19">
        <v>82.280420485372616</v>
      </c>
      <c r="BK51" s="19">
        <v>24.672487355205636</v>
      </c>
      <c r="BL51" s="19">
        <v>1085.1925837937895</v>
      </c>
      <c r="BM51" s="19">
        <v>168.77659036250498</v>
      </c>
      <c r="BN51" s="19">
        <v>171.90406970352419</v>
      </c>
      <c r="BO51" s="19">
        <v>176.99334853806235</v>
      </c>
      <c r="BP51" s="19">
        <v>4.9583938111555454</v>
      </c>
      <c r="BQ51" s="19">
        <v>83.079493681590932</v>
      </c>
      <c r="BR51" s="19">
        <v>3632.7955576682375</v>
      </c>
      <c r="BS51" s="19">
        <v>0</v>
      </c>
      <c r="BT51" s="19">
        <v>11700.536717157414</v>
      </c>
      <c r="BU51" s="19">
        <v>4689.2931961006389</v>
      </c>
      <c r="BV51" s="19">
        <v>0.72627547868187625</v>
      </c>
      <c r="BW51" s="19">
        <v>0</v>
      </c>
      <c r="BX51" s="19">
        <v>4905.7116371123266</v>
      </c>
      <c r="BY51" s="19">
        <v>15.732174150937484</v>
      </c>
      <c r="BZ51" s="19">
        <v>0</v>
      </c>
      <c r="CA51" s="19">
        <v>9611.4632828425856</v>
      </c>
      <c r="CB51" s="19">
        <v>21312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390</v>
      </c>
      <c r="C52">
        <f t="shared" si="2"/>
        <v>48</v>
      </c>
      <c r="D52" s="19">
        <v>3.6085433752183329</v>
      </c>
      <c r="E52" s="19">
        <v>1.1703345976073143</v>
      </c>
      <c r="F52" s="19">
        <v>2.3099426123645128</v>
      </c>
      <c r="G52" s="19">
        <v>2.119498507521552</v>
      </c>
      <c r="H52" s="19">
        <v>147.98925791737867</v>
      </c>
      <c r="I52" s="19">
        <v>4.9996958625466563</v>
      </c>
      <c r="J52" s="19">
        <v>6.3451704428054629</v>
      </c>
      <c r="K52" s="19">
        <v>7.8158782170131555</v>
      </c>
      <c r="L52" s="19">
        <v>2.8490463727257032</v>
      </c>
      <c r="M52" s="19">
        <v>91.903017404140968</v>
      </c>
      <c r="N52" s="19">
        <v>3.3897178027509538</v>
      </c>
      <c r="O52" s="19">
        <v>0.54522056691443765</v>
      </c>
      <c r="P52" s="19">
        <v>8.6234817153158829</v>
      </c>
      <c r="Q52" s="19">
        <v>4.4296893426368564</v>
      </c>
      <c r="R52" s="19">
        <v>1.2541787573943781</v>
      </c>
      <c r="S52" s="19">
        <v>0.86849475912580942</v>
      </c>
      <c r="T52" s="19">
        <v>7.4685958715631919</v>
      </c>
      <c r="U52" s="19">
        <v>12.009920483838778</v>
      </c>
      <c r="V52" s="19">
        <v>3.6767408201539897</v>
      </c>
      <c r="W52" s="19">
        <v>1.7270325433046676</v>
      </c>
      <c r="X52" s="19">
        <v>61.348873810819107</v>
      </c>
      <c r="Y52" s="19">
        <v>82.837042261395609</v>
      </c>
      <c r="Z52" s="19">
        <v>2.1749920914707843</v>
      </c>
      <c r="AA52" s="19">
        <v>171.68846323433198</v>
      </c>
      <c r="AB52" s="19">
        <v>13.346403589588606</v>
      </c>
      <c r="AC52" s="19">
        <v>3.2443912857640886</v>
      </c>
      <c r="AD52" s="19">
        <v>22.701234796490972</v>
      </c>
      <c r="AE52" s="19">
        <v>39.719845249937237</v>
      </c>
      <c r="AF52" s="19">
        <v>27.715629669126276</v>
      </c>
      <c r="AG52" s="19">
        <v>5.4754477459772595</v>
      </c>
      <c r="AH52" s="19">
        <v>2.2020620020745536</v>
      </c>
      <c r="AI52" s="19">
        <v>83.200934222455587</v>
      </c>
      <c r="AJ52" s="19">
        <v>351.03804599009902</v>
      </c>
      <c r="AK52" s="19">
        <v>11.614889522039601</v>
      </c>
      <c r="AL52" s="19">
        <v>3.3181546355688623</v>
      </c>
      <c r="AM52" s="19">
        <v>2.7325890766268448</v>
      </c>
      <c r="AN52" s="19">
        <v>54.629414175206662</v>
      </c>
      <c r="AO52" s="19">
        <v>165.82236893331623</v>
      </c>
      <c r="AP52" s="19">
        <v>8.533380035710044</v>
      </c>
      <c r="AQ52" s="19">
        <v>34.672543678991616</v>
      </c>
      <c r="AR52" s="19">
        <v>130.63458160580132</v>
      </c>
      <c r="AS52" s="19">
        <v>539.63486399101862</v>
      </c>
      <c r="AT52" s="19">
        <v>32.473085915683598</v>
      </c>
      <c r="AU52" s="19">
        <v>5.0755699356074313</v>
      </c>
      <c r="AV52" s="19">
        <v>702.56011719799108</v>
      </c>
      <c r="AW52" s="19">
        <v>35.359502343035814</v>
      </c>
      <c r="AX52" s="19">
        <v>168.65907464043201</v>
      </c>
      <c r="AY52" s="19">
        <v>22.473968389855557</v>
      </c>
      <c r="AZ52" s="19">
        <v>4.9850649768848561</v>
      </c>
      <c r="BA52" s="19">
        <v>296.41360325454713</v>
      </c>
      <c r="BB52" s="19">
        <v>81.099110239522133</v>
      </c>
      <c r="BC52" s="19">
        <v>20.681995361393767</v>
      </c>
      <c r="BD52" s="19">
        <v>2501.8933463395383</v>
      </c>
      <c r="BE52" s="19">
        <v>54.773392038041152</v>
      </c>
      <c r="BF52" s="19">
        <v>1011.8623348992629</v>
      </c>
      <c r="BG52" s="19">
        <v>10.241822965214459</v>
      </c>
      <c r="BH52" s="19">
        <v>157.01555273046844</v>
      </c>
      <c r="BI52" s="19">
        <v>12.058148898501459</v>
      </c>
      <c r="BJ52" s="19">
        <v>1054.436037042087</v>
      </c>
      <c r="BK52" s="19">
        <v>5.8500267829922468</v>
      </c>
      <c r="BL52" s="19">
        <v>7690.3161960953485</v>
      </c>
      <c r="BM52" s="19">
        <v>1342.9172993418019</v>
      </c>
      <c r="BN52" s="19">
        <v>166.59946688776111</v>
      </c>
      <c r="BO52" s="19">
        <v>3530.3381017240799</v>
      </c>
      <c r="BP52" s="19">
        <v>2009.6256351423576</v>
      </c>
      <c r="BQ52" s="19">
        <v>47.664287473928518</v>
      </c>
      <c r="BR52" s="19">
        <v>7175.7827403905967</v>
      </c>
      <c r="BS52" s="19">
        <v>0</v>
      </c>
      <c r="BT52" s="19">
        <v>30274.545090583069</v>
      </c>
      <c r="BU52" s="19">
        <v>3475.2479859556438</v>
      </c>
      <c r="BV52" s="19">
        <v>0.27888978381384044</v>
      </c>
      <c r="BW52" s="19">
        <v>0</v>
      </c>
      <c r="BX52" s="19">
        <v>158439.88687880352</v>
      </c>
      <c r="BY52" s="19">
        <v>6.041154873959993</v>
      </c>
      <c r="BZ52" s="19">
        <v>0</v>
      </c>
      <c r="CA52" s="19">
        <v>161921.45490941696</v>
      </c>
      <c r="CB52" s="19">
        <v>192196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392</v>
      </c>
      <c r="C53">
        <f t="shared" si="2"/>
        <v>49</v>
      </c>
      <c r="D53" s="19">
        <v>2.7832769482286914</v>
      </c>
      <c r="E53" s="19">
        <v>1.6965805067189288</v>
      </c>
      <c r="F53" s="19">
        <v>0.34169439097215781</v>
      </c>
      <c r="G53" s="19">
        <v>0.18003194301345754</v>
      </c>
      <c r="H53" s="19">
        <v>0.87991649000557637</v>
      </c>
      <c r="I53" s="19">
        <v>0.83501615251458094</v>
      </c>
      <c r="J53" s="19">
        <v>0.39494506322834338</v>
      </c>
      <c r="K53" s="19">
        <v>8.0854088180832591</v>
      </c>
      <c r="L53" s="19">
        <v>1.2220107195286574</v>
      </c>
      <c r="M53" s="19">
        <v>9.3821633783897003</v>
      </c>
      <c r="N53" s="19">
        <v>13.635870178780515</v>
      </c>
      <c r="O53" s="19">
        <v>0.42955815649244333</v>
      </c>
      <c r="P53" s="19">
        <v>2.0350946245105312</v>
      </c>
      <c r="Q53" s="19">
        <v>2.7175342372195255</v>
      </c>
      <c r="R53" s="19">
        <v>1.4253205281131205</v>
      </c>
      <c r="S53" s="19">
        <v>1.2133014705279754</v>
      </c>
      <c r="T53" s="19">
        <v>8.6801650175093119</v>
      </c>
      <c r="U53" s="19">
        <v>84.386364123274475</v>
      </c>
      <c r="V53" s="19">
        <v>3.508278688962406</v>
      </c>
      <c r="W53" s="19">
        <v>0.75561763322693654</v>
      </c>
      <c r="X53" s="19">
        <v>102.58428713544436</v>
      </c>
      <c r="Y53" s="19">
        <v>2.0216739185900461</v>
      </c>
      <c r="Z53" s="19">
        <v>0.85898811154007659</v>
      </c>
      <c r="AA53" s="19">
        <v>1.5525333841214268</v>
      </c>
      <c r="AB53" s="19">
        <v>3.4050946184464785</v>
      </c>
      <c r="AC53" s="19">
        <v>2.2422916201023222</v>
      </c>
      <c r="AD53" s="19">
        <v>2.195554540383279</v>
      </c>
      <c r="AE53" s="19">
        <v>1.0118801316355543</v>
      </c>
      <c r="AF53" s="19">
        <v>2.8280792789353821</v>
      </c>
      <c r="AG53" s="19">
        <v>12.159860266950675</v>
      </c>
      <c r="AH53" s="19">
        <v>2.2175575551623252</v>
      </c>
      <c r="AI53" s="19">
        <v>4.2146433594425643</v>
      </c>
      <c r="AJ53" s="19">
        <v>3.4402552346967736</v>
      </c>
      <c r="AK53" s="19">
        <v>4.1171147358667675</v>
      </c>
      <c r="AL53" s="19">
        <v>1.0021974339201669</v>
      </c>
      <c r="AM53" s="19">
        <v>3.1266581770559685</v>
      </c>
      <c r="AN53" s="19">
        <v>10.93893060748443</v>
      </c>
      <c r="AO53" s="19">
        <v>68.904679362644444</v>
      </c>
      <c r="AP53" s="19">
        <v>3.9030601969419965</v>
      </c>
      <c r="AQ53" s="19">
        <v>11.225524342314836</v>
      </c>
      <c r="AR53" s="19">
        <v>10.775769223836399</v>
      </c>
      <c r="AS53" s="19">
        <v>558.47588229711857</v>
      </c>
      <c r="AT53" s="19">
        <v>6.7572262683398945</v>
      </c>
      <c r="AU53" s="19">
        <v>0.17284738358064394</v>
      </c>
      <c r="AV53" s="19">
        <v>2.4797145963338196</v>
      </c>
      <c r="AW53" s="19">
        <v>5.553106481014594</v>
      </c>
      <c r="AX53" s="19">
        <v>44.071388675043053</v>
      </c>
      <c r="AY53" s="19">
        <v>11.275855791087533</v>
      </c>
      <c r="AZ53" s="19">
        <v>152.52780241731563</v>
      </c>
      <c r="BA53" s="19">
        <v>24.699146971488666</v>
      </c>
      <c r="BB53" s="19">
        <v>160.22255855199043</v>
      </c>
      <c r="BC53" s="19">
        <v>48.14423821021645</v>
      </c>
      <c r="BD53" s="19">
        <v>1448.6684508241997</v>
      </c>
      <c r="BE53" s="19">
        <v>48.979777172762546</v>
      </c>
      <c r="BF53" s="19">
        <v>243.2252006116249</v>
      </c>
      <c r="BG53" s="19">
        <v>147.96126069552588</v>
      </c>
      <c r="BH53" s="19">
        <v>2090.5693484942317</v>
      </c>
      <c r="BI53" s="19">
        <v>19.36937538048501</v>
      </c>
      <c r="BJ53" s="19">
        <v>81.602900104427661</v>
      </c>
      <c r="BK53" s="19">
        <v>0.47018323171216858</v>
      </c>
      <c r="BL53" s="19">
        <v>554.97105816365729</v>
      </c>
      <c r="BM53" s="19">
        <v>2007.0190747884287</v>
      </c>
      <c r="BN53" s="19">
        <v>1227.3768432849843</v>
      </c>
      <c r="BO53" s="19">
        <v>28.956138310396447</v>
      </c>
      <c r="BP53" s="19">
        <v>93.618147230842069</v>
      </c>
      <c r="BQ53" s="19">
        <v>25.331352903240898</v>
      </c>
      <c r="BR53" s="19">
        <v>159.19960158803332</v>
      </c>
      <c r="BS53" s="19">
        <v>0</v>
      </c>
      <c r="BT53" s="19">
        <v>9591.0132627328985</v>
      </c>
      <c r="BU53" s="19">
        <v>566.9879706416383</v>
      </c>
      <c r="BV53" s="19">
        <v>0.5200132427362234</v>
      </c>
      <c r="BW53" s="19">
        <v>0</v>
      </c>
      <c r="BX53" s="19">
        <v>11198.735147280628</v>
      </c>
      <c r="BY53" s="19">
        <v>34.841681756634536</v>
      </c>
      <c r="BZ53" s="19">
        <v>197.90192434546657</v>
      </c>
      <c r="CA53" s="19">
        <v>11998.986737267105</v>
      </c>
      <c r="CB53" s="19">
        <v>21590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394</v>
      </c>
      <c r="C54">
        <f t="shared" si="2"/>
        <v>50</v>
      </c>
      <c r="D54" s="19">
        <v>1.0541456217434344</v>
      </c>
      <c r="E54" s="19">
        <v>0.6901151318734341</v>
      </c>
      <c r="F54" s="19">
        <v>7.4067258561623647E-2</v>
      </c>
      <c r="G54" s="19">
        <v>6.6362951597839892E-2</v>
      </c>
      <c r="H54" s="19">
        <v>0.20867151741615339</v>
      </c>
      <c r="I54" s="19">
        <v>0.11402636050872446</v>
      </c>
      <c r="J54" s="19">
        <v>6.1504981610640878E-2</v>
      </c>
      <c r="K54" s="19">
        <v>2.1391984540573281</v>
      </c>
      <c r="L54" s="19">
        <v>0.131824937305179</v>
      </c>
      <c r="M54" s="19">
        <v>2.0922783459344281</v>
      </c>
      <c r="N54" s="19">
        <v>0.39462882362174845</v>
      </c>
      <c r="O54" s="19">
        <v>0.16264692220356775</v>
      </c>
      <c r="P54" s="19">
        <v>0.50736015046900773</v>
      </c>
      <c r="Q54" s="19">
        <v>0.72838438361924085</v>
      </c>
      <c r="R54" s="19">
        <v>0.4549399588254085</v>
      </c>
      <c r="S54" s="19">
        <v>0.18742784132335791</v>
      </c>
      <c r="T54" s="19">
        <v>0.5363817202984672</v>
      </c>
      <c r="U54" s="19">
        <v>0.15363806154651108</v>
      </c>
      <c r="V54" s="19">
        <v>1.304690029836262</v>
      </c>
      <c r="W54" s="19">
        <v>0.12710503647115221</v>
      </c>
      <c r="X54" s="19">
        <v>0.68004713783695081</v>
      </c>
      <c r="Y54" s="19">
        <v>0.41711371826572546</v>
      </c>
      <c r="Z54" s="19">
        <v>0.29218065619644029</v>
      </c>
      <c r="AA54" s="19">
        <v>0.36136090344981614</v>
      </c>
      <c r="AB54" s="19">
        <v>0.7687554150469591</v>
      </c>
      <c r="AC54" s="19">
        <v>0.59712571105740597</v>
      </c>
      <c r="AD54" s="19">
        <v>0.52191745482577379</v>
      </c>
      <c r="AE54" s="19">
        <v>0.35877215841420973</v>
      </c>
      <c r="AF54" s="19">
        <v>0.59533619752945943</v>
      </c>
      <c r="AG54" s="19">
        <v>0.87015475338993276</v>
      </c>
      <c r="AH54" s="19">
        <v>0.56213163133729727</v>
      </c>
      <c r="AI54" s="19">
        <v>1.1158975354767102</v>
      </c>
      <c r="AJ54" s="19">
        <v>0.55896288026149088</v>
      </c>
      <c r="AK54" s="19">
        <v>0.44257461394824577</v>
      </c>
      <c r="AL54" s="19">
        <v>0.25819092923311276</v>
      </c>
      <c r="AM54" s="19">
        <v>0.59223183172433502</v>
      </c>
      <c r="AN54" s="19">
        <v>0.36235960712041432</v>
      </c>
      <c r="AO54" s="19">
        <v>0.46360494220648485</v>
      </c>
      <c r="AP54" s="19">
        <v>0.14022621679941449</v>
      </c>
      <c r="AQ54" s="19">
        <v>3.207816163304781</v>
      </c>
      <c r="AR54" s="19">
        <v>1.0016505886985485</v>
      </c>
      <c r="AS54" s="19">
        <v>9.3698941843974541</v>
      </c>
      <c r="AT54" s="19">
        <v>2.0583971175476639</v>
      </c>
      <c r="AU54" s="19">
        <v>3.5487161036604709E-2</v>
      </c>
      <c r="AV54" s="19">
        <v>0.12041293774212154</v>
      </c>
      <c r="AW54" s="19">
        <v>0.59639045718083672</v>
      </c>
      <c r="AX54" s="19">
        <v>3.9000602849547681</v>
      </c>
      <c r="AY54" s="19">
        <v>2.2730277244117172</v>
      </c>
      <c r="AZ54" s="19">
        <v>11.874532794347862</v>
      </c>
      <c r="BA54" s="19">
        <v>4216.1300070022753</v>
      </c>
      <c r="BB54" s="19">
        <v>4332.3671806821303</v>
      </c>
      <c r="BC54" s="19">
        <v>1.3560599148146542</v>
      </c>
      <c r="BD54" s="19">
        <v>3.3294238237665219</v>
      </c>
      <c r="BE54" s="19">
        <v>0.55477810160089058</v>
      </c>
      <c r="BF54" s="19">
        <v>1.201751263323565</v>
      </c>
      <c r="BG54" s="19">
        <v>0.37053236233083764</v>
      </c>
      <c r="BH54" s="19">
        <v>28055.809745027851</v>
      </c>
      <c r="BI54" s="19">
        <v>0.32513032997362123</v>
      </c>
      <c r="BJ54" s="19">
        <v>16.230555433531308</v>
      </c>
      <c r="BK54" s="19">
        <v>2.7734147237379045</v>
      </c>
      <c r="BL54" s="19">
        <v>0.97523172240714673</v>
      </c>
      <c r="BM54" s="19">
        <v>0.55360223820934229</v>
      </c>
      <c r="BN54" s="19">
        <v>0.97494830116700504</v>
      </c>
      <c r="BO54" s="19">
        <v>0.48278617091740866</v>
      </c>
      <c r="BP54" s="19">
        <v>1.3215132701009618</v>
      </c>
      <c r="BQ54" s="19">
        <v>80.576455361050151</v>
      </c>
      <c r="BR54" s="19">
        <v>0.89671202195955968</v>
      </c>
      <c r="BS54" s="19">
        <v>0</v>
      </c>
      <c r="BT54" s="19">
        <v>36771.815839947703</v>
      </c>
      <c r="BU54" s="19">
        <v>59.188853782378288</v>
      </c>
      <c r="BV54" s="19">
        <v>0.21207243977510787</v>
      </c>
      <c r="BW54" s="19">
        <v>0</v>
      </c>
      <c r="BX54" s="19">
        <v>1658.1894389780555</v>
      </c>
      <c r="BY54" s="19">
        <v>4.5937948520737448</v>
      </c>
      <c r="BZ54" s="19">
        <v>0</v>
      </c>
      <c r="CA54" s="19">
        <v>1722.1841600522826</v>
      </c>
      <c r="CB54" s="19">
        <v>38494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396</v>
      </c>
      <c r="C55">
        <f t="shared" si="2"/>
        <v>51</v>
      </c>
      <c r="D55" s="19">
        <v>6.3861484174096717</v>
      </c>
      <c r="E55" s="19">
        <v>3.9925811331077687</v>
      </c>
      <c r="F55" s="19">
        <v>7.9752552884017476</v>
      </c>
      <c r="G55" s="19">
        <v>27.897124303218991</v>
      </c>
      <c r="H55" s="19">
        <v>389.95532299532732</v>
      </c>
      <c r="I55" s="19">
        <v>57.426687907737048</v>
      </c>
      <c r="J55" s="19">
        <v>23.899347257701809</v>
      </c>
      <c r="K55" s="19">
        <v>550.81484041340025</v>
      </c>
      <c r="L55" s="19">
        <v>181.06143612606252</v>
      </c>
      <c r="M55" s="19">
        <v>1092.0037484880563</v>
      </c>
      <c r="N55" s="19">
        <v>306.1647976536413</v>
      </c>
      <c r="O55" s="19">
        <v>19.397758863872404</v>
      </c>
      <c r="P55" s="19">
        <v>196.43433128371467</v>
      </c>
      <c r="Q55" s="19">
        <v>545.68307526632236</v>
      </c>
      <c r="R55" s="19">
        <v>151.55218027338324</v>
      </c>
      <c r="S55" s="19">
        <v>70.107571964195557</v>
      </c>
      <c r="T55" s="19">
        <v>283.62214994797449</v>
      </c>
      <c r="U55" s="19">
        <v>351.38934930605808</v>
      </c>
      <c r="V55" s="19">
        <v>135.4307352356229</v>
      </c>
      <c r="W55" s="19">
        <v>94.997672825649062</v>
      </c>
      <c r="X55" s="19">
        <v>222.36113564127072</v>
      </c>
      <c r="Y55" s="19">
        <v>222.26932961900215</v>
      </c>
      <c r="Z55" s="19">
        <v>26.70509198180013</v>
      </c>
      <c r="AA55" s="19">
        <v>193.51230812383503</v>
      </c>
      <c r="AB55" s="19">
        <v>301.18953892036723</v>
      </c>
      <c r="AC55" s="19">
        <v>445.95731649504455</v>
      </c>
      <c r="AD55" s="19">
        <v>151.2515669891103</v>
      </c>
      <c r="AE55" s="19">
        <v>59.124378290773102</v>
      </c>
      <c r="AF55" s="19">
        <v>389.42029037100997</v>
      </c>
      <c r="AG55" s="19">
        <v>633.72449598905325</v>
      </c>
      <c r="AH55" s="19">
        <v>409.4895474689684</v>
      </c>
      <c r="AI55" s="19">
        <v>494.24912782151318</v>
      </c>
      <c r="AJ55" s="19">
        <v>1491.4579546410152</v>
      </c>
      <c r="AK55" s="19">
        <v>1228.3462294826945</v>
      </c>
      <c r="AL55" s="19">
        <v>214.2714428960399</v>
      </c>
      <c r="AM55" s="19">
        <v>402.26202765362308</v>
      </c>
      <c r="AN55" s="19">
        <v>89.958152746296093</v>
      </c>
      <c r="AO55" s="19">
        <v>327.16773274178536</v>
      </c>
      <c r="AP55" s="19">
        <v>136.01718631465664</v>
      </c>
      <c r="AQ55" s="19">
        <v>1277.2724137022387</v>
      </c>
      <c r="AR55" s="19">
        <v>1052.0116576558682</v>
      </c>
      <c r="AS55" s="19">
        <v>5627.8629361372041</v>
      </c>
      <c r="AT55" s="19">
        <v>788.61832954242914</v>
      </c>
      <c r="AU55" s="19">
        <v>28.024021428326776</v>
      </c>
      <c r="AV55" s="19">
        <v>56.746828839949607</v>
      </c>
      <c r="AW55" s="19">
        <v>648.59853022032758</v>
      </c>
      <c r="AX55" s="19">
        <v>195.70974571361248</v>
      </c>
      <c r="AY55" s="19">
        <v>543.6090499254459</v>
      </c>
      <c r="AZ55" s="19">
        <v>164.67249266650572</v>
      </c>
      <c r="BA55" s="19">
        <v>298.13847814275255</v>
      </c>
      <c r="BB55" s="19">
        <v>22177.789866126805</v>
      </c>
      <c r="BC55" s="19">
        <v>1168.199413994106</v>
      </c>
      <c r="BD55" s="19">
        <v>8162.4021852842352</v>
      </c>
      <c r="BE55" s="19">
        <v>510.44599031700272</v>
      </c>
      <c r="BF55" s="19">
        <v>2211.1666692871468</v>
      </c>
      <c r="BG55" s="19">
        <v>401.39982932400039</v>
      </c>
      <c r="BH55" s="19">
        <v>1893.8243395721829</v>
      </c>
      <c r="BI55" s="19">
        <v>116.58952902940068</v>
      </c>
      <c r="BJ55" s="19">
        <v>1455.3215256192511</v>
      </c>
      <c r="BK55" s="19">
        <v>248.69653242580492</v>
      </c>
      <c r="BL55" s="19">
        <v>4078.9895252430124</v>
      </c>
      <c r="BM55" s="19">
        <v>870.5901145308859</v>
      </c>
      <c r="BN55" s="19">
        <v>993.26943423064006</v>
      </c>
      <c r="BO55" s="19">
        <v>368.42773385590692</v>
      </c>
      <c r="BP55" s="19">
        <v>737.77947668113529</v>
      </c>
      <c r="BQ55" s="19">
        <v>239.33540013656634</v>
      </c>
      <c r="BR55" s="19">
        <v>1459.2028531868518</v>
      </c>
      <c r="BS55" s="19">
        <v>0</v>
      </c>
      <c r="BT55" s="19">
        <v>69709.621871958312</v>
      </c>
      <c r="BU55" s="19">
        <v>702.56312788232549</v>
      </c>
      <c r="BV55" s="19">
        <v>0</v>
      </c>
      <c r="BW55" s="19">
        <v>0</v>
      </c>
      <c r="BX55" s="19">
        <v>89429.419959279578</v>
      </c>
      <c r="BY55" s="19">
        <v>540.39504087979071</v>
      </c>
      <c r="BZ55" s="19">
        <v>0</v>
      </c>
      <c r="CA55" s="19">
        <v>90672.378128041688</v>
      </c>
      <c r="CB55" s="19">
        <v>160382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282</v>
      </c>
      <c r="C56">
        <f t="shared" si="2"/>
        <v>52</v>
      </c>
      <c r="D56" s="19">
        <v>16.684376780512707</v>
      </c>
      <c r="E56" s="19">
        <v>9.1836834113091328</v>
      </c>
      <c r="F56" s="19">
        <v>0.84204847767456714</v>
      </c>
      <c r="G56" s="19">
        <v>0.88427501889089755</v>
      </c>
      <c r="H56" s="19">
        <v>38.190660630846757</v>
      </c>
      <c r="I56" s="19">
        <v>126.36865147080748</v>
      </c>
      <c r="J56" s="19">
        <v>23.524561260815663</v>
      </c>
      <c r="K56" s="19">
        <v>304.3370958904149</v>
      </c>
      <c r="L56" s="19">
        <v>9.4866170279404027</v>
      </c>
      <c r="M56" s="19">
        <v>547.09980649099475</v>
      </c>
      <c r="N56" s="19">
        <v>48.987663657622562</v>
      </c>
      <c r="O56" s="19">
        <v>32.091008368083685</v>
      </c>
      <c r="P56" s="19">
        <v>31.854760743168075</v>
      </c>
      <c r="Q56" s="19">
        <v>42.217229565935376</v>
      </c>
      <c r="R56" s="19">
        <v>10.528276996876709</v>
      </c>
      <c r="S56" s="19">
        <v>7.6987856650000159</v>
      </c>
      <c r="T56" s="19">
        <v>101.49285294800214</v>
      </c>
      <c r="U56" s="19">
        <v>4.3523761383424251</v>
      </c>
      <c r="V56" s="19">
        <v>22.574644306474216</v>
      </c>
      <c r="W56" s="19">
        <v>1.7459439101088738</v>
      </c>
      <c r="X56" s="19">
        <v>231.03420337213529</v>
      </c>
      <c r="Y56" s="19">
        <v>158.12430366978072</v>
      </c>
      <c r="Z56" s="19">
        <v>14.737175794928056</v>
      </c>
      <c r="AA56" s="19">
        <v>255.46150217429226</v>
      </c>
      <c r="AB56" s="19">
        <v>105.9654606891232</v>
      </c>
      <c r="AC56" s="19">
        <v>74.873310316678783</v>
      </c>
      <c r="AD56" s="19">
        <v>117.35584389492156</v>
      </c>
      <c r="AE56" s="19">
        <v>19.319831560516224</v>
      </c>
      <c r="AF56" s="19">
        <v>87.86091503703561</v>
      </c>
      <c r="AG56" s="19">
        <v>178.46458982981702</v>
      </c>
      <c r="AH56" s="19">
        <v>264.03574045168364</v>
      </c>
      <c r="AI56" s="19">
        <v>166.79709643410251</v>
      </c>
      <c r="AJ56" s="19">
        <v>804.56355268603636</v>
      </c>
      <c r="AK56" s="19">
        <v>102.23077823470091</v>
      </c>
      <c r="AL56" s="19">
        <v>54.227989854948945</v>
      </c>
      <c r="AM56" s="19">
        <v>83.957317307154099</v>
      </c>
      <c r="AN56" s="19">
        <v>52.900026025417532</v>
      </c>
      <c r="AO56" s="19">
        <v>735.78184814061001</v>
      </c>
      <c r="AP56" s="19">
        <v>187.09753363929269</v>
      </c>
      <c r="AQ56" s="19">
        <v>418.10697888745688</v>
      </c>
      <c r="AR56" s="19">
        <v>325.71734897410863</v>
      </c>
      <c r="AS56" s="19">
        <v>5501.2928608633138</v>
      </c>
      <c r="AT56" s="19">
        <v>577.61497942109781</v>
      </c>
      <c r="AU56" s="19">
        <v>0.91816389989949521</v>
      </c>
      <c r="AV56" s="19">
        <v>512.83037618213757</v>
      </c>
      <c r="AW56" s="19">
        <v>760.20282926919549</v>
      </c>
      <c r="AX56" s="19">
        <v>49.797735150056745</v>
      </c>
      <c r="AY56" s="19">
        <v>59.095554767954866</v>
      </c>
      <c r="AZ56" s="19">
        <v>467.12394519151911</v>
      </c>
      <c r="BA56" s="19">
        <v>770.77981458819988</v>
      </c>
      <c r="BB56" s="19">
        <v>2473.6829809918145</v>
      </c>
      <c r="BC56" s="19">
        <v>5100.1786925087026</v>
      </c>
      <c r="BD56" s="19">
        <v>11519.387896476515</v>
      </c>
      <c r="BE56" s="19">
        <v>240.33188303878231</v>
      </c>
      <c r="BF56" s="19">
        <v>1671.7908539618741</v>
      </c>
      <c r="BG56" s="19">
        <v>47.8841001573821</v>
      </c>
      <c r="BH56" s="19">
        <v>3181.3705510972122</v>
      </c>
      <c r="BI56" s="19">
        <v>276.29048696245724</v>
      </c>
      <c r="BJ56" s="19">
        <v>626.7509525300012</v>
      </c>
      <c r="BK56" s="19">
        <v>117.70894648073566</v>
      </c>
      <c r="BL56" s="19">
        <v>7995.7070762365338</v>
      </c>
      <c r="BM56" s="19">
        <v>1157.0286074488233</v>
      </c>
      <c r="BN56" s="19">
        <v>259.79128214294826</v>
      </c>
      <c r="BO56" s="19">
        <v>1677.0159522834604</v>
      </c>
      <c r="BP56" s="19">
        <v>1.0530322401782455</v>
      </c>
      <c r="BQ56" s="19">
        <v>116.36206326314525</v>
      </c>
      <c r="BR56" s="19">
        <v>1019.6701161351979</v>
      </c>
      <c r="BS56" s="19">
        <v>0</v>
      </c>
      <c r="BT56" s="19">
        <v>52000.420399023693</v>
      </c>
      <c r="BU56" s="19">
        <v>928.44406415390858</v>
      </c>
      <c r="BV56" s="19">
        <v>0</v>
      </c>
      <c r="BW56" s="19">
        <v>0</v>
      </c>
      <c r="BX56" s="19">
        <v>219.10283172498555</v>
      </c>
      <c r="BY56" s="19">
        <v>48499.369490363533</v>
      </c>
      <c r="BZ56" s="19">
        <v>59.663214733875193</v>
      </c>
      <c r="CA56" s="19">
        <v>49706.579600976307</v>
      </c>
      <c r="CB56" s="19">
        <v>101707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283</v>
      </c>
      <c r="C57">
        <f t="shared" si="2"/>
        <v>53</v>
      </c>
      <c r="D57" s="19">
        <v>4222.8659126039729</v>
      </c>
      <c r="E57" s="19">
        <v>1488.0897655127658</v>
      </c>
      <c r="F57" s="19">
        <v>337.44511098904889</v>
      </c>
      <c r="G57" s="19">
        <v>546.66890662260812</v>
      </c>
      <c r="H57" s="19">
        <v>3377.8616042878061</v>
      </c>
      <c r="I57" s="19">
        <v>1676.1645115954911</v>
      </c>
      <c r="J57" s="19">
        <v>341.50773088012284</v>
      </c>
      <c r="K57" s="19">
        <v>3923.1977122420299</v>
      </c>
      <c r="L57" s="19">
        <v>1379.3802555426389</v>
      </c>
      <c r="M57" s="19">
        <v>3855.1679185342045</v>
      </c>
      <c r="N57" s="19">
        <v>1136.341879280548</v>
      </c>
      <c r="O57" s="19">
        <v>279.05863869254802</v>
      </c>
      <c r="P57" s="19">
        <v>743.89987300460814</v>
      </c>
      <c r="Q57" s="19">
        <v>875.58161963171835</v>
      </c>
      <c r="R57" s="19">
        <v>655.85825903172861</v>
      </c>
      <c r="S57" s="19">
        <v>428.78821257351302</v>
      </c>
      <c r="T57" s="19">
        <v>1549.9258248263061</v>
      </c>
      <c r="U57" s="19">
        <v>351.06928217991862</v>
      </c>
      <c r="V57" s="19">
        <v>2625.7027266166692</v>
      </c>
      <c r="W57" s="19">
        <v>713.29430012339515</v>
      </c>
      <c r="X57" s="19">
        <v>2807.4663423311317</v>
      </c>
      <c r="Y57" s="19">
        <v>1121.8821824422298</v>
      </c>
      <c r="Z57" s="19">
        <v>634.67100594527381</v>
      </c>
      <c r="AA57" s="19">
        <v>742.92783633514262</v>
      </c>
      <c r="AB57" s="19">
        <v>1564.6786638594228</v>
      </c>
      <c r="AC57" s="19">
        <v>1814.8939254279562</v>
      </c>
      <c r="AD57" s="19">
        <v>2267.63571393238</v>
      </c>
      <c r="AE57" s="19">
        <v>935.21675411911065</v>
      </c>
      <c r="AF57" s="19">
        <v>1488.7213936800567</v>
      </c>
      <c r="AG57" s="19">
        <v>1416.8688431989945</v>
      </c>
      <c r="AH57" s="19">
        <v>1258.8480941336777</v>
      </c>
      <c r="AI57" s="19">
        <v>2123.8475702805308</v>
      </c>
      <c r="AJ57" s="19">
        <v>3361.2588871979892</v>
      </c>
      <c r="AK57" s="19">
        <v>1226.7047826442686</v>
      </c>
      <c r="AL57" s="19">
        <v>849.30697857901566</v>
      </c>
      <c r="AM57" s="19">
        <v>890.26102542051922</v>
      </c>
      <c r="AN57" s="19">
        <v>510.63235501331388</v>
      </c>
      <c r="AO57" s="19">
        <v>4435.102578654848</v>
      </c>
      <c r="AP57" s="19">
        <v>959.75055626905078</v>
      </c>
      <c r="AQ57" s="19">
        <v>8328.5053510880534</v>
      </c>
      <c r="AR57" s="19">
        <v>2518.2320528651817</v>
      </c>
      <c r="AS57" s="19">
        <v>21627.613000821082</v>
      </c>
      <c r="AT57" s="19">
        <v>6554.3939628776434</v>
      </c>
      <c r="AU57" s="19">
        <v>384.11911277013689</v>
      </c>
      <c r="AV57" s="19">
        <v>1017.922656547166</v>
      </c>
      <c r="AW57" s="19">
        <v>2470.4884213616874</v>
      </c>
      <c r="AX57" s="19">
        <v>488.20230511328435</v>
      </c>
      <c r="AY57" s="19">
        <v>2460.45082500229</v>
      </c>
      <c r="AZ57" s="19">
        <v>465.63726264860406</v>
      </c>
      <c r="BA57" s="19">
        <v>834.17508440583038</v>
      </c>
      <c r="BB57" s="19">
        <v>5314.7307652965073</v>
      </c>
      <c r="BC57" s="19">
        <v>1748.3502632546949</v>
      </c>
      <c r="BD57" s="19">
        <v>55189.147733397716</v>
      </c>
      <c r="BE57" s="19">
        <v>15695.15350169154</v>
      </c>
      <c r="BF57" s="19">
        <v>3331.345856731758</v>
      </c>
      <c r="BG57" s="19">
        <v>1293.6932725533154</v>
      </c>
      <c r="BH57" s="19">
        <v>637.48472398992726</v>
      </c>
      <c r="BI57" s="19">
        <v>1179.8449196832867</v>
      </c>
      <c r="BJ57" s="19">
        <v>3565.4289722057815</v>
      </c>
      <c r="BK57" s="19">
        <v>715.23570918727103</v>
      </c>
      <c r="BL57" s="19">
        <v>39837.234549674991</v>
      </c>
      <c r="BM57" s="19">
        <v>423.4271073530353</v>
      </c>
      <c r="BN57" s="19">
        <v>1320.4206838692201</v>
      </c>
      <c r="BO57" s="19">
        <v>340.5270958148119</v>
      </c>
      <c r="BP57" s="19">
        <v>3078.3814952142011</v>
      </c>
      <c r="BQ57" s="19">
        <v>864.5261637587281</v>
      </c>
      <c r="BR57" s="19">
        <v>1997.4705694223424</v>
      </c>
      <c r="BS57" s="19">
        <v>0</v>
      </c>
      <c r="BT57" s="19">
        <v>244600.68895283667</v>
      </c>
      <c r="BU57" s="19">
        <v>10076.171960485211</v>
      </c>
      <c r="BV57" s="19">
        <v>2628.0616941518942</v>
      </c>
      <c r="BW57" s="19">
        <v>258.18278406296116</v>
      </c>
      <c r="BX57" s="19">
        <v>192608.20794326687</v>
      </c>
      <c r="BY57" s="19">
        <v>447.20798489536276</v>
      </c>
      <c r="BZ57" s="19">
        <v>0.47868030098398612</v>
      </c>
      <c r="CA57" s="19">
        <v>206018.3110471633</v>
      </c>
      <c r="CB57" s="19">
        <v>450619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400</v>
      </c>
      <c r="C58">
        <f t="shared" si="2"/>
        <v>54</v>
      </c>
      <c r="D58" s="19">
        <v>6.2910188955737354</v>
      </c>
      <c r="E58" s="19">
        <v>4.1940125970491575</v>
      </c>
      <c r="F58" s="19">
        <v>6.2910188955737354</v>
      </c>
      <c r="G58" s="19">
        <v>16.077048288688438</v>
      </c>
      <c r="H58" s="19">
        <v>132.11139680704846</v>
      </c>
      <c r="I58" s="19">
        <v>14.67904408967205</v>
      </c>
      <c r="J58" s="19">
        <v>13.281039890655663</v>
      </c>
      <c r="K58" s="19">
        <v>369.77211063983407</v>
      </c>
      <c r="L58" s="19">
        <v>120.22836111540917</v>
      </c>
      <c r="M58" s="19">
        <v>304.76491538557212</v>
      </c>
      <c r="N58" s="19">
        <v>41.241123870983387</v>
      </c>
      <c r="O58" s="19">
        <v>19.572058786229402</v>
      </c>
      <c r="P58" s="19">
        <v>206.20561935491691</v>
      </c>
      <c r="Q58" s="19">
        <v>259.32977891753956</v>
      </c>
      <c r="R58" s="19">
        <v>64.308193154753752</v>
      </c>
      <c r="S58" s="19">
        <v>19.572058786229402</v>
      </c>
      <c r="T58" s="19">
        <v>93.666281334097846</v>
      </c>
      <c r="U58" s="19">
        <v>39.144117572458804</v>
      </c>
      <c r="V58" s="19">
        <v>75.492226746884839</v>
      </c>
      <c r="W58" s="19">
        <v>94.365283433606038</v>
      </c>
      <c r="X58" s="19">
        <v>99.957300229671574</v>
      </c>
      <c r="Y58" s="19">
        <v>62.211186856229169</v>
      </c>
      <c r="Z58" s="19">
        <v>103.45231072721253</v>
      </c>
      <c r="AA58" s="19">
        <v>144.69343459819592</v>
      </c>
      <c r="AB58" s="19">
        <v>262.82478941508055</v>
      </c>
      <c r="AC58" s="19">
        <v>143.29543039917954</v>
      </c>
      <c r="AD58" s="19">
        <v>166.3624996829499</v>
      </c>
      <c r="AE58" s="19">
        <v>7.689023094590123</v>
      </c>
      <c r="AF58" s="19">
        <v>167.06150178245809</v>
      </c>
      <c r="AG58" s="19">
        <v>129.3153884090157</v>
      </c>
      <c r="AH58" s="19">
        <v>78.987237244425799</v>
      </c>
      <c r="AI58" s="19">
        <v>172.65351857852363</v>
      </c>
      <c r="AJ58" s="19">
        <v>106.2483191252453</v>
      </c>
      <c r="AK58" s="19">
        <v>150.28545139426149</v>
      </c>
      <c r="AL58" s="19">
        <v>46.134138567540724</v>
      </c>
      <c r="AM58" s="19">
        <v>159.37247868786801</v>
      </c>
      <c r="AN58" s="19">
        <v>34.251102875901452</v>
      </c>
      <c r="AO58" s="19">
        <v>613.72384336819346</v>
      </c>
      <c r="AP58" s="19">
        <v>179.64353957360558</v>
      </c>
      <c r="AQ58" s="19">
        <v>1036.6201135706501</v>
      </c>
      <c r="AR58" s="19">
        <v>2527.5915918216256</v>
      </c>
      <c r="AS58" s="19">
        <v>23083.845334158563</v>
      </c>
      <c r="AT58" s="19">
        <v>761.91228846393028</v>
      </c>
      <c r="AU58" s="19">
        <v>45.435136468032539</v>
      </c>
      <c r="AV58" s="19">
        <v>70.599212050327495</v>
      </c>
      <c r="AW58" s="19">
        <v>1565.0657007988436</v>
      </c>
      <c r="AX58" s="19">
        <v>725.56417928950418</v>
      </c>
      <c r="AY58" s="19">
        <v>2887.5776730683451</v>
      </c>
      <c r="AZ58" s="19">
        <v>205.50661725540874</v>
      </c>
      <c r="BA58" s="19">
        <v>374.66512533639138</v>
      </c>
      <c r="BB58" s="19">
        <v>1853.7535678957274</v>
      </c>
      <c r="BC58" s="19">
        <v>917.7897566542573</v>
      </c>
      <c r="BD58" s="19">
        <v>3670.4600245175211</v>
      </c>
      <c r="BE58" s="19">
        <v>1249.8157539206491</v>
      </c>
      <c r="BF58" s="19">
        <v>3011.301044681295</v>
      </c>
      <c r="BG58" s="19">
        <v>657.06197353770131</v>
      </c>
      <c r="BH58" s="19">
        <v>589.95777198491487</v>
      </c>
      <c r="BI58" s="19">
        <v>729.05918978704517</v>
      </c>
      <c r="BJ58" s="19">
        <v>1944.6238408317927</v>
      </c>
      <c r="BK58" s="19">
        <v>168.45950598147448</v>
      </c>
      <c r="BL58" s="19">
        <v>1629.3738939535976</v>
      </c>
      <c r="BM58" s="19">
        <v>453.65236258081723</v>
      </c>
      <c r="BN58" s="19">
        <v>2536.6786191152323</v>
      </c>
      <c r="BO58" s="19">
        <v>284.49385449983453</v>
      </c>
      <c r="BP58" s="19">
        <v>1083.453254237699</v>
      </c>
      <c r="BQ58" s="19">
        <v>2559.7456883990026</v>
      </c>
      <c r="BR58" s="19">
        <v>1767.0773075567115</v>
      </c>
      <c r="BS58" s="19">
        <v>0</v>
      </c>
      <c r="BT58" s="19">
        <v>63119.889585589815</v>
      </c>
      <c r="BU58" s="19">
        <v>3139.8454942370258</v>
      </c>
      <c r="BV58" s="19">
        <v>0</v>
      </c>
      <c r="BW58" s="19">
        <v>0</v>
      </c>
      <c r="BX58" s="19">
        <v>388885.26492017315</v>
      </c>
      <c r="BY58" s="19">
        <v>0</v>
      </c>
      <c r="BZ58" s="19">
        <v>0</v>
      </c>
      <c r="CA58" s="19">
        <v>392025.11041441018</v>
      </c>
      <c r="CB58" s="19">
        <v>455145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402</v>
      </c>
      <c r="C59">
        <f t="shared" si="2"/>
        <v>55</v>
      </c>
      <c r="D59" s="19">
        <v>21.45825304185777</v>
      </c>
      <c r="E59" s="19">
        <v>10.730059149390931</v>
      </c>
      <c r="F59" s="19">
        <v>42.91091031294328</v>
      </c>
      <c r="G59" s="19">
        <v>433.53674932293757</v>
      </c>
      <c r="H59" s="19">
        <v>6448.4287425866687</v>
      </c>
      <c r="I59" s="19">
        <v>1503.4867872137111</v>
      </c>
      <c r="J59" s="19">
        <v>202.02433592990772</v>
      </c>
      <c r="K59" s="19">
        <v>2994.7623177266328</v>
      </c>
      <c r="L59" s="19">
        <v>776.87190675420197</v>
      </c>
      <c r="M59" s="19">
        <v>5704.8901966757876</v>
      </c>
      <c r="N59" s="19">
        <v>1713.5676829141285</v>
      </c>
      <c r="O59" s="19">
        <v>636.44624144016154</v>
      </c>
      <c r="P59" s="19">
        <v>290.68815081015163</v>
      </c>
      <c r="Q59" s="19">
        <v>266.60116455559057</v>
      </c>
      <c r="R59" s="19">
        <v>199.38814168950816</v>
      </c>
      <c r="S59" s="19">
        <v>213.65012105585132</v>
      </c>
      <c r="T59" s="19">
        <v>1777.9722861504872</v>
      </c>
      <c r="U59" s="19">
        <v>123.38759743799129</v>
      </c>
      <c r="V59" s="19">
        <v>3949.1438085682566</v>
      </c>
      <c r="W59" s="19">
        <v>444.3327142169797</v>
      </c>
      <c r="X59" s="19">
        <v>2543.1226579233089</v>
      </c>
      <c r="Y59" s="19">
        <v>2569.9049048875322</v>
      </c>
      <c r="Z59" s="19">
        <v>995.85286100780729</v>
      </c>
      <c r="AA59" s="19">
        <v>3285.0668473627302</v>
      </c>
      <c r="AB59" s="19">
        <v>1299.0134044881211</v>
      </c>
      <c r="AC59" s="19">
        <v>1905.8385134712419</v>
      </c>
      <c r="AD59" s="19">
        <v>1407.9786104642974</v>
      </c>
      <c r="AE59" s="19">
        <v>693.64275770715301</v>
      </c>
      <c r="AF59" s="19">
        <v>691.10293507449796</v>
      </c>
      <c r="AG59" s="19">
        <v>2342.9239703234484</v>
      </c>
      <c r="AH59" s="19">
        <v>1910.2506158570457</v>
      </c>
      <c r="AI59" s="19">
        <v>1547.4264784971253</v>
      </c>
      <c r="AJ59" s="19">
        <v>2598.5476183110527</v>
      </c>
      <c r="AK59" s="19">
        <v>1049.5261615901588</v>
      </c>
      <c r="AL59" s="19">
        <v>340.60196983081232</v>
      </c>
      <c r="AM59" s="19">
        <v>663.38641349062425</v>
      </c>
      <c r="AN59" s="19">
        <v>322.71418564900466</v>
      </c>
      <c r="AO59" s="19">
        <v>683.45548832267173</v>
      </c>
      <c r="AP59" s="19">
        <v>887.76348493432624</v>
      </c>
      <c r="AQ59" s="19">
        <v>4256.5929448243951</v>
      </c>
      <c r="AR59" s="19">
        <v>5496.8100999026092</v>
      </c>
      <c r="AS59" s="19">
        <v>17076.289139452969</v>
      </c>
      <c r="AT59" s="19">
        <v>1836.66762813282</v>
      </c>
      <c r="AU59" s="19">
        <v>163.61692559204889</v>
      </c>
      <c r="AV59" s="19">
        <v>343.30531332047906</v>
      </c>
      <c r="AW59" s="19">
        <v>1427.9938119448639</v>
      </c>
      <c r="AX59" s="19">
        <v>162.4341691485044</v>
      </c>
      <c r="AY59" s="19">
        <v>667.60083418812019</v>
      </c>
      <c r="AZ59" s="19">
        <v>441.74999067507059</v>
      </c>
      <c r="BA59" s="19">
        <v>2088.3919002894263</v>
      </c>
      <c r="BB59" s="19">
        <v>2735.0749677450385</v>
      </c>
      <c r="BC59" s="19">
        <v>1969.9915261221661</v>
      </c>
      <c r="BD59" s="19">
        <v>12354.632245196943</v>
      </c>
      <c r="BE59" s="19">
        <v>1544.8091559252844</v>
      </c>
      <c r="BF59" s="19">
        <v>12279.855493041299</v>
      </c>
      <c r="BG59" s="19">
        <v>4127.5393896946216</v>
      </c>
      <c r="BH59" s="19">
        <v>264.21367123840292</v>
      </c>
      <c r="BI59" s="19">
        <v>660.3176987431541</v>
      </c>
      <c r="BJ59" s="19">
        <v>2871.0226249286243</v>
      </c>
      <c r="BK59" s="19">
        <v>980.71505173876835</v>
      </c>
      <c r="BL59" s="19">
        <v>3282.8120063864703</v>
      </c>
      <c r="BM59" s="19">
        <v>1287.5629535130415</v>
      </c>
      <c r="BN59" s="19">
        <v>1387.7404545501111</v>
      </c>
      <c r="BO59" s="19">
        <v>255.89721900313694</v>
      </c>
      <c r="BP59" s="19">
        <v>1473.1523213056885</v>
      </c>
      <c r="BQ59" s="19">
        <v>844.29365484210996</v>
      </c>
      <c r="BR59" s="19">
        <v>2571.421358766816</v>
      </c>
      <c r="BS59" s="19">
        <v>0</v>
      </c>
      <c r="BT59" s="19">
        <v>140344.90259695906</v>
      </c>
      <c r="BU59" s="19">
        <v>8981.430039302697</v>
      </c>
      <c r="BV59" s="19">
        <v>0</v>
      </c>
      <c r="BW59" s="19">
        <v>0</v>
      </c>
      <c r="BX59" s="19">
        <v>11079.667363738214</v>
      </c>
      <c r="BY59" s="19">
        <v>0</v>
      </c>
      <c r="BZ59" s="19">
        <v>0</v>
      </c>
      <c r="CA59" s="19">
        <v>20061.097403040916</v>
      </c>
      <c r="CB59" s="19">
        <v>160406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404</v>
      </c>
      <c r="C60">
        <f t="shared" si="2"/>
        <v>56</v>
      </c>
      <c r="D60" s="19">
        <v>484.18638283326266</v>
      </c>
      <c r="E60" s="19">
        <v>23.644336463795923</v>
      </c>
      <c r="F60" s="19">
        <v>8.1579674284601666E-2</v>
      </c>
      <c r="G60" s="19">
        <v>66.394846504367294</v>
      </c>
      <c r="H60" s="19">
        <v>1686.6599738059429</v>
      </c>
      <c r="I60" s="19">
        <v>287.3719878395874</v>
      </c>
      <c r="J60" s="19">
        <v>133.26116157739725</v>
      </c>
      <c r="K60" s="19">
        <v>1073.9042015307496</v>
      </c>
      <c r="L60" s="19">
        <v>350.72645631691933</v>
      </c>
      <c r="M60" s="19">
        <v>1010.2413802537717</v>
      </c>
      <c r="N60" s="19">
        <v>224.60189853352659</v>
      </c>
      <c r="O60" s="19">
        <v>148.10159291861544</v>
      </c>
      <c r="P60" s="19">
        <v>76.759659405120672</v>
      </c>
      <c r="Q60" s="19">
        <v>183.36062261556319</v>
      </c>
      <c r="R60" s="19">
        <v>125.68381226242136</v>
      </c>
      <c r="S60" s="19">
        <v>43.273952062635836</v>
      </c>
      <c r="T60" s="19">
        <v>458.33539673783133</v>
      </c>
      <c r="U60" s="19">
        <v>44.896397780954317</v>
      </c>
      <c r="V60" s="19">
        <v>169.86976056018403</v>
      </c>
      <c r="W60" s="19">
        <v>202.81136530274011</v>
      </c>
      <c r="X60" s="19">
        <v>686.50447988992153</v>
      </c>
      <c r="Y60" s="19">
        <v>573.75812784908157</v>
      </c>
      <c r="Z60" s="19">
        <v>427.79453916682422</v>
      </c>
      <c r="AA60" s="19">
        <v>869.88599367309553</v>
      </c>
      <c r="AB60" s="19">
        <v>897.1149260593487</v>
      </c>
      <c r="AC60" s="19">
        <v>658.1188096674565</v>
      </c>
      <c r="AD60" s="19">
        <v>383.50026924668282</v>
      </c>
      <c r="AE60" s="19">
        <v>276.92093360017049</v>
      </c>
      <c r="AF60" s="19">
        <v>504.07706417275045</v>
      </c>
      <c r="AG60" s="19">
        <v>737.05590156574021</v>
      </c>
      <c r="AH60" s="19">
        <v>423.0349093576819</v>
      </c>
      <c r="AI60" s="19">
        <v>1931.8164708058096</v>
      </c>
      <c r="AJ60" s="19">
        <v>2426.6575864067486</v>
      </c>
      <c r="AK60" s="19">
        <v>803.30478163562486</v>
      </c>
      <c r="AL60" s="19">
        <v>248.5989721876002</v>
      </c>
      <c r="AM60" s="19">
        <v>265.09827516057925</v>
      </c>
      <c r="AN60" s="19">
        <v>179.70459422728027</v>
      </c>
      <c r="AO60" s="19">
        <v>2934.9806220607984</v>
      </c>
      <c r="AP60" s="19">
        <v>447.15799933669513</v>
      </c>
      <c r="AQ60" s="19">
        <v>5076.7210398167535</v>
      </c>
      <c r="AR60" s="19">
        <v>118.26822443338813</v>
      </c>
      <c r="AS60" s="19">
        <v>1605.2390402758656</v>
      </c>
      <c r="AT60" s="19">
        <v>320.60625683901333</v>
      </c>
      <c r="AU60" s="19">
        <v>13.14368676351592</v>
      </c>
      <c r="AV60" s="19">
        <v>0.54154649794788667</v>
      </c>
      <c r="AW60" s="19">
        <v>4265.8013563976674</v>
      </c>
      <c r="AX60" s="19">
        <v>11.462236041713929</v>
      </c>
      <c r="AY60" s="19">
        <v>22.314745350785479</v>
      </c>
      <c r="AZ60" s="19">
        <v>1.774638310031081</v>
      </c>
      <c r="BA60" s="19">
        <v>2.8044417478103423</v>
      </c>
      <c r="BB60" s="19">
        <v>30.567916335470407</v>
      </c>
      <c r="BC60" s="19">
        <v>315.49334036846358</v>
      </c>
      <c r="BD60" s="19">
        <v>772.66253891958411</v>
      </c>
      <c r="BE60" s="19">
        <v>27.479896277366535</v>
      </c>
      <c r="BF60" s="19">
        <v>22.477158069371189</v>
      </c>
      <c r="BG60" s="19">
        <v>3309.5037320332467</v>
      </c>
      <c r="BH60" s="19">
        <v>4.4329080115603707</v>
      </c>
      <c r="BI60" s="19">
        <v>84.258452335802446</v>
      </c>
      <c r="BJ60" s="19">
        <v>37.947115408601967</v>
      </c>
      <c r="BK60" s="19">
        <v>1.2841304777997844</v>
      </c>
      <c r="BL60" s="19">
        <v>4191.4985363873056</v>
      </c>
      <c r="BM60" s="19">
        <v>1322.6250076876681</v>
      </c>
      <c r="BN60" s="19">
        <v>116.64299364186522</v>
      </c>
      <c r="BO60" s="19">
        <v>1252.320076230998</v>
      </c>
      <c r="BP60" s="19">
        <v>9.0187490662162286</v>
      </c>
      <c r="BQ60" s="19">
        <v>19.039955907278785</v>
      </c>
      <c r="BR60" s="19">
        <v>13.223865437761825</v>
      </c>
      <c r="BS60" s="19">
        <v>0</v>
      </c>
      <c r="BT60" s="19">
        <v>45438.405606120417</v>
      </c>
      <c r="BU60" s="19">
        <v>15224.857959562365</v>
      </c>
      <c r="BV60" s="19">
        <v>3.4861222976730055E-2</v>
      </c>
      <c r="BW60" s="19">
        <v>0</v>
      </c>
      <c r="BX60" s="19">
        <v>833.49078885428685</v>
      </c>
      <c r="BY60" s="19">
        <v>7520.6419149021804</v>
      </c>
      <c r="BZ60" s="19">
        <v>1.5688693377738951</v>
      </c>
      <c r="CA60" s="19">
        <v>23580.594393879583</v>
      </c>
      <c r="CB60" s="19">
        <v>69019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406</v>
      </c>
      <c r="C61">
        <f t="shared" si="2"/>
        <v>57</v>
      </c>
      <c r="D61" s="19">
        <v>15.327588069165976</v>
      </c>
      <c r="E61" s="19">
        <v>305.17584629201139</v>
      </c>
      <c r="F61" s="19">
        <v>67.627845941082967</v>
      </c>
      <c r="G61" s="19">
        <v>33.824118684112833</v>
      </c>
      <c r="H61" s="19">
        <v>245.71197725124151</v>
      </c>
      <c r="I61" s="19">
        <v>5.2930180739227755</v>
      </c>
      <c r="J61" s="19">
        <v>0.77067351280847196</v>
      </c>
      <c r="K61" s="19">
        <v>1585.643359065604</v>
      </c>
      <c r="L61" s="19">
        <v>131.50976720165559</v>
      </c>
      <c r="M61" s="19">
        <v>2720.6453287724266</v>
      </c>
      <c r="N61" s="19">
        <v>3874.6759663578314</v>
      </c>
      <c r="O61" s="19">
        <v>283.99332077522524</v>
      </c>
      <c r="P61" s="19">
        <v>82.803162681605286</v>
      </c>
      <c r="Q61" s="19">
        <v>374.32958215693617</v>
      </c>
      <c r="R61" s="19">
        <v>719.01338530183682</v>
      </c>
      <c r="S61" s="19">
        <v>24.094155459246306</v>
      </c>
      <c r="T61" s="19">
        <v>431.34106434392817</v>
      </c>
      <c r="U61" s="19">
        <v>65.401680960243723</v>
      </c>
      <c r="V61" s="19">
        <v>97.287067275311628</v>
      </c>
      <c r="W61" s="19">
        <v>51.8804208046596</v>
      </c>
      <c r="X61" s="19">
        <v>84.340739972080684</v>
      </c>
      <c r="Y61" s="19">
        <v>405.7625520597602</v>
      </c>
      <c r="Z61" s="19">
        <v>1038.2209478331579</v>
      </c>
      <c r="AA61" s="19">
        <v>1458.152868748705</v>
      </c>
      <c r="AB61" s="19">
        <v>421.66564941530567</v>
      </c>
      <c r="AC61" s="19">
        <v>244.32289670199029</v>
      </c>
      <c r="AD61" s="19">
        <v>151.90996423370817</v>
      </c>
      <c r="AE61" s="19">
        <v>15.127739236985818</v>
      </c>
      <c r="AF61" s="19">
        <v>441.13326997493186</v>
      </c>
      <c r="AG61" s="19">
        <v>1349.3768751526377</v>
      </c>
      <c r="AH61" s="19">
        <v>623.64708634866747</v>
      </c>
      <c r="AI61" s="19">
        <v>449.54669779771859</v>
      </c>
      <c r="AJ61" s="19">
        <v>4365.2488726164156</v>
      </c>
      <c r="AK61" s="19">
        <v>146.62673350131269</v>
      </c>
      <c r="AL61" s="19">
        <v>241.95865953633066</v>
      </c>
      <c r="AM61" s="19">
        <v>356.24863991982414</v>
      </c>
      <c r="AN61" s="19">
        <v>68.465755803260137</v>
      </c>
      <c r="AO61" s="19">
        <v>2001.3450533133373</v>
      </c>
      <c r="AP61" s="19">
        <v>142.78787755934161</v>
      </c>
      <c r="AQ61" s="19">
        <v>1803.1308130225962</v>
      </c>
      <c r="AR61" s="19">
        <v>2306.736842927653</v>
      </c>
      <c r="AS61" s="19">
        <v>12848.660863024861</v>
      </c>
      <c r="AT61" s="19">
        <v>486.44805874226955</v>
      </c>
      <c r="AU61" s="19">
        <v>28.561009080914825</v>
      </c>
      <c r="AV61" s="19">
        <v>163.80022861072581</v>
      </c>
      <c r="AW61" s="19">
        <v>780.10327398860352</v>
      </c>
      <c r="AX61" s="19">
        <v>239.06426103879144</v>
      </c>
      <c r="AY61" s="19">
        <v>547.15024275823828</v>
      </c>
      <c r="AZ61" s="19">
        <v>929.29976176866205</v>
      </c>
      <c r="BA61" s="19">
        <v>1588.0979524626805</v>
      </c>
      <c r="BB61" s="19">
        <v>3595.6651835246871</v>
      </c>
      <c r="BC61" s="19">
        <v>1161.5728737580498</v>
      </c>
      <c r="BD61" s="19">
        <v>9107.4275916302522</v>
      </c>
      <c r="BE61" s="19">
        <v>672.63051443114557</v>
      </c>
      <c r="BF61" s="19">
        <v>3278.8796768266516</v>
      </c>
      <c r="BG61" s="19">
        <v>326.20557186689189</v>
      </c>
      <c r="BH61" s="19">
        <v>1268.2019594315068</v>
      </c>
      <c r="BI61" s="19">
        <v>794.18386582295909</v>
      </c>
      <c r="BJ61" s="19">
        <v>1232.4828314489259</v>
      </c>
      <c r="BK61" s="19">
        <v>135.25978993867324</v>
      </c>
      <c r="BL61" s="19">
        <v>3422.1008743254524</v>
      </c>
      <c r="BM61" s="19">
        <v>622.19323346621104</v>
      </c>
      <c r="BN61" s="19">
        <v>1896.5892510191331</v>
      </c>
      <c r="BO61" s="19">
        <v>914.35664576008276</v>
      </c>
      <c r="BP61" s="19">
        <v>23.813898149115374</v>
      </c>
      <c r="BQ61" s="19">
        <v>1225.0295998642819</v>
      </c>
      <c r="BR61" s="19">
        <v>1262.4710137916006</v>
      </c>
      <c r="BS61" s="19">
        <v>0</v>
      </c>
      <c r="BT61" s="19">
        <v>77782.355891187952</v>
      </c>
      <c r="BU61" s="19">
        <v>1636.4166231217637</v>
      </c>
      <c r="BV61" s="19">
        <v>6.1007140209277604E-2</v>
      </c>
      <c r="BW61" s="19">
        <v>0</v>
      </c>
      <c r="BX61" s="19">
        <v>983.84497592140542</v>
      </c>
      <c r="BY61" s="19">
        <v>1.3215026286787486</v>
      </c>
      <c r="BZ61" s="19">
        <v>0</v>
      </c>
      <c r="CA61" s="19">
        <v>2621.6441088120573</v>
      </c>
      <c r="CB61" s="19">
        <v>80404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408</v>
      </c>
      <c r="C62">
        <f t="shared" si="2"/>
        <v>58</v>
      </c>
      <c r="D62" s="19">
        <v>143.71721951110163</v>
      </c>
      <c r="E62" s="19">
        <v>27.305634043847277</v>
      </c>
      <c r="F62" s="19">
        <v>57.748840352201526</v>
      </c>
      <c r="G62" s="19">
        <v>153.37571895618015</v>
      </c>
      <c r="H62" s="19">
        <v>4359.3710106242606</v>
      </c>
      <c r="I62" s="19">
        <v>529.63669259352753</v>
      </c>
      <c r="J62" s="19">
        <v>161.05055198701237</v>
      </c>
      <c r="K62" s="19">
        <v>194.39062843265407</v>
      </c>
      <c r="L62" s="19">
        <v>238.93644387094838</v>
      </c>
      <c r="M62" s="19">
        <v>560.08422193446222</v>
      </c>
      <c r="N62" s="19">
        <v>202.29530618329233</v>
      </c>
      <c r="O62" s="19">
        <v>24.331476329684396</v>
      </c>
      <c r="P62" s="19">
        <v>36.053199785205223</v>
      </c>
      <c r="Q62" s="19">
        <v>63.801467989603722</v>
      </c>
      <c r="R62" s="19">
        <v>42.720487173817624</v>
      </c>
      <c r="S62" s="19">
        <v>73.616951513514323</v>
      </c>
      <c r="T62" s="19">
        <v>404.80024900224913</v>
      </c>
      <c r="U62" s="19">
        <v>143.66176136182273</v>
      </c>
      <c r="V62" s="19">
        <v>180.61869638995859</v>
      </c>
      <c r="W62" s="19">
        <v>51.071775997161375</v>
      </c>
      <c r="X62" s="19">
        <v>223.66930956263215</v>
      </c>
      <c r="Y62" s="19">
        <v>241.29855821523336</v>
      </c>
      <c r="Z62" s="19">
        <v>51.148742382874396</v>
      </c>
      <c r="AA62" s="19">
        <v>108.95358758596031</v>
      </c>
      <c r="AB62" s="19">
        <v>296.87232147247607</v>
      </c>
      <c r="AC62" s="19">
        <v>298.93248435622581</v>
      </c>
      <c r="AD62" s="19">
        <v>527.72438249166885</v>
      </c>
      <c r="AE62" s="19">
        <v>182.49369650896332</v>
      </c>
      <c r="AF62" s="19">
        <v>401.55554716366589</v>
      </c>
      <c r="AG62" s="19">
        <v>292.13954516458665</v>
      </c>
      <c r="AH62" s="19">
        <v>130.03027828502135</v>
      </c>
      <c r="AI62" s="19">
        <v>435.59062404842888</v>
      </c>
      <c r="AJ62" s="19">
        <v>995.51080333714765</v>
      </c>
      <c r="AK62" s="19">
        <v>317.17440044030968</v>
      </c>
      <c r="AL62" s="19">
        <v>295.89398768646765</v>
      </c>
      <c r="AM62" s="19">
        <v>148.71749157442491</v>
      </c>
      <c r="AN62" s="19">
        <v>192.67013536041037</v>
      </c>
      <c r="AO62" s="19">
        <v>387.50649136791458</v>
      </c>
      <c r="AP62" s="19">
        <v>716.68859840263485</v>
      </c>
      <c r="AQ62" s="19">
        <v>2667.8543826071018</v>
      </c>
      <c r="AR62" s="19">
        <v>456.16492810434266</v>
      </c>
      <c r="AS62" s="19">
        <v>3830.0850832551337</v>
      </c>
      <c r="AT62" s="19">
        <v>1925.9557797207415</v>
      </c>
      <c r="AU62" s="19">
        <v>512.54143761354965</v>
      </c>
      <c r="AV62" s="19">
        <v>1364.7181098918918</v>
      </c>
      <c r="AW62" s="19">
        <v>1047.151225539043</v>
      </c>
      <c r="AX62" s="19">
        <v>69.7950386368788</v>
      </c>
      <c r="AY62" s="19">
        <v>492.49584597716023</v>
      </c>
      <c r="AZ62" s="19">
        <v>400.01500199145676</v>
      </c>
      <c r="BA62" s="19">
        <v>488.10359552161611</v>
      </c>
      <c r="BB62" s="19">
        <v>2854.8842378743529</v>
      </c>
      <c r="BC62" s="19">
        <v>1002.5847329107132</v>
      </c>
      <c r="BD62" s="19">
        <v>864.68817939676831</v>
      </c>
      <c r="BE62" s="19">
        <v>114.04597101129407</v>
      </c>
      <c r="BF62" s="19">
        <v>390.97639943898122</v>
      </c>
      <c r="BG62" s="19">
        <v>574.49595748595084</v>
      </c>
      <c r="BH62" s="19">
        <v>123.78106127398918</v>
      </c>
      <c r="BI62" s="19">
        <v>843.96919614350429</v>
      </c>
      <c r="BJ62" s="19">
        <v>562.05471945744443</v>
      </c>
      <c r="BK62" s="19">
        <v>166.41936051877664</v>
      </c>
      <c r="BL62" s="19">
        <v>1791.9224829322934</v>
      </c>
      <c r="BM62" s="19">
        <v>758.33516524215258</v>
      </c>
      <c r="BN62" s="19">
        <v>940.93278317420845</v>
      </c>
      <c r="BO62" s="19">
        <v>806.51145049101024</v>
      </c>
      <c r="BP62" s="19">
        <v>310.2651934143347</v>
      </c>
      <c r="BQ62" s="19">
        <v>286.4296900171729</v>
      </c>
      <c r="BR62" s="19">
        <v>131.92633512972353</v>
      </c>
      <c r="BS62" s="19">
        <v>0</v>
      </c>
      <c r="BT62" s="19">
        <v>39672.262664211143</v>
      </c>
      <c r="BU62" s="19">
        <v>2818.5111881054481</v>
      </c>
      <c r="BV62" s="19">
        <v>0.32825432461929965</v>
      </c>
      <c r="BW62" s="19">
        <v>0</v>
      </c>
      <c r="BX62" s="19">
        <v>2239.6384748373066</v>
      </c>
      <c r="BY62" s="19">
        <v>477.04484130409196</v>
      </c>
      <c r="BZ62" s="19">
        <v>2.2145772173942508</v>
      </c>
      <c r="CA62" s="19">
        <v>5537.73733578886</v>
      </c>
      <c r="CB62" s="19">
        <v>45210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410</v>
      </c>
      <c r="C63">
        <f t="shared" si="2"/>
        <v>59</v>
      </c>
      <c r="D63" s="19">
        <v>32.355030553830488</v>
      </c>
      <c r="E63" s="19">
        <v>18.911783736952327</v>
      </c>
      <c r="F63" s="19">
        <v>32.158796716657363</v>
      </c>
      <c r="G63" s="19">
        <v>453.61570800460453</v>
      </c>
      <c r="H63" s="19">
        <v>384.48254752052225</v>
      </c>
      <c r="I63" s="19">
        <v>285.00294787789528</v>
      </c>
      <c r="J63" s="19">
        <v>135.01423458098617</v>
      </c>
      <c r="K63" s="19">
        <v>534.73086861096408</v>
      </c>
      <c r="L63" s="19">
        <v>427.13170605730443</v>
      </c>
      <c r="M63" s="19">
        <v>929.32527799832314</v>
      </c>
      <c r="N63" s="19">
        <v>744.55546385567254</v>
      </c>
      <c r="O63" s="19">
        <v>131.96483439177257</v>
      </c>
      <c r="P63" s="19">
        <v>183.46897061545411</v>
      </c>
      <c r="Q63" s="19">
        <v>147.52166741574553</v>
      </c>
      <c r="R63" s="19">
        <v>193.95244407475866</v>
      </c>
      <c r="S63" s="19">
        <v>36.822085185296849</v>
      </c>
      <c r="T63" s="19">
        <v>471.29551368516871</v>
      </c>
      <c r="U63" s="19">
        <v>35.837699770639354</v>
      </c>
      <c r="V63" s="19">
        <v>138.53923722155415</v>
      </c>
      <c r="W63" s="19">
        <v>274.16608420747264</v>
      </c>
      <c r="X63" s="19">
        <v>407.21905967743623</v>
      </c>
      <c r="Y63" s="19">
        <v>668.02260225438704</v>
      </c>
      <c r="Z63" s="19">
        <v>312.1398285296217</v>
      </c>
      <c r="AA63" s="19">
        <v>917.53398245687822</v>
      </c>
      <c r="AB63" s="19">
        <v>559.62871587501445</v>
      </c>
      <c r="AC63" s="19">
        <v>705.3227408840786</v>
      </c>
      <c r="AD63" s="19">
        <v>385.87534310613188</v>
      </c>
      <c r="AE63" s="19">
        <v>377.52442550932381</v>
      </c>
      <c r="AF63" s="19">
        <v>574.45663387181082</v>
      </c>
      <c r="AG63" s="19">
        <v>721.54620691190246</v>
      </c>
      <c r="AH63" s="19">
        <v>577.87975879547912</v>
      </c>
      <c r="AI63" s="19">
        <v>1803.1842950630175</v>
      </c>
      <c r="AJ63" s="19">
        <v>1531.1509722890892</v>
      </c>
      <c r="AK63" s="19">
        <v>347.1443723401855</v>
      </c>
      <c r="AL63" s="19">
        <v>180.78141758621976</v>
      </c>
      <c r="AM63" s="19">
        <v>225.49542541705955</v>
      </c>
      <c r="AN63" s="19">
        <v>263.45194120365682</v>
      </c>
      <c r="AO63" s="19">
        <v>1953.378344056885</v>
      </c>
      <c r="AP63" s="19">
        <v>286.45976126473016</v>
      </c>
      <c r="AQ63" s="19">
        <v>2225.5944274232816</v>
      </c>
      <c r="AR63" s="19">
        <v>1588.5570629791878</v>
      </c>
      <c r="AS63" s="19">
        <v>21237.910171684183</v>
      </c>
      <c r="AT63" s="19">
        <v>1474.4861547757553</v>
      </c>
      <c r="AU63" s="19">
        <v>85.178091331845607</v>
      </c>
      <c r="AV63" s="19">
        <v>692.2854891854081</v>
      </c>
      <c r="AW63" s="19">
        <v>2182.8615519377458</v>
      </c>
      <c r="AX63" s="19">
        <v>665.88304838900058</v>
      </c>
      <c r="AY63" s="19">
        <v>1287.0907135199573</v>
      </c>
      <c r="AZ63" s="19">
        <v>283.66776483769928</v>
      </c>
      <c r="BA63" s="19">
        <v>732.96809860694611</v>
      </c>
      <c r="BB63" s="19">
        <v>14449.135528410859</v>
      </c>
      <c r="BC63" s="19">
        <v>4047.4658069893176</v>
      </c>
      <c r="BD63" s="19">
        <v>16650.649470670603</v>
      </c>
      <c r="BE63" s="19">
        <v>936.01121617315368</v>
      </c>
      <c r="BF63" s="19">
        <v>2828.9632151164838</v>
      </c>
      <c r="BG63" s="19">
        <v>571.56754960649641</v>
      </c>
      <c r="BH63" s="19">
        <v>480.9608224089834</v>
      </c>
      <c r="BI63" s="19">
        <v>500.18158006303815</v>
      </c>
      <c r="BJ63" s="19">
        <v>4479.9333047952941</v>
      </c>
      <c r="BK63" s="19">
        <v>301.51993715546035</v>
      </c>
      <c r="BL63" s="19">
        <v>18093.9340148761</v>
      </c>
      <c r="BM63" s="19">
        <v>9667.4464246914049</v>
      </c>
      <c r="BN63" s="19">
        <v>2472.6179781331357</v>
      </c>
      <c r="BO63" s="19">
        <v>7648.4157313847063</v>
      </c>
      <c r="BP63" s="19">
        <v>1889.0496233567455</v>
      </c>
      <c r="BQ63" s="19">
        <v>842.98638925772684</v>
      </c>
      <c r="BR63" s="19">
        <v>4891.908195054114</v>
      </c>
      <c r="BS63" s="19">
        <v>0</v>
      </c>
      <c r="BT63" s="19">
        <v>141598.27809198911</v>
      </c>
      <c r="BU63" s="19">
        <v>6759.507882199503</v>
      </c>
      <c r="BV63" s="19">
        <v>0.20626223594565285</v>
      </c>
      <c r="BW63" s="19">
        <v>23750</v>
      </c>
      <c r="BX63" s="19">
        <v>10069.420606810423</v>
      </c>
      <c r="BY63" s="19">
        <v>54.561602272220107</v>
      </c>
      <c r="BZ63" s="19">
        <v>2.5554492790240205E-2</v>
      </c>
      <c r="CA63" s="19">
        <v>40633.721908010884</v>
      </c>
      <c r="CB63" s="19">
        <v>182232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412</v>
      </c>
      <c r="C64">
        <f t="shared" si="2"/>
        <v>60</v>
      </c>
      <c r="D64" s="19">
        <v>2.5153034578158362</v>
      </c>
      <c r="E64" s="19">
        <v>1.0214266247950736</v>
      </c>
      <c r="F64" s="19">
        <v>2.9755124881961943</v>
      </c>
      <c r="G64" s="19">
        <v>6.7855038341601706</v>
      </c>
      <c r="H64" s="19">
        <v>64.313699599325361</v>
      </c>
      <c r="I64" s="19">
        <v>40.284164397141936</v>
      </c>
      <c r="J64" s="19">
        <v>14.418779031811081</v>
      </c>
      <c r="K64" s="19">
        <v>246.75210621328719</v>
      </c>
      <c r="L64" s="19">
        <v>113.86366548447535</v>
      </c>
      <c r="M64" s="19">
        <v>229.48426554411751</v>
      </c>
      <c r="N64" s="19">
        <v>92.277128752341213</v>
      </c>
      <c r="O64" s="19">
        <v>133.00071992225637</v>
      </c>
      <c r="P64" s="19">
        <v>29.424791462795376</v>
      </c>
      <c r="Q64" s="19">
        <v>30.712382290081855</v>
      </c>
      <c r="R64" s="19">
        <v>36.018199877040473</v>
      </c>
      <c r="S64" s="19">
        <v>36.572889182176255</v>
      </c>
      <c r="T64" s="19">
        <v>274.91522701386612</v>
      </c>
      <c r="U64" s="19">
        <v>17.423046119428228</v>
      </c>
      <c r="V64" s="19">
        <v>69.749718335765053</v>
      </c>
      <c r="W64" s="19">
        <v>1.1529132319595763</v>
      </c>
      <c r="X64" s="19">
        <v>184.39449568755296</v>
      </c>
      <c r="Y64" s="19">
        <v>141.97745339530752</v>
      </c>
      <c r="Z64" s="19">
        <v>28.140707543466323</v>
      </c>
      <c r="AA64" s="19">
        <v>163.87067423970419</v>
      </c>
      <c r="AB64" s="19">
        <v>172.12638169461624</v>
      </c>
      <c r="AC64" s="19">
        <v>401.08264152965205</v>
      </c>
      <c r="AD64" s="19">
        <v>58.095021414827109</v>
      </c>
      <c r="AE64" s="19">
        <v>51.151563995160018</v>
      </c>
      <c r="AF64" s="19">
        <v>194.7821537938249</v>
      </c>
      <c r="AG64" s="19">
        <v>141.69956189470568</v>
      </c>
      <c r="AH64" s="19">
        <v>85.843192574228311</v>
      </c>
      <c r="AI64" s="19">
        <v>259.54417578618393</v>
      </c>
      <c r="AJ64" s="19">
        <v>583.44529643394162</v>
      </c>
      <c r="AK64" s="19">
        <v>252.8151462043063</v>
      </c>
      <c r="AL64" s="19">
        <v>100.67162810377495</v>
      </c>
      <c r="AM64" s="19">
        <v>47.692290323473031</v>
      </c>
      <c r="AN64" s="19">
        <v>129.47732961917691</v>
      </c>
      <c r="AO64" s="19">
        <v>226.15162629203462</v>
      </c>
      <c r="AP64" s="19">
        <v>352.65574575027182</v>
      </c>
      <c r="AQ64" s="19">
        <v>708.75744334263436</v>
      </c>
      <c r="AR64" s="19">
        <v>612.04873647324496</v>
      </c>
      <c r="AS64" s="19">
        <v>3825.1679380814116</v>
      </c>
      <c r="AT64" s="19">
        <v>1126.9009591778399</v>
      </c>
      <c r="AU64" s="19">
        <v>18.203993078567891</v>
      </c>
      <c r="AV64" s="19">
        <v>156.82087139489772</v>
      </c>
      <c r="AW64" s="19">
        <v>2128.0387395469397</v>
      </c>
      <c r="AX64" s="19">
        <v>79.822014046269445</v>
      </c>
      <c r="AY64" s="19">
        <v>434.40929184165128</v>
      </c>
      <c r="AZ64" s="19">
        <v>43.356685916691106</v>
      </c>
      <c r="BA64" s="19">
        <v>242.96499257074697</v>
      </c>
      <c r="BB64" s="19">
        <v>621.55530572474061</v>
      </c>
      <c r="BC64" s="19">
        <v>342.70095798099055</v>
      </c>
      <c r="BD64" s="19">
        <v>5036.0032540278917</v>
      </c>
      <c r="BE64" s="19">
        <v>145.16940371063231</v>
      </c>
      <c r="BF64" s="19">
        <v>650.59863330561984</v>
      </c>
      <c r="BG64" s="19">
        <v>15.897740761699993</v>
      </c>
      <c r="BH64" s="19">
        <v>141.17776807731403</v>
      </c>
      <c r="BI64" s="19">
        <v>101.79648643997641</v>
      </c>
      <c r="BJ64" s="19">
        <v>548.01997959918447</v>
      </c>
      <c r="BK64" s="19">
        <v>39.307520470115158</v>
      </c>
      <c r="BL64" s="19">
        <v>5627.1151603466187</v>
      </c>
      <c r="BM64" s="19">
        <v>2808.8423414684162</v>
      </c>
      <c r="BN64" s="19">
        <v>1014.1047423703915</v>
      </c>
      <c r="BO64" s="19">
        <v>1031.2901385713005</v>
      </c>
      <c r="BP64" s="19">
        <v>2.0673290387560508</v>
      </c>
      <c r="BQ64" s="19">
        <v>134.3987141052684</v>
      </c>
      <c r="BR64" s="19">
        <v>4.3749410360092007</v>
      </c>
      <c r="BS64" s="19">
        <v>0</v>
      </c>
      <c r="BT64" s="19">
        <v>32660.190611644866</v>
      </c>
      <c r="BU64" s="19">
        <v>9.575173242473884</v>
      </c>
      <c r="BV64" s="19">
        <v>0.3137510067905705</v>
      </c>
      <c r="BW64" s="19">
        <v>0</v>
      </c>
      <c r="BX64" s="19">
        <v>428.12416487266552</v>
      </c>
      <c r="BY64" s="19">
        <v>6.7962992332049916</v>
      </c>
      <c r="BZ64" s="19">
        <v>0</v>
      </c>
      <c r="CA64" s="19">
        <v>444.80938835513496</v>
      </c>
      <c r="CB64" s="19">
        <v>33105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414</v>
      </c>
      <c r="C65">
        <f t="shared" si="2"/>
        <v>61</v>
      </c>
      <c r="D65" s="19">
        <v>152.28453138740591</v>
      </c>
      <c r="E65" s="19">
        <v>103.41881335249367</v>
      </c>
      <c r="F65" s="19">
        <v>16.573762535745832</v>
      </c>
      <c r="G65" s="19">
        <v>28.460907437565471</v>
      </c>
      <c r="H65" s="19">
        <v>399.62145881187104</v>
      </c>
      <c r="I65" s="19">
        <v>192.01171793155459</v>
      </c>
      <c r="J65" s="19">
        <v>51.726260067205494</v>
      </c>
      <c r="K65" s="19">
        <v>403.81741824836155</v>
      </c>
      <c r="L65" s="19">
        <v>137.85413704984771</v>
      </c>
      <c r="M65" s="19">
        <v>1193.3740120348909</v>
      </c>
      <c r="N65" s="19">
        <v>490.90702612970023</v>
      </c>
      <c r="O65" s="19">
        <v>78.605224099664412</v>
      </c>
      <c r="P65" s="19">
        <v>35.336388713350644</v>
      </c>
      <c r="Q65" s="19">
        <v>58.044758361720632</v>
      </c>
      <c r="R65" s="19">
        <v>82.729549579091852</v>
      </c>
      <c r="S65" s="19">
        <v>39.405328944308422</v>
      </c>
      <c r="T65" s="19">
        <v>190.87953387151256</v>
      </c>
      <c r="U65" s="19">
        <v>19.258136999460351</v>
      </c>
      <c r="V65" s="19">
        <v>175.98780518640541</v>
      </c>
      <c r="W65" s="19">
        <v>50.361487328099066</v>
      </c>
      <c r="X65" s="19">
        <v>491.15997775510641</v>
      </c>
      <c r="Y65" s="19">
        <v>225.63609652501071</v>
      </c>
      <c r="Z65" s="19">
        <v>178.08162647653259</v>
      </c>
      <c r="AA65" s="19">
        <v>326.23902527909729</v>
      </c>
      <c r="AB65" s="19">
        <v>152.42501980894016</v>
      </c>
      <c r="AC65" s="19">
        <v>183.76589151445896</v>
      </c>
      <c r="AD65" s="19">
        <v>323.8345935679157</v>
      </c>
      <c r="AE65" s="19">
        <v>141.58679021191045</v>
      </c>
      <c r="AF65" s="19">
        <v>148.73825946691599</v>
      </c>
      <c r="AG65" s="19">
        <v>251.11779883322271</v>
      </c>
      <c r="AH65" s="19">
        <v>198.49679300163203</v>
      </c>
      <c r="AI65" s="19">
        <v>237.96448821875504</v>
      </c>
      <c r="AJ65" s="19">
        <v>751.12285109478671</v>
      </c>
      <c r="AK65" s="19">
        <v>144.48854270979365</v>
      </c>
      <c r="AL65" s="19">
        <v>72.932455168852385</v>
      </c>
      <c r="AM65" s="19">
        <v>82.117825354966399</v>
      </c>
      <c r="AN65" s="19">
        <v>48.977426392865489</v>
      </c>
      <c r="AO65" s="19">
        <v>434.61322240380287</v>
      </c>
      <c r="AP65" s="19">
        <v>101.54089966131598</v>
      </c>
      <c r="AQ65" s="19">
        <v>519.40722774347171</v>
      </c>
      <c r="AR65" s="19">
        <v>440.10013877339821</v>
      </c>
      <c r="AS65" s="19">
        <v>2647.5532974140765</v>
      </c>
      <c r="AT65" s="19">
        <v>426.02807255802895</v>
      </c>
      <c r="AU65" s="19">
        <v>134.29572058791294</v>
      </c>
      <c r="AV65" s="19">
        <v>181.70892426803215</v>
      </c>
      <c r="AW65" s="19">
        <v>375.46278367539128</v>
      </c>
      <c r="AX65" s="19">
        <v>50.675766430623348</v>
      </c>
      <c r="AY65" s="19">
        <v>161.78913655047057</v>
      </c>
      <c r="AZ65" s="19">
        <v>104.3047245255339</v>
      </c>
      <c r="BA65" s="19">
        <v>262.31645638109643</v>
      </c>
      <c r="BB65" s="19">
        <v>536.14039016931554</v>
      </c>
      <c r="BC65" s="19">
        <v>283.67989206670336</v>
      </c>
      <c r="BD65" s="19">
        <v>1585.4597449673149</v>
      </c>
      <c r="BE65" s="19">
        <v>156.08224278142148</v>
      </c>
      <c r="BF65" s="19">
        <v>825.39057742690363</v>
      </c>
      <c r="BG65" s="19">
        <v>398.39922970951875</v>
      </c>
      <c r="BH65" s="19">
        <v>245.77727071760316</v>
      </c>
      <c r="BI65" s="19">
        <v>114.62246263658854</v>
      </c>
      <c r="BJ65" s="19">
        <v>444.68624628419792</v>
      </c>
      <c r="BK65" s="19">
        <v>55.495417487456571</v>
      </c>
      <c r="BL65" s="19">
        <v>1238.5727982956871</v>
      </c>
      <c r="BM65" s="19">
        <v>328.36158707407492</v>
      </c>
      <c r="BN65" s="19">
        <v>291.81191327256528</v>
      </c>
      <c r="BO65" s="19">
        <v>271.50731814991832</v>
      </c>
      <c r="BP65" s="19">
        <v>192.10900369019743</v>
      </c>
      <c r="BQ65" s="19">
        <v>178.59305696753083</v>
      </c>
      <c r="BR65" s="19">
        <v>501.2694079986511</v>
      </c>
      <c r="BS65" s="19">
        <v>0</v>
      </c>
      <c r="BT65" s="19">
        <v>21347.098650119817</v>
      </c>
      <c r="BU65" s="19">
        <v>1844.9670690455494</v>
      </c>
      <c r="BV65" s="19">
        <v>586043.08316436829</v>
      </c>
      <c r="BW65" s="19">
        <v>179.39648545513688</v>
      </c>
      <c r="BX65" s="19">
        <v>9033.8812081577889</v>
      </c>
      <c r="BY65" s="19">
        <v>9631.6516753387896</v>
      </c>
      <c r="BZ65" s="19">
        <v>113.92174751459788</v>
      </c>
      <c r="CA65" s="19">
        <v>606846.90134988015</v>
      </c>
      <c r="CB65" s="19">
        <v>628194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48</v>
      </c>
      <c r="C66">
        <f t="shared" si="2"/>
        <v>62</v>
      </c>
      <c r="D66" s="19">
        <v>1.3124316081434677</v>
      </c>
      <c r="E66" s="19">
        <v>0.48303429994204516</v>
      </c>
      <c r="F66" s="19">
        <v>0.1462755304323323</v>
      </c>
      <c r="G66" s="19">
        <v>2.2640868927829647</v>
      </c>
      <c r="H66" s="19">
        <v>12.232975640470512</v>
      </c>
      <c r="I66" s="19">
        <v>28.944790066959659</v>
      </c>
      <c r="J66" s="19">
        <v>1.0142861423844571</v>
      </c>
      <c r="K66" s="19">
        <v>35.095900741167895</v>
      </c>
      <c r="L66" s="19">
        <v>5.6987947706132758</v>
      </c>
      <c r="M66" s="19">
        <v>24.01022121620549</v>
      </c>
      <c r="N66" s="19">
        <v>28.706936768884507</v>
      </c>
      <c r="O66" s="19">
        <v>7.8999584466019819</v>
      </c>
      <c r="P66" s="19">
        <v>1.1526516818505148</v>
      </c>
      <c r="Q66" s="19">
        <v>6.5320731192048802</v>
      </c>
      <c r="R66" s="19">
        <v>8.862516668600227</v>
      </c>
      <c r="S66" s="19">
        <v>2.9574816086852835</v>
      </c>
      <c r="T66" s="19">
        <v>12.368551163905153</v>
      </c>
      <c r="U66" s="19">
        <v>0.67014628157990153</v>
      </c>
      <c r="V66" s="19">
        <v>5.4528765115039821</v>
      </c>
      <c r="W66" s="19">
        <v>1.116962055302992</v>
      </c>
      <c r="X66" s="19">
        <v>32.350978941248087</v>
      </c>
      <c r="Y66" s="19">
        <v>13.298117562779865</v>
      </c>
      <c r="Z66" s="19">
        <v>24.284251273761555</v>
      </c>
      <c r="AA66" s="19">
        <v>65.497944176303051</v>
      </c>
      <c r="AB66" s="19">
        <v>14.926110405807469</v>
      </c>
      <c r="AC66" s="19">
        <v>14.373690040043968</v>
      </c>
      <c r="AD66" s="19">
        <v>12.699958748363244</v>
      </c>
      <c r="AE66" s="19">
        <v>31.879880344990873</v>
      </c>
      <c r="AF66" s="19">
        <v>6.4467243519882773</v>
      </c>
      <c r="AG66" s="19">
        <v>24.088222818305496</v>
      </c>
      <c r="AH66" s="19">
        <v>45.200203893657935</v>
      </c>
      <c r="AI66" s="19">
        <v>53.676720265123549</v>
      </c>
      <c r="AJ66" s="19">
        <v>107.39333735196176</v>
      </c>
      <c r="AK66" s="19">
        <v>47.68281946890982</v>
      </c>
      <c r="AL66" s="19">
        <v>9.8151600483831931</v>
      </c>
      <c r="AM66" s="19">
        <v>8.9794124687018524</v>
      </c>
      <c r="AN66" s="19">
        <v>1.8843426920375732</v>
      </c>
      <c r="AO66" s="19">
        <v>36.547805105809168</v>
      </c>
      <c r="AP66" s="19">
        <v>4.942420123842167</v>
      </c>
      <c r="AQ66" s="19">
        <v>29.264106164597468</v>
      </c>
      <c r="AR66" s="19">
        <v>12.859522032001092</v>
      </c>
      <c r="AS66" s="19">
        <v>135.89224800163899</v>
      </c>
      <c r="AT66" s="19">
        <v>12.64531303756327</v>
      </c>
      <c r="AU66" s="19">
        <v>1.0136632901378437</v>
      </c>
      <c r="AV66" s="19">
        <v>1.7333164359508295</v>
      </c>
      <c r="AW66" s="19">
        <v>16.49003916386614</v>
      </c>
      <c r="AX66" s="19">
        <v>2.3646436921586695</v>
      </c>
      <c r="AY66" s="19">
        <v>5.2796029655493211</v>
      </c>
      <c r="AZ66" s="19">
        <v>2.2940798723809617</v>
      </c>
      <c r="BA66" s="19">
        <v>4.1189792042904596</v>
      </c>
      <c r="BB66" s="19">
        <v>70.20958220843967</v>
      </c>
      <c r="BC66" s="19">
        <v>30.081476616800714</v>
      </c>
      <c r="BD66" s="19">
        <v>77.337924539779891</v>
      </c>
      <c r="BE66" s="19">
        <v>4.099444831865636</v>
      </c>
      <c r="BF66" s="19">
        <v>40.746225706249746</v>
      </c>
      <c r="BG66" s="19">
        <v>212.78510931349481</v>
      </c>
      <c r="BH66" s="19">
        <v>6.1838082067288438</v>
      </c>
      <c r="BI66" s="19">
        <v>11.950803001617329</v>
      </c>
      <c r="BJ66" s="19">
        <v>22.434314477982852</v>
      </c>
      <c r="BK66" s="19">
        <v>3.0795458243622043</v>
      </c>
      <c r="BL66" s="19">
        <v>57.298079441436705</v>
      </c>
      <c r="BM66" s="19">
        <v>25.850940754100264</v>
      </c>
      <c r="BN66" s="19">
        <v>8.9380777295982554</v>
      </c>
      <c r="BO66" s="19">
        <v>23.245552389109736</v>
      </c>
      <c r="BP66" s="19">
        <v>15.951293975879702</v>
      </c>
      <c r="BQ66" s="19">
        <v>4.8869014928833172</v>
      </c>
      <c r="BR66" s="19">
        <v>23.548286450734818</v>
      </c>
      <c r="BS66" s="19">
        <v>0</v>
      </c>
      <c r="BT66" s="19">
        <v>1605.47393211844</v>
      </c>
      <c r="BU66" s="19">
        <v>65.988271453359161</v>
      </c>
      <c r="BV66" s="19">
        <v>235371.45632577446</v>
      </c>
      <c r="BW66" s="19">
        <v>4.119541881090659</v>
      </c>
      <c r="BX66" s="19">
        <v>784.18111897223594</v>
      </c>
      <c r="BY66" s="19">
        <v>14496.714340692442</v>
      </c>
      <c r="BZ66" s="19">
        <v>6.6469107954225851E-2</v>
      </c>
      <c r="CA66" s="19">
        <v>250722.52606788152</v>
      </c>
      <c r="CB66" s="19">
        <v>252328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295</v>
      </c>
      <c r="C67">
        <f t="shared" si="2"/>
        <v>63</v>
      </c>
      <c r="D67" s="19">
        <v>5.1524287793622561</v>
      </c>
      <c r="E67" s="19">
        <v>1.8518387400003056</v>
      </c>
      <c r="F67" s="19">
        <v>0.1040066433244551</v>
      </c>
      <c r="G67" s="19">
        <v>1.064587634360648</v>
      </c>
      <c r="H67" s="19">
        <v>29.549610655948303</v>
      </c>
      <c r="I67" s="19">
        <v>85.459644017573055</v>
      </c>
      <c r="J67" s="19">
        <v>20.772358973392453</v>
      </c>
      <c r="K67" s="19">
        <v>7.4596949865264506</v>
      </c>
      <c r="L67" s="19">
        <v>0.52563668889128601</v>
      </c>
      <c r="M67" s="19">
        <v>19.809936973398109</v>
      </c>
      <c r="N67" s="19">
        <v>2.0626320821590047</v>
      </c>
      <c r="O67" s="19">
        <v>0.64549818557231198</v>
      </c>
      <c r="P67" s="19">
        <v>1.8235371094811559</v>
      </c>
      <c r="Q67" s="19">
        <v>1.5589214779740057</v>
      </c>
      <c r="R67" s="19">
        <v>1.1590517631820925</v>
      </c>
      <c r="S67" s="19">
        <v>0.43144881966994975</v>
      </c>
      <c r="T67" s="19">
        <v>31.435043013420113</v>
      </c>
      <c r="U67" s="19">
        <v>0.26368385086613177</v>
      </c>
      <c r="V67" s="19">
        <v>6.4944342039061018</v>
      </c>
      <c r="W67" s="19">
        <v>0.26619870702425896</v>
      </c>
      <c r="X67" s="19">
        <v>11.205235764649643</v>
      </c>
      <c r="Y67" s="19">
        <v>23.684971547383629</v>
      </c>
      <c r="Z67" s="19">
        <v>1.8698843106435266</v>
      </c>
      <c r="AA67" s="19">
        <v>4.3472089610957951</v>
      </c>
      <c r="AB67" s="19">
        <v>3.8654134900399066</v>
      </c>
      <c r="AC67" s="19">
        <v>1.511154328896704</v>
      </c>
      <c r="AD67" s="19">
        <v>151.75688067880833</v>
      </c>
      <c r="AE67" s="19">
        <v>55.944386992912456</v>
      </c>
      <c r="AF67" s="19">
        <v>56.576074256327075</v>
      </c>
      <c r="AG67" s="19">
        <v>3.3503560352450954</v>
      </c>
      <c r="AH67" s="19">
        <v>3.4529525361249664</v>
      </c>
      <c r="AI67" s="19">
        <v>29.820906870120552</v>
      </c>
      <c r="AJ67" s="19">
        <v>132.97808703504731</v>
      </c>
      <c r="AK67" s="19">
        <v>6.4163110659312341</v>
      </c>
      <c r="AL67" s="19">
        <v>0.94289711120582331</v>
      </c>
      <c r="AM67" s="19">
        <v>1.3982742097722693</v>
      </c>
      <c r="AN67" s="19">
        <v>6.1723591549332451</v>
      </c>
      <c r="AO67" s="19">
        <v>82.685810271514526</v>
      </c>
      <c r="AP67" s="19">
        <v>1.4772762931013537</v>
      </c>
      <c r="AQ67" s="19">
        <v>7.7001513556234968</v>
      </c>
      <c r="AR67" s="19">
        <v>25.587651874866204</v>
      </c>
      <c r="AS67" s="19">
        <v>596.39163100852954</v>
      </c>
      <c r="AT67" s="19">
        <v>806.87390084036497</v>
      </c>
      <c r="AU67" s="19">
        <v>60.247188641841163</v>
      </c>
      <c r="AV67" s="19">
        <v>10.571220888574144</v>
      </c>
      <c r="AW67" s="19">
        <v>197.92370702701655</v>
      </c>
      <c r="AX67" s="19">
        <v>2.1228404978410351</v>
      </c>
      <c r="AY67" s="19">
        <v>6.0200216185843543</v>
      </c>
      <c r="AZ67" s="19">
        <v>0.57340577634539025</v>
      </c>
      <c r="BA67" s="19">
        <v>0.68864401245268092</v>
      </c>
      <c r="BB67" s="19">
        <v>59.525523847965019</v>
      </c>
      <c r="BC67" s="19">
        <v>2.6796415592075773</v>
      </c>
      <c r="BD67" s="19">
        <v>1521.1411150397846</v>
      </c>
      <c r="BE67" s="19">
        <v>2.041392078354296</v>
      </c>
      <c r="BF67" s="19">
        <v>2119.4890585465082</v>
      </c>
      <c r="BG67" s="19">
        <v>173.80362117308746</v>
      </c>
      <c r="BH67" s="19">
        <v>435.48556627905532</v>
      </c>
      <c r="BI67" s="19">
        <v>53.441572381530072</v>
      </c>
      <c r="BJ67" s="19">
        <v>1160.4630388074011</v>
      </c>
      <c r="BK67" s="19">
        <v>117.77945533314463</v>
      </c>
      <c r="BL67" s="19">
        <v>463.53782101794923</v>
      </c>
      <c r="BM67" s="19">
        <v>491.82571431107112</v>
      </c>
      <c r="BN67" s="19">
        <v>3.9652037808524407</v>
      </c>
      <c r="BO67" s="19">
        <v>457.71906799372522</v>
      </c>
      <c r="BP67" s="19">
        <v>3.0189575133610087</v>
      </c>
      <c r="BQ67" s="19">
        <v>3.9094370453858409</v>
      </c>
      <c r="BR67" s="19">
        <v>333.87455469491641</v>
      </c>
      <c r="BS67" s="19">
        <v>0</v>
      </c>
      <c r="BT67" s="19">
        <v>9915.7477391651264</v>
      </c>
      <c r="BU67" s="19">
        <v>45.209677320973</v>
      </c>
      <c r="BV67" s="19">
        <v>0.27888978381384044</v>
      </c>
      <c r="BW67" s="19">
        <v>0</v>
      </c>
      <c r="BX67" s="19">
        <v>72730.510931878773</v>
      </c>
      <c r="BY67" s="19">
        <v>947.25276185132668</v>
      </c>
      <c r="BZ67" s="19">
        <v>0</v>
      </c>
      <c r="CA67" s="19">
        <v>73723.252260834866</v>
      </c>
      <c r="CB67" s="19">
        <v>83639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49</v>
      </c>
      <c r="C68">
        <f t="shared" si="2"/>
        <v>64</v>
      </c>
      <c r="D68" s="19">
        <v>0.13406020125747861</v>
      </c>
      <c r="E68" s="19">
        <v>2.1708138053553309E-2</v>
      </c>
      <c r="F68" s="19">
        <v>1.7953190178457644E-3</v>
      </c>
      <c r="G68" s="19">
        <v>4.9344100434542376E-2</v>
      </c>
      <c r="H68" s="19">
        <v>0.22174069595443563</v>
      </c>
      <c r="I68" s="19">
        <v>2.4560927057940454</v>
      </c>
      <c r="J68" s="19">
        <v>1.7603535725175447E-2</v>
      </c>
      <c r="K68" s="19">
        <v>2.2393398209647426</v>
      </c>
      <c r="L68" s="19">
        <v>0.37551215431707158</v>
      </c>
      <c r="M68" s="19">
        <v>1.2700918494276299</v>
      </c>
      <c r="N68" s="19">
        <v>2.2498776773301281</v>
      </c>
      <c r="O68" s="19">
        <v>0.62390320920941578</v>
      </c>
      <c r="P68" s="19">
        <v>1.540466856899002E-2</v>
      </c>
      <c r="Q68" s="19">
        <v>0.50428130832992535</v>
      </c>
      <c r="R68" s="19">
        <v>0.74514143253173692</v>
      </c>
      <c r="S68" s="19">
        <v>0.24721884959525625</v>
      </c>
      <c r="T68" s="19">
        <v>0.91473309467022912</v>
      </c>
      <c r="U68" s="19">
        <v>3.5621255887510174E-2</v>
      </c>
      <c r="V68" s="19">
        <v>4.1135869898697192E-2</v>
      </c>
      <c r="W68" s="19">
        <v>2.2518962919187795E-2</v>
      </c>
      <c r="X68" s="19">
        <v>3.0773028151481143</v>
      </c>
      <c r="Y68" s="19">
        <v>0.9005175946403472</v>
      </c>
      <c r="Z68" s="19">
        <v>2.096779851702038</v>
      </c>
      <c r="AA68" s="19">
        <v>5.5853963003533762</v>
      </c>
      <c r="AB68" s="19">
        <v>1.1324829177714422</v>
      </c>
      <c r="AC68" s="19">
        <v>0.96564966297992649</v>
      </c>
      <c r="AD68" s="19">
        <v>0.81721302665512907</v>
      </c>
      <c r="AE68" s="19">
        <v>2.8327282720019595</v>
      </c>
      <c r="AF68" s="19">
        <v>0.30959837000890822</v>
      </c>
      <c r="AG68" s="19">
        <v>1.7564544301785723</v>
      </c>
      <c r="AH68" s="19">
        <v>3.9293857613736649</v>
      </c>
      <c r="AI68" s="19">
        <v>4.3273566170392339</v>
      </c>
      <c r="AJ68" s="19">
        <v>9.347087470245647</v>
      </c>
      <c r="AK68" s="19">
        <v>4.2845148625192673</v>
      </c>
      <c r="AL68" s="19">
        <v>0.84860861630878826</v>
      </c>
      <c r="AM68" s="19">
        <v>0.69995885380770129</v>
      </c>
      <c r="AN68" s="19">
        <v>5.7297036449690426E-2</v>
      </c>
      <c r="AO68" s="19">
        <v>2.5786830177575149</v>
      </c>
      <c r="AP68" s="19">
        <v>0.30776200609676885</v>
      </c>
      <c r="AQ68" s="19">
        <v>1.2824106513745488</v>
      </c>
      <c r="AR68" s="19">
        <v>5.977928786250962E-2</v>
      </c>
      <c r="AS68" s="19">
        <v>4.1812999114359748</v>
      </c>
      <c r="AT68" s="19">
        <v>5.4014678456044615E-2</v>
      </c>
      <c r="AU68" s="19">
        <v>3.7467884587788916E-3</v>
      </c>
      <c r="AV68" s="19">
        <v>9.130675513296967E-3</v>
      </c>
      <c r="AW68" s="19">
        <v>0.43194164658473144</v>
      </c>
      <c r="AX68" s="19">
        <v>1.0730573340710746E-2</v>
      </c>
      <c r="AY68" s="19">
        <v>1.3211490367715305E-2</v>
      </c>
      <c r="AZ68" s="19">
        <v>6.6639700211391081E-2</v>
      </c>
      <c r="BA68" s="19">
        <v>1.6319776951891879E-2</v>
      </c>
      <c r="BB68" s="19">
        <v>2.8014396957768635</v>
      </c>
      <c r="BC68" s="19">
        <v>1.7287662334040699</v>
      </c>
      <c r="BD68" s="19">
        <v>0.64561659687245065</v>
      </c>
      <c r="BE68" s="19">
        <v>1.6370647525087916E-2</v>
      </c>
      <c r="BF68" s="19">
        <v>0.10337469321221614</v>
      </c>
      <c r="BG68" s="19">
        <v>19.224629442318083</v>
      </c>
      <c r="BH68" s="19">
        <v>7.6608533168826716E-3</v>
      </c>
      <c r="BI68" s="19">
        <v>0.83338094617284031</v>
      </c>
      <c r="BJ68" s="19">
        <v>0.17743820181196759</v>
      </c>
      <c r="BK68" s="19">
        <v>1.0598232177791479E-2</v>
      </c>
      <c r="BL68" s="19">
        <v>1.6536164670070059</v>
      </c>
      <c r="BM68" s="19">
        <v>0.27974321626003718</v>
      </c>
      <c r="BN68" s="19">
        <v>7.055164736752001E-2</v>
      </c>
      <c r="BO68" s="19">
        <v>0.36210574831065567</v>
      </c>
      <c r="BP68" s="19">
        <v>182.51501815375471</v>
      </c>
      <c r="BQ68" s="19">
        <v>1.12890136470324E-2</v>
      </c>
      <c r="BR68" s="19">
        <v>8.9344721009470884E-2</v>
      </c>
      <c r="BS68" s="19">
        <v>0</v>
      </c>
      <c r="BT68" s="19">
        <v>274.702072023428</v>
      </c>
      <c r="BU68" s="19">
        <v>1.6640752828574856</v>
      </c>
      <c r="BV68" s="19">
        <v>143010.24319157421</v>
      </c>
      <c r="BW68" s="19">
        <v>75.166697942811567</v>
      </c>
      <c r="BX68" s="19">
        <v>1479.3899056891307</v>
      </c>
      <c r="BY68" s="19">
        <v>1383.7628764479318</v>
      </c>
      <c r="BZ68" s="19">
        <v>7.1181039633539139E-2</v>
      </c>
      <c r="CA68" s="19">
        <v>145950.29792797659</v>
      </c>
      <c r="CB68" s="19">
        <v>146225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296</v>
      </c>
      <c r="C69">
        <f t="shared" si="2"/>
        <v>65</v>
      </c>
      <c r="D69" s="19">
        <v>3.4102527536633662E-2</v>
      </c>
      <c r="E69" s="19">
        <v>2.2735018357755779E-2</v>
      </c>
      <c r="F69" s="19">
        <v>3.4102527536633662E-2</v>
      </c>
      <c r="G69" s="19">
        <v>8.7768734295582476E-2</v>
      </c>
      <c r="H69" s="19">
        <v>0.71615307826930696</v>
      </c>
      <c r="I69" s="19">
        <v>0.1289990115203043</v>
      </c>
      <c r="J69" s="19">
        <v>7.1994224799559955E-2</v>
      </c>
      <c r="K69" s="19">
        <v>2.0477189265684403</v>
      </c>
      <c r="L69" s="19">
        <v>0.65853332942170406</v>
      </c>
      <c r="M69" s="19">
        <v>1.67493773252511</v>
      </c>
      <c r="N69" s="19">
        <v>0.26866264698346032</v>
      </c>
      <c r="O69" s="19">
        <v>0.11845336415323338</v>
      </c>
      <c r="P69" s="19">
        <v>1.1178050692563257</v>
      </c>
      <c r="Q69" s="19">
        <v>1.4156672579081973</v>
      </c>
      <c r="R69" s="19">
        <v>0.36343154899936964</v>
      </c>
      <c r="S69" s="19">
        <v>0.11103939706300953</v>
      </c>
      <c r="T69" s="19">
        <v>0.52443016927621611</v>
      </c>
      <c r="U69" s="19">
        <v>0.21281133526323923</v>
      </c>
      <c r="V69" s="19">
        <v>0.409230330439604</v>
      </c>
      <c r="W69" s="19">
        <v>0.51153791304950491</v>
      </c>
      <c r="X69" s="19">
        <v>0.59436687108226494</v>
      </c>
      <c r="Y69" s="19">
        <v>0.35268187041134375</v>
      </c>
      <c r="Z69" s="19">
        <v>0.60219176907839223</v>
      </c>
      <c r="AA69" s="19">
        <v>0.89618547028678408</v>
      </c>
      <c r="AB69" s="19">
        <v>1.4457340571749964</v>
      </c>
      <c r="AC69" s="19">
        <v>0.79407905043384475</v>
      </c>
      <c r="AD69" s="19">
        <v>0.91726815962894548</v>
      </c>
      <c r="AE69" s="19">
        <v>9.8521281347601852E-2</v>
      </c>
      <c r="AF69" s="19">
        <v>0.91055420931075437</v>
      </c>
      <c r="AG69" s="19">
        <v>0.73497708186099586</v>
      </c>
      <c r="AH69" s="19">
        <v>0.50725849470012163</v>
      </c>
      <c r="AI69" s="19">
        <v>1.0199498827501499</v>
      </c>
      <c r="AJ69" s="19">
        <v>0.76192080624292813</v>
      </c>
      <c r="AK69" s="19">
        <v>0.90054994328134175</v>
      </c>
      <c r="AL69" s="19">
        <v>0.26676662788831723</v>
      </c>
      <c r="AM69" s="19">
        <v>0.8775229705934634</v>
      </c>
      <c r="AN69" s="19">
        <v>0.18628714717919084</v>
      </c>
      <c r="AO69" s="19">
        <v>3.3732283139988284</v>
      </c>
      <c r="AP69" s="19">
        <v>0.97875926438402172</v>
      </c>
      <c r="AQ69" s="19">
        <v>5.6347844688632689</v>
      </c>
      <c r="AR69" s="19">
        <v>13.701637730274149</v>
      </c>
      <c r="AS69" s="19">
        <v>125.20829854258089</v>
      </c>
      <c r="AT69" s="19">
        <v>4.1301950016589659</v>
      </c>
      <c r="AU69" s="19">
        <v>0.24629603220902091</v>
      </c>
      <c r="AV69" s="19">
        <v>0.38270614235555561</v>
      </c>
      <c r="AW69" s="19">
        <v>8.4839510171691952</v>
      </c>
      <c r="AX69" s="19">
        <v>3.9331581758917493</v>
      </c>
      <c r="AY69" s="19">
        <v>15.653060139314853</v>
      </c>
      <c r="AZ69" s="19">
        <v>1.115251560711737</v>
      </c>
      <c r="BA69" s="19">
        <v>2.0309949732928496</v>
      </c>
      <c r="BB69" s="19">
        <v>10.100775883759621</v>
      </c>
      <c r="BC69" s="19">
        <v>5.0085427025282305</v>
      </c>
      <c r="BD69" s="19">
        <v>19.901872877489417</v>
      </c>
      <c r="BE69" s="19">
        <v>6.7750354706112219</v>
      </c>
      <c r="BF69" s="19">
        <v>16.323743180868647</v>
      </c>
      <c r="BG69" s="19">
        <v>3.9479636619975644</v>
      </c>
      <c r="BH69" s="19">
        <v>3.1980592489909796</v>
      </c>
      <c r="BI69" s="19">
        <v>3.9687854504762163</v>
      </c>
      <c r="BJ69" s="19">
        <v>10.543941500909504</v>
      </c>
      <c r="BK69" s="19">
        <v>0.91318990403652367</v>
      </c>
      <c r="BL69" s="19">
        <v>86.683870946251872</v>
      </c>
      <c r="BM69" s="19">
        <v>5.3073900419101516</v>
      </c>
      <c r="BN69" s="19">
        <v>13.751514767306805</v>
      </c>
      <c r="BO69" s="19">
        <v>11.985661340270628</v>
      </c>
      <c r="BP69" s="19">
        <v>14316.27864526669</v>
      </c>
      <c r="BQ69" s="19">
        <v>13.87593953768361</v>
      </c>
      <c r="BR69" s="19">
        <v>9.5790210680677674</v>
      </c>
      <c r="BS69" s="19">
        <v>0</v>
      </c>
      <c r="BT69" s="19">
        <v>14745.413204049029</v>
      </c>
      <c r="BU69" s="19">
        <v>18.988389029231101</v>
      </c>
      <c r="BV69" s="19">
        <v>31345.541378339705</v>
      </c>
      <c r="BW69" s="19">
        <v>5901.5178977739197</v>
      </c>
      <c r="BX69" s="19">
        <v>116417.24619673062</v>
      </c>
      <c r="BY69" s="19">
        <v>28.292934077475952</v>
      </c>
      <c r="BZ69" s="19">
        <v>0</v>
      </c>
      <c r="CA69" s="19">
        <v>153711.58679595098</v>
      </c>
      <c r="CB69" s="19">
        <v>168457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420</v>
      </c>
      <c r="C70">
        <f t="shared" ref="C70:C97" si="6">C69+1</f>
        <v>66</v>
      </c>
      <c r="D70" s="19">
        <v>1.7171472849511042</v>
      </c>
      <c r="E70" s="19">
        <v>8.7567635792521248</v>
      </c>
      <c r="F70" s="19">
        <v>1.8551943009322316</v>
      </c>
      <c r="G70" s="19">
        <v>0.99409615996711631</v>
      </c>
      <c r="H70" s="19">
        <v>6.9181308247203788</v>
      </c>
      <c r="I70" s="19">
        <v>0.31210475119106984</v>
      </c>
      <c r="J70" s="19">
        <v>0.12684307325146557</v>
      </c>
      <c r="K70" s="19">
        <v>44.510642906469748</v>
      </c>
      <c r="L70" s="19">
        <v>3.8421416816656313</v>
      </c>
      <c r="M70" s="19">
        <v>73.653662182611427</v>
      </c>
      <c r="N70" s="19">
        <v>100.78440150911369</v>
      </c>
      <c r="O70" s="19">
        <v>7.59092100776087</v>
      </c>
      <c r="P70" s="19">
        <v>3.2466597441916765</v>
      </c>
      <c r="Q70" s="19">
        <v>11.182284426382667</v>
      </c>
      <c r="R70" s="19">
        <v>19.30624866138837</v>
      </c>
      <c r="S70" s="19">
        <v>0.90057180658655578</v>
      </c>
      <c r="T70" s="19">
        <v>12.035752995646027</v>
      </c>
      <c r="U70" s="19">
        <v>1.9721668436160742</v>
      </c>
      <c r="V70" s="19">
        <v>4.3070624579639976</v>
      </c>
      <c r="W70" s="19">
        <v>1.7172740143451328</v>
      </c>
      <c r="X70" s="19">
        <v>3.2548027520299962</v>
      </c>
      <c r="Y70" s="19">
        <v>11.153786052660928</v>
      </c>
      <c r="Z70" s="19">
        <v>27.449838432062492</v>
      </c>
      <c r="AA70" s="19">
        <v>38.490436876084438</v>
      </c>
      <c r="AB70" s="19">
        <v>12.464510939356654</v>
      </c>
      <c r="AC70" s="19">
        <v>7.3894092940376224</v>
      </c>
      <c r="AD70" s="19">
        <v>4.9597163821413552</v>
      </c>
      <c r="AE70" s="19">
        <v>0.85354839062359389</v>
      </c>
      <c r="AF70" s="19">
        <v>12.531693590545188</v>
      </c>
      <c r="AG70" s="19">
        <v>36.272380209243913</v>
      </c>
      <c r="AH70" s="19">
        <v>17.006809687822837</v>
      </c>
      <c r="AI70" s="19">
        <v>13.407239649973008</v>
      </c>
      <c r="AJ70" s="19">
        <v>113.82463891630624</v>
      </c>
      <c r="AK70" s="19">
        <v>4.6876107324487464</v>
      </c>
      <c r="AL70" s="19">
        <v>6.6836868396886429</v>
      </c>
      <c r="AM70" s="19">
        <v>10.314935700864126</v>
      </c>
      <c r="AN70" s="19">
        <v>2.2987283618730001</v>
      </c>
      <c r="AO70" s="19">
        <v>53.748416886792057</v>
      </c>
      <c r="AP70" s="19">
        <v>4.2815498192092845</v>
      </c>
      <c r="AQ70" s="19">
        <v>53.0005589949468</v>
      </c>
      <c r="AR70" s="19">
        <v>66.736699163060848</v>
      </c>
      <c r="AS70" s="19">
        <v>397.89682970225408</v>
      </c>
      <c r="AT70" s="19">
        <v>15.782612460743778</v>
      </c>
      <c r="AU70" s="19">
        <v>0.8875952031915797</v>
      </c>
      <c r="AV70" s="19">
        <v>4.5483180175964151</v>
      </c>
      <c r="AW70" s="19">
        <v>24.530449958070381</v>
      </c>
      <c r="AX70" s="19">
        <v>16.134687743102532</v>
      </c>
      <c r="AY70" s="19">
        <v>23.640905263425058</v>
      </c>
      <c r="AZ70" s="19">
        <v>24.805282192098005</v>
      </c>
      <c r="BA70" s="19">
        <v>1490.4823067257739</v>
      </c>
      <c r="BB70" s="19">
        <v>347.35106517618334</v>
      </c>
      <c r="BC70" s="19">
        <v>32.7315380028787</v>
      </c>
      <c r="BD70" s="19">
        <v>245.91266980261392</v>
      </c>
      <c r="BE70" s="19">
        <v>20.970888291884641</v>
      </c>
      <c r="BF70" s="19">
        <v>93.24263764471668</v>
      </c>
      <c r="BG70" s="19">
        <v>10.413749303101373</v>
      </c>
      <c r="BH70" s="19">
        <v>70.869250423502621</v>
      </c>
      <c r="BI70" s="19">
        <v>22.625950951697487</v>
      </c>
      <c r="BJ70" s="19">
        <v>51.414632950159834</v>
      </c>
      <c r="BK70" s="19">
        <v>3.9971642109246335</v>
      </c>
      <c r="BL70" s="19">
        <v>538.58755760873044</v>
      </c>
      <c r="BM70" s="19">
        <v>73.628380592791189</v>
      </c>
      <c r="BN70" s="19">
        <v>56.118099532230147</v>
      </c>
      <c r="BO70" s="19">
        <v>59.69658388118593</v>
      </c>
      <c r="BP70" s="19">
        <v>4.7578600431059153</v>
      </c>
      <c r="BQ70" s="19">
        <v>474.01733629905505</v>
      </c>
      <c r="BR70" s="19">
        <v>672.69248565398641</v>
      </c>
      <c r="BS70" s="19">
        <v>0</v>
      </c>
      <c r="BT70" s="19">
        <v>5584.277905518783</v>
      </c>
      <c r="BU70" s="19">
        <v>1662.334617494243</v>
      </c>
      <c r="BV70" s="19">
        <v>0.26436427424020292</v>
      </c>
      <c r="BW70" s="19">
        <v>6615.6165928840792</v>
      </c>
      <c r="BX70" s="19">
        <v>17300.780008437712</v>
      </c>
      <c r="BY70" s="19">
        <v>5.7265113909412433</v>
      </c>
      <c r="BZ70" s="19">
        <v>0</v>
      </c>
      <c r="CA70" s="19">
        <v>25584.722094481214</v>
      </c>
      <c r="CB70" s="19">
        <v>31169</v>
      </c>
      <c r="CD70" s="19">
        <f t="shared" ref="CD70:CD91" si="7">SUM(D70:BS70)-BT70</f>
        <v>0</v>
      </c>
      <c r="CE70" s="19">
        <f t="shared" ref="CE70:CE96" si="8">SUM(BU70:BZ70)-CA70</f>
        <v>0</v>
      </c>
      <c r="CF70" s="19">
        <f t="shared" ref="CF70:CF96" si="9">BT70+CA70-CB70</f>
        <v>0</v>
      </c>
    </row>
    <row r="71" spans="1:84" x14ac:dyDescent="0.2">
      <c r="A71" s="25" t="s">
        <v>145</v>
      </c>
      <c r="B71" s="24" t="s">
        <v>422</v>
      </c>
      <c r="C71">
        <f t="shared" si="6"/>
        <v>67</v>
      </c>
      <c r="D71" s="19">
        <v>106.32160069713068</v>
      </c>
      <c r="E71" s="19">
        <v>36.064825422706491</v>
      </c>
      <c r="F71" s="19">
        <v>18.694845422560757</v>
      </c>
      <c r="G71" s="19">
        <v>34.747461439931435</v>
      </c>
      <c r="H71" s="19">
        <v>251.1153900145305</v>
      </c>
      <c r="I71" s="19">
        <v>134.41960666191713</v>
      </c>
      <c r="J71" s="19">
        <v>41.996210192075381</v>
      </c>
      <c r="K71" s="19">
        <v>162.61163967413731</v>
      </c>
      <c r="L71" s="19">
        <v>67.333767255272463</v>
      </c>
      <c r="M71" s="19">
        <v>179.68192930784187</v>
      </c>
      <c r="N71" s="19">
        <v>97.580874930329571</v>
      </c>
      <c r="O71" s="19">
        <v>16.894459242348237</v>
      </c>
      <c r="P71" s="19">
        <v>53.268422640475769</v>
      </c>
      <c r="Q71" s="19">
        <v>99.085501376301451</v>
      </c>
      <c r="R71" s="19">
        <v>51.21009383410756</v>
      </c>
      <c r="S71" s="19">
        <v>42.161939114554031</v>
      </c>
      <c r="T71" s="19">
        <v>96.192244830515506</v>
      </c>
      <c r="U71" s="19">
        <v>45.608674286650263</v>
      </c>
      <c r="V71" s="19">
        <v>91.130790059580349</v>
      </c>
      <c r="W71" s="19">
        <v>31.318006581856565</v>
      </c>
      <c r="X71" s="19">
        <v>87.976987566330791</v>
      </c>
      <c r="Y71" s="19">
        <v>45.906631680177817</v>
      </c>
      <c r="Z71" s="19">
        <v>38.241316797509995</v>
      </c>
      <c r="AA71" s="19">
        <v>78.193730670122889</v>
      </c>
      <c r="AB71" s="19">
        <v>146.60885877425051</v>
      </c>
      <c r="AC71" s="19">
        <v>142.06888063791945</v>
      </c>
      <c r="AD71" s="19">
        <v>98.067276931823571</v>
      </c>
      <c r="AE71" s="19">
        <v>44.114402076388991</v>
      </c>
      <c r="AF71" s="19">
        <v>204.85694501442435</v>
      </c>
      <c r="AG71" s="19">
        <v>345.44186676124275</v>
      </c>
      <c r="AH71" s="19">
        <v>130.46397257646555</v>
      </c>
      <c r="AI71" s="19">
        <v>222.87382002101396</v>
      </c>
      <c r="AJ71" s="19">
        <v>264.35017385984577</v>
      </c>
      <c r="AK71" s="19">
        <v>130.99335418313456</v>
      </c>
      <c r="AL71" s="19">
        <v>49.983189006162497</v>
      </c>
      <c r="AM71" s="19">
        <v>93.271279795866917</v>
      </c>
      <c r="AN71" s="19">
        <v>5.4985482827887164</v>
      </c>
      <c r="AO71" s="19">
        <v>369.77680713119969</v>
      </c>
      <c r="AP71" s="19">
        <v>1.4878974671276208</v>
      </c>
      <c r="AQ71" s="19">
        <v>146.724821499868</v>
      </c>
      <c r="AR71" s="19">
        <v>62.158785613057262</v>
      </c>
      <c r="AS71" s="19">
        <v>2034.0685550364644</v>
      </c>
      <c r="AT71" s="19">
        <v>307.55082292541721</v>
      </c>
      <c r="AU71" s="19">
        <v>4.2541170206865244</v>
      </c>
      <c r="AV71" s="19">
        <v>7.3890806775489377</v>
      </c>
      <c r="AW71" s="19">
        <v>989.69973192885072</v>
      </c>
      <c r="AX71" s="19">
        <v>96.726268830604425</v>
      </c>
      <c r="AY71" s="19">
        <v>130.54164438155559</v>
      </c>
      <c r="AZ71" s="19">
        <v>44.070815004052292</v>
      </c>
      <c r="BA71" s="19">
        <v>143.213677844514</v>
      </c>
      <c r="BB71" s="19">
        <v>3178.8547586346531</v>
      </c>
      <c r="BC71" s="19">
        <v>786.05651840440612</v>
      </c>
      <c r="BD71" s="19">
        <v>1668.8180666094127</v>
      </c>
      <c r="BE71" s="19">
        <v>85.802578223493981</v>
      </c>
      <c r="BF71" s="19">
        <v>333.09267666618507</v>
      </c>
      <c r="BG71" s="19">
        <v>64.945407616453082</v>
      </c>
      <c r="BH71" s="19">
        <v>283.8887210046999</v>
      </c>
      <c r="BI71" s="19">
        <v>73.784842776552466</v>
      </c>
      <c r="BJ71" s="19">
        <v>764.56903093119092</v>
      </c>
      <c r="BK71" s="19">
        <v>28.722156422115216</v>
      </c>
      <c r="BL71" s="19">
        <v>468.92628771131615</v>
      </c>
      <c r="BM71" s="19">
        <v>96.376943266033052</v>
      </c>
      <c r="BN71" s="19">
        <v>328.36022646400977</v>
      </c>
      <c r="BO71" s="19">
        <v>1145.0929622681037</v>
      </c>
      <c r="BP71" s="19">
        <v>1396.0407506055219</v>
      </c>
      <c r="BQ71" s="19">
        <v>18.551116391405554</v>
      </c>
      <c r="BR71" s="19">
        <v>282.59358765150807</v>
      </c>
      <c r="BS71" s="19">
        <v>0</v>
      </c>
      <c r="BT71" s="19">
        <v>19128.489174628299</v>
      </c>
      <c r="BU71" s="19">
        <v>68.283743742751454</v>
      </c>
      <c r="BV71" s="19">
        <v>2.4780519332625617</v>
      </c>
      <c r="BW71" s="19">
        <v>39821</v>
      </c>
      <c r="BX71" s="19">
        <v>72153.562661253498</v>
      </c>
      <c r="BY71" s="19">
        <v>97.133117429259627</v>
      </c>
      <c r="BZ71" s="19">
        <v>5.3251012926876326E-2</v>
      </c>
      <c r="CA71" s="19">
        <v>112142.5108253717</v>
      </c>
      <c r="CB71" s="19">
        <v>131271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3" t="s">
        <v>206</v>
      </c>
      <c r="B72" s="23" t="s">
        <v>71</v>
      </c>
      <c r="C72">
        <f t="shared" si="6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53656</v>
      </c>
      <c r="BY72" s="19">
        <v>0</v>
      </c>
      <c r="BZ72" s="19">
        <v>0</v>
      </c>
      <c r="CA72" s="19">
        <v>53656</v>
      </c>
      <c r="CB72" s="19">
        <v>53656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1"/>
      <c r="B73" s="7" t="s">
        <v>6</v>
      </c>
      <c r="C73">
        <f t="shared" si="6"/>
        <v>69</v>
      </c>
      <c r="D73" s="19">
        <v>85822.339369845242</v>
      </c>
      <c r="E73" s="19">
        <v>45930.093077166326</v>
      </c>
      <c r="F73" s="19">
        <v>6313.1931111215781</v>
      </c>
      <c r="G73" s="19">
        <v>8391.9292218937662</v>
      </c>
      <c r="H73" s="19">
        <v>49521.064056848241</v>
      </c>
      <c r="I73" s="19">
        <v>20126.285463878077</v>
      </c>
      <c r="J73" s="19">
        <v>7567.2956080242611</v>
      </c>
      <c r="K73" s="19">
        <v>163300.69252121876</v>
      </c>
      <c r="L73" s="19">
        <v>41474.058809960639</v>
      </c>
      <c r="M73" s="19">
        <v>158002.44526569519</v>
      </c>
      <c r="N73" s="19">
        <v>36389.859926719524</v>
      </c>
      <c r="O73" s="19">
        <v>9137.3099290114624</v>
      </c>
      <c r="P73" s="19">
        <v>26005.951516542696</v>
      </c>
      <c r="Q73" s="19">
        <v>28212.698536832548</v>
      </c>
      <c r="R73" s="19">
        <v>19729.482447996754</v>
      </c>
      <c r="S73" s="19">
        <v>13185.386257466684</v>
      </c>
      <c r="T73" s="19">
        <v>39359.503607638508</v>
      </c>
      <c r="U73" s="19">
        <v>9474.0825711038433</v>
      </c>
      <c r="V73" s="19">
        <v>251511.89027784494</v>
      </c>
      <c r="W73" s="19">
        <v>24139.033916398679</v>
      </c>
      <c r="X73" s="19">
        <v>69115.885394302197</v>
      </c>
      <c r="Y73" s="19">
        <v>34664.890839174128</v>
      </c>
      <c r="Z73" s="19">
        <v>20777.534378076121</v>
      </c>
      <c r="AA73" s="19">
        <v>22358.950433726794</v>
      </c>
      <c r="AB73" s="19">
        <v>53358.613217787577</v>
      </c>
      <c r="AC73" s="19">
        <v>47352.143345556375</v>
      </c>
      <c r="AD73" s="19">
        <v>65274.931254313335</v>
      </c>
      <c r="AE73" s="19">
        <v>31103.251684889208</v>
      </c>
      <c r="AF73" s="19">
        <v>47230.406508940672</v>
      </c>
      <c r="AG73" s="19">
        <v>41253.232260107114</v>
      </c>
      <c r="AH73" s="19">
        <v>39335.475383193254</v>
      </c>
      <c r="AI73" s="19">
        <v>69100.166397583569</v>
      </c>
      <c r="AJ73" s="19">
        <v>121139.80019035551</v>
      </c>
      <c r="AK73" s="19">
        <v>49006.743547073915</v>
      </c>
      <c r="AL73" s="19">
        <v>21223.606820138768</v>
      </c>
      <c r="AM73" s="19">
        <v>29666.746393030495</v>
      </c>
      <c r="AN73" s="19">
        <v>22857.124708986776</v>
      </c>
      <c r="AO73" s="19">
        <v>102482.44036022184</v>
      </c>
      <c r="AP73" s="19">
        <v>17159.551110151177</v>
      </c>
      <c r="AQ73" s="19">
        <v>281038.35420288844</v>
      </c>
      <c r="AR73" s="19">
        <v>44424.59015360436</v>
      </c>
      <c r="AS73" s="19">
        <v>256090.23961458384</v>
      </c>
      <c r="AT73" s="19">
        <v>137998.30600936475</v>
      </c>
      <c r="AU73" s="19">
        <v>7646.8859237505058</v>
      </c>
      <c r="AV73" s="19">
        <v>13769.417082886503</v>
      </c>
      <c r="AW73" s="19">
        <v>35223.746538790292</v>
      </c>
      <c r="AX73" s="19">
        <v>7648.4454114832024</v>
      </c>
      <c r="AY73" s="19">
        <v>78718.147419100889</v>
      </c>
      <c r="AZ73" s="19">
        <v>10456.996447290425</v>
      </c>
      <c r="BA73" s="19">
        <v>17647.610197877231</v>
      </c>
      <c r="BB73" s="19">
        <v>81444.657978630261</v>
      </c>
      <c r="BC73" s="19">
        <v>26894.50631021642</v>
      </c>
      <c r="BD73" s="19">
        <v>153827.02675405037</v>
      </c>
      <c r="BE73" s="19">
        <v>30796.18115405993</v>
      </c>
      <c r="BF73" s="19">
        <v>44603.635197666488</v>
      </c>
      <c r="BG73" s="19">
        <v>20180.628301599434</v>
      </c>
      <c r="BH73" s="19">
        <v>48169.844281627644</v>
      </c>
      <c r="BI73" s="19">
        <v>11204.806179371097</v>
      </c>
      <c r="BJ73" s="19">
        <v>46276.524302831909</v>
      </c>
      <c r="BK73" s="19">
        <v>4916.5318690562754</v>
      </c>
      <c r="BL73" s="19">
        <v>153859.0850621055</v>
      </c>
      <c r="BM73" s="19">
        <v>42937.129834161729</v>
      </c>
      <c r="BN73" s="19">
        <v>22683.079278349182</v>
      </c>
      <c r="BO73" s="19">
        <v>40290.467422095811</v>
      </c>
      <c r="BP73" s="19">
        <v>52297.971108389625</v>
      </c>
      <c r="BQ73" s="19">
        <v>11652.657739574446</v>
      </c>
      <c r="BR73" s="19">
        <v>51923.578382846914</v>
      </c>
      <c r="BS73" s="19">
        <v>0</v>
      </c>
      <c r="BT73" s="19">
        <v>3682677.1398790702</v>
      </c>
      <c r="BU73" s="19">
        <v>626051</v>
      </c>
      <c r="BV73" s="19">
        <v>1007275</v>
      </c>
      <c r="BW73" s="19">
        <v>76605</v>
      </c>
      <c r="BX73" s="19">
        <v>2718357.723825844</v>
      </c>
      <c r="BY73" s="19">
        <v>952402.13629508577</v>
      </c>
      <c r="BZ73" s="19">
        <v>41685</v>
      </c>
      <c r="CA73" s="19">
        <v>5422375.8601209298</v>
      </c>
      <c r="CB73" s="19">
        <v>9105053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3"/>
      <c r="B74" s="30" t="s">
        <v>7</v>
      </c>
      <c r="C74">
        <f t="shared" si="6"/>
        <v>70</v>
      </c>
      <c r="D74" s="19">
        <v>13582.632655484087</v>
      </c>
      <c r="E74" s="19">
        <v>3664.4239593989128</v>
      </c>
      <c r="F74" s="19">
        <v>421.03180781093425</v>
      </c>
      <c r="G74" s="19">
        <v>1356.2554483345577</v>
      </c>
      <c r="H74" s="19">
        <v>13445.49671979435</v>
      </c>
      <c r="I74" s="19">
        <v>2615.8958679103148</v>
      </c>
      <c r="J74" s="19">
        <v>1258.65332537618</v>
      </c>
      <c r="K74" s="19">
        <v>3988.9101318317144</v>
      </c>
      <c r="L74" s="19">
        <v>896.27316756288963</v>
      </c>
      <c r="M74" s="19">
        <v>12163.396218266635</v>
      </c>
      <c r="N74" s="19">
        <v>2516.7247737970652</v>
      </c>
      <c r="O74" s="19">
        <v>580.58239305905261</v>
      </c>
      <c r="P74" s="19">
        <v>4250.7539026450995</v>
      </c>
      <c r="Q74" s="19">
        <v>3726.4214818086984</v>
      </c>
      <c r="R74" s="19">
        <v>2263.8356848096132</v>
      </c>
      <c r="S74" s="19">
        <v>997.23972836093947</v>
      </c>
      <c r="T74" s="19">
        <v>5900.8509433429645</v>
      </c>
      <c r="U74" s="19">
        <v>1188.9847117584573</v>
      </c>
      <c r="V74" s="19">
        <v>64217.779103870234</v>
      </c>
      <c r="W74" s="19">
        <v>737.17256864955198</v>
      </c>
      <c r="X74" s="19">
        <v>32525.972057492276</v>
      </c>
      <c r="Y74" s="19">
        <v>11786.161459930927</v>
      </c>
      <c r="Z74" s="19">
        <v>4127.8385483053116</v>
      </c>
      <c r="AA74" s="19">
        <v>3366.160962565385</v>
      </c>
      <c r="AB74" s="19">
        <v>12173.937935737111</v>
      </c>
      <c r="AC74" s="19">
        <v>5399.123893122025</v>
      </c>
      <c r="AD74" s="19">
        <v>10037.606106244924</v>
      </c>
      <c r="AE74" s="19">
        <v>6772.64929165989</v>
      </c>
      <c r="AF74" s="19">
        <v>6427.6476232555597</v>
      </c>
      <c r="AG74" s="19">
        <v>21925.653901373429</v>
      </c>
      <c r="AH74" s="19">
        <v>9046.4968278616489</v>
      </c>
      <c r="AI74" s="19">
        <v>16216.063281734449</v>
      </c>
      <c r="AJ74" s="19">
        <v>24895.937677398666</v>
      </c>
      <c r="AK74" s="19">
        <v>9345.5075364816821</v>
      </c>
      <c r="AL74" s="19">
        <v>6660.4327546203476</v>
      </c>
      <c r="AM74" s="19">
        <v>3484.9790077329494</v>
      </c>
      <c r="AN74" s="19">
        <v>7253.6354465859113</v>
      </c>
      <c r="AO74" s="19">
        <v>9869.003156384797</v>
      </c>
      <c r="AP74" s="19">
        <v>2168.3529082357218</v>
      </c>
      <c r="AQ74" s="19">
        <v>26960.204916902967</v>
      </c>
      <c r="AR74" s="19">
        <v>6403.1270075355797</v>
      </c>
      <c r="AS74" s="19">
        <v>16530.35030638213</v>
      </c>
      <c r="AT74" s="19">
        <v>9882.6546235516907</v>
      </c>
      <c r="AU74" s="19">
        <v>1314.4020330328838</v>
      </c>
      <c r="AV74" s="19">
        <v>8132.6269000257362</v>
      </c>
      <c r="AW74" s="19">
        <v>3765.1173526221587</v>
      </c>
      <c r="AX74" s="19">
        <v>395.96247906157902</v>
      </c>
      <c r="AY74" s="19">
        <v>4730.3585724996374</v>
      </c>
      <c r="AZ74" s="19">
        <v>934.63458445587241</v>
      </c>
      <c r="BA74" s="19">
        <v>1898.9020354054753</v>
      </c>
      <c r="BB74" s="19">
        <v>6195.0990011044196</v>
      </c>
      <c r="BC74" s="19">
        <v>3974.0624717521864</v>
      </c>
      <c r="BD74" s="19">
        <v>7895.6490186898527</v>
      </c>
      <c r="BE74" s="19">
        <v>1462.3408204357186</v>
      </c>
      <c r="BF74" s="19">
        <v>2500.3765918352146</v>
      </c>
      <c r="BG74" s="19">
        <v>3225.6696572351079</v>
      </c>
      <c r="BH74" s="19">
        <v>3329.1322148818017</v>
      </c>
      <c r="BI74" s="19">
        <v>1811.0491780253772</v>
      </c>
      <c r="BJ74" s="19">
        <v>3983.4844389821519</v>
      </c>
      <c r="BK74" s="19">
        <v>457.34069464363449</v>
      </c>
      <c r="BL74" s="19">
        <v>10750.2602926412</v>
      </c>
      <c r="BM74" s="19">
        <v>3801.9581731647058</v>
      </c>
      <c r="BN74" s="19">
        <v>2431.400014326674</v>
      </c>
      <c r="BO74" s="19">
        <v>4794.1470549783235</v>
      </c>
      <c r="BP74" s="19">
        <v>5491.9379029329484</v>
      </c>
      <c r="BQ74" s="19">
        <v>960.51411083071844</v>
      </c>
      <c r="BR74" s="19">
        <v>9004.8333879759648</v>
      </c>
      <c r="BS74" s="19">
        <v>0</v>
      </c>
      <c r="BT74" s="19">
        <v>496274.0708065069</v>
      </c>
      <c r="BU74" s="19">
        <v>0</v>
      </c>
      <c r="BV74" s="19">
        <v>0</v>
      </c>
      <c r="BW74" s="19">
        <v>0</v>
      </c>
      <c r="BX74" s="19">
        <v>164124.69184435176</v>
      </c>
      <c r="BY74" s="19">
        <v>88359.237349141273</v>
      </c>
      <c r="BZ74" s="19">
        <v>0</v>
      </c>
      <c r="CA74" s="19">
        <v>252483.92919349295</v>
      </c>
      <c r="CB74" s="19">
        <v>748758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B75" s="30" t="s">
        <v>8</v>
      </c>
      <c r="C75">
        <f t="shared" si="6"/>
        <v>71</v>
      </c>
      <c r="D75" s="19">
        <v>402.66918417937609</v>
      </c>
      <c r="E75" s="19">
        <v>139.48015787349715</v>
      </c>
      <c r="F75" s="19">
        <v>11.410419756614342</v>
      </c>
      <c r="G75" s="19">
        <v>74.379276742877707</v>
      </c>
      <c r="H75" s="19">
        <v>215.73603904064873</v>
      </c>
      <c r="I75" s="19">
        <v>112.61942392712447</v>
      </c>
      <c r="J75" s="19">
        <v>40.999045655370011</v>
      </c>
      <c r="K75" s="19">
        <v>152.89840845230376</v>
      </c>
      <c r="L75" s="19">
        <v>12.50399559485138</v>
      </c>
      <c r="M75" s="19">
        <v>380.42893866703599</v>
      </c>
      <c r="N75" s="19">
        <v>135.87764807636918</v>
      </c>
      <c r="O75" s="19">
        <v>18.266841515918468</v>
      </c>
      <c r="P75" s="19">
        <v>546.28616242691896</v>
      </c>
      <c r="Q75" s="19">
        <v>794.71876530414113</v>
      </c>
      <c r="R75" s="19">
        <v>309.91611141233642</v>
      </c>
      <c r="S75" s="19">
        <v>57.706555310599711</v>
      </c>
      <c r="T75" s="19">
        <v>194.36843230303214</v>
      </c>
      <c r="U75" s="19">
        <v>49.03446047558117</v>
      </c>
      <c r="V75" s="19">
        <v>34.574385651608104</v>
      </c>
      <c r="W75" s="19">
        <v>22.961033839882564</v>
      </c>
      <c r="X75" s="19">
        <v>609.32693559845666</v>
      </c>
      <c r="Y75" s="19">
        <v>473.2784267886193</v>
      </c>
      <c r="Z75" s="19">
        <v>196.35588353511955</v>
      </c>
      <c r="AA75" s="19">
        <v>115.29282490386852</v>
      </c>
      <c r="AB75" s="19">
        <v>1055.0521463070811</v>
      </c>
      <c r="AC75" s="19">
        <v>219.89700218709152</v>
      </c>
      <c r="AD75" s="19">
        <v>208.79106869298633</v>
      </c>
      <c r="AE75" s="19">
        <v>88.597669294411631</v>
      </c>
      <c r="AF75" s="19">
        <v>502.84008665078539</v>
      </c>
      <c r="AG75" s="19">
        <v>723.54779307177989</v>
      </c>
      <c r="AH75" s="19">
        <v>682.73792958734521</v>
      </c>
      <c r="AI75" s="19">
        <v>1292.8811283896068</v>
      </c>
      <c r="AJ75" s="19">
        <v>2427.648024292123</v>
      </c>
      <c r="AK75" s="19">
        <v>861.51624750677252</v>
      </c>
      <c r="AL75" s="19">
        <v>279.36697200966609</v>
      </c>
      <c r="AM75" s="19">
        <v>285.30183654181508</v>
      </c>
      <c r="AN75" s="19">
        <v>542.04706834911156</v>
      </c>
      <c r="AO75" s="19">
        <v>255.33058987886827</v>
      </c>
      <c r="AP75" s="19">
        <v>42.57093487330819</v>
      </c>
      <c r="AQ75" s="19">
        <v>2108.7607703108388</v>
      </c>
      <c r="AR75" s="19">
        <v>548.50553646544108</v>
      </c>
      <c r="AS75" s="19">
        <v>269.67145627952806</v>
      </c>
      <c r="AT75" s="19">
        <v>598.29794814544607</v>
      </c>
      <c r="AU75" s="19">
        <v>9.474341707158084</v>
      </c>
      <c r="AV75" s="19">
        <v>28.245573460541749</v>
      </c>
      <c r="AW75" s="19">
        <v>24.869418469544325</v>
      </c>
      <c r="AX75" s="19">
        <v>18.127784888164456</v>
      </c>
      <c r="AY75" s="19">
        <v>176.62347932541226</v>
      </c>
      <c r="AZ75" s="19">
        <v>9.8817079820122782</v>
      </c>
      <c r="BA75" s="19">
        <v>21.124582123246647</v>
      </c>
      <c r="BB75" s="19">
        <v>50.576258485610467</v>
      </c>
      <c r="BC75" s="19">
        <v>52.404230373023559</v>
      </c>
      <c r="BD75" s="19">
        <v>46.033658531159368</v>
      </c>
      <c r="BE75" s="19">
        <v>58.303936135789385</v>
      </c>
      <c r="BF75" s="19">
        <v>57.610724242087571</v>
      </c>
      <c r="BG75" s="19">
        <v>89.07022016110551</v>
      </c>
      <c r="BH75" s="19">
        <v>29.349813379392721</v>
      </c>
      <c r="BI75" s="19">
        <v>39.245692675169686</v>
      </c>
      <c r="BJ75" s="19">
        <v>163.64299973308118</v>
      </c>
      <c r="BK75" s="19">
        <v>11.96729271165424</v>
      </c>
      <c r="BL75" s="19">
        <v>124.36137349047678</v>
      </c>
      <c r="BM75" s="19">
        <v>110.1489054195107</v>
      </c>
      <c r="BN75" s="19">
        <v>8.4356964930365326</v>
      </c>
      <c r="BO75" s="19">
        <v>156.69602759985273</v>
      </c>
      <c r="BP75" s="19">
        <v>374.73336791037855</v>
      </c>
      <c r="BQ75" s="19">
        <v>14.919088684425924</v>
      </c>
      <c r="BR75" s="19">
        <v>111.78484966675519</v>
      </c>
      <c r="BS75" s="19">
        <v>0</v>
      </c>
      <c r="BT75" s="19">
        <v>19882.082589514746</v>
      </c>
      <c r="BU75" s="19">
        <v>0</v>
      </c>
      <c r="BV75" s="19">
        <v>0</v>
      </c>
      <c r="BW75" s="19">
        <v>0</v>
      </c>
      <c r="BX75" s="19">
        <v>10560.973550501601</v>
      </c>
      <c r="BY75" s="19">
        <v>6388.9438599836485</v>
      </c>
      <c r="BZ75" s="19">
        <v>0</v>
      </c>
      <c r="CA75" s="19">
        <v>16949.917410485254</v>
      </c>
      <c r="CB75" s="19">
        <v>36832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B76" s="31" t="s">
        <v>425</v>
      </c>
      <c r="C76">
        <f t="shared" si="6"/>
        <v>72</v>
      </c>
      <c r="D76" s="19">
        <v>4569.3427672609141</v>
      </c>
      <c r="E76" s="19">
        <v>2853.9104828262789</v>
      </c>
      <c r="F76" s="19">
        <v>357.36558432461334</v>
      </c>
      <c r="G76" s="19">
        <v>224.50915282400425</v>
      </c>
      <c r="H76" s="19">
        <v>770.274550029598</v>
      </c>
      <c r="I76" s="19">
        <v>414.89532535743757</v>
      </c>
      <c r="J76" s="19">
        <v>150.48323823296099</v>
      </c>
      <c r="K76" s="19">
        <v>5406.8831387355649</v>
      </c>
      <c r="L76" s="19">
        <v>370.51279072507987</v>
      </c>
      <c r="M76" s="19">
        <v>4885.6932377312532</v>
      </c>
      <c r="N76" s="19">
        <v>1928.6516842828103</v>
      </c>
      <c r="O76" s="19">
        <v>388.62874489468788</v>
      </c>
      <c r="P76" s="19">
        <v>1044.0629903863378</v>
      </c>
      <c r="Q76" s="19">
        <v>1736.7311884536093</v>
      </c>
      <c r="R76" s="19">
        <v>1567.1603239688404</v>
      </c>
      <c r="S76" s="19">
        <v>810.52032168994685</v>
      </c>
      <c r="T76" s="19">
        <v>1459.1275730419527</v>
      </c>
      <c r="U76" s="19">
        <v>488.05331989554986</v>
      </c>
      <c r="V76" s="19">
        <v>5488.0005607760759</v>
      </c>
      <c r="W76" s="19">
        <v>352.26033070764834</v>
      </c>
      <c r="X76" s="19">
        <v>1472.2576934136446</v>
      </c>
      <c r="Y76" s="19">
        <v>818.55961492998347</v>
      </c>
      <c r="Z76" s="19">
        <v>995.98200585725374</v>
      </c>
      <c r="AA76" s="19">
        <v>1221.4556961249641</v>
      </c>
      <c r="AB76" s="19">
        <v>1598.8699113291364</v>
      </c>
      <c r="AC76" s="19">
        <v>2179.4698370809965</v>
      </c>
      <c r="AD76" s="19">
        <v>992.92228549936885</v>
      </c>
      <c r="AE76" s="19">
        <v>622.9043892462214</v>
      </c>
      <c r="AF76" s="19">
        <v>1532.3903970091094</v>
      </c>
      <c r="AG76" s="19">
        <v>2322.9268554601604</v>
      </c>
      <c r="AH76" s="19">
        <v>1337.3905945795268</v>
      </c>
      <c r="AI76" s="19">
        <v>1874.0911482612507</v>
      </c>
      <c r="AJ76" s="19">
        <v>2966.7082817083992</v>
      </c>
      <c r="AK76" s="19">
        <v>1497.201687532428</v>
      </c>
      <c r="AL76" s="19">
        <v>1050.5616852091746</v>
      </c>
      <c r="AM76" s="19">
        <v>1549.6430454700146</v>
      </c>
      <c r="AN76" s="19">
        <v>780.31255397645691</v>
      </c>
      <c r="AO76" s="19">
        <v>8819.848165574751</v>
      </c>
      <c r="AP76" s="19">
        <v>592.11673005340981</v>
      </c>
      <c r="AQ76" s="19">
        <v>11679.034810147004</v>
      </c>
      <c r="AR76" s="19">
        <v>1174.6994979684937</v>
      </c>
      <c r="AS76" s="19">
        <v>6747.2062704149048</v>
      </c>
      <c r="AT76" s="19">
        <v>5738.2341080036304</v>
      </c>
      <c r="AU76" s="19">
        <v>84.960382580813004</v>
      </c>
      <c r="AV76" s="19">
        <v>1982.4255849149272</v>
      </c>
      <c r="AW76" s="19">
        <v>507.09585360375195</v>
      </c>
      <c r="AX76" s="19">
        <v>456.96199185418806</v>
      </c>
      <c r="AY76" s="19">
        <v>6973.8868616427644</v>
      </c>
      <c r="AZ76" s="19">
        <v>420.60827200106803</v>
      </c>
      <c r="BA76" s="19">
        <v>316.26135314464943</v>
      </c>
      <c r="BB76" s="19">
        <v>5086.1700789590259</v>
      </c>
      <c r="BC76" s="19">
        <v>654.36755394686475</v>
      </c>
      <c r="BD76" s="19">
        <v>3010.7020420381068</v>
      </c>
      <c r="BE76" s="19">
        <v>659.36964193921472</v>
      </c>
      <c r="BF76" s="19">
        <v>1190.7894358130984</v>
      </c>
      <c r="BG76" s="19">
        <v>657.34706345386519</v>
      </c>
      <c r="BH76" s="19">
        <v>960.23457708961928</v>
      </c>
      <c r="BI76" s="19">
        <v>385.26035450510255</v>
      </c>
      <c r="BJ76" s="19">
        <v>2209.1143845770753</v>
      </c>
      <c r="BK76" s="19">
        <v>207.28366310449437</v>
      </c>
      <c r="BL76" s="19">
        <v>4060.4022632267174</v>
      </c>
      <c r="BM76" s="19">
        <v>1802.1624284710538</v>
      </c>
      <c r="BN76" s="19">
        <v>672.66487721988688</v>
      </c>
      <c r="BO76" s="19">
        <v>2204.3796273669409</v>
      </c>
      <c r="BP76" s="19">
        <v>4030.9786862751785</v>
      </c>
      <c r="BQ76" s="19">
        <v>316.10489090935289</v>
      </c>
      <c r="BR76" s="19">
        <v>2717.3560530009909</v>
      </c>
      <c r="BS76" s="19">
        <v>0</v>
      </c>
      <c r="BT76" s="19">
        <v>136398.74249263422</v>
      </c>
      <c r="BU76" s="19">
        <v>0</v>
      </c>
      <c r="BV76" s="19">
        <v>0</v>
      </c>
      <c r="BW76" s="19">
        <v>0</v>
      </c>
      <c r="BX76" s="19">
        <v>210780.56744385872</v>
      </c>
      <c r="BY76" s="19">
        <v>16372.690063507092</v>
      </c>
      <c r="BZ76" s="19">
        <v>0</v>
      </c>
      <c r="CA76" s="19">
        <v>227153.25750736584</v>
      </c>
      <c r="CB76" s="19">
        <v>363552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B77" s="31" t="s">
        <v>426</v>
      </c>
      <c r="C77">
        <f t="shared" si="6"/>
        <v>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B78" s="31" t="s">
        <v>427</v>
      </c>
      <c r="C78">
        <f t="shared" si="6"/>
        <v>74</v>
      </c>
      <c r="D78" s="19">
        <v>59.195626025619319</v>
      </c>
      <c r="E78" s="19">
        <v>77.422815977846625</v>
      </c>
      <c r="F78" s="19">
        <v>6.3002078742775982</v>
      </c>
      <c r="G78" s="19">
        <v>41.672594160315178</v>
      </c>
      <c r="H78" s="19">
        <v>62.223867019115545</v>
      </c>
      <c r="I78" s="19">
        <v>44.248068807762778</v>
      </c>
      <c r="J78" s="19">
        <v>16.099790429755206</v>
      </c>
      <c r="K78" s="19">
        <v>234.59591370834372</v>
      </c>
      <c r="L78" s="19">
        <v>16.144603089819224</v>
      </c>
      <c r="M78" s="19">
        <v>329.99517914103507</v>
      </c>
      <c r="N78" s="19">
        <v>518.66977455883296</v>
      </c>
      <c r="O78" s="19">
        <v>174.30992932335954</v>
      </c>
      <c r="P78" s="19">
        <v>58.204010839655481</v>
      </c>
      <c r="Q78" s="19">
        <v>95.049297633863148</v>
      </c>
      <c r="R78" s="19">
        <v>81.694551846732921</v>
      </c>
      <c r="S78" s="19">
        <v>69.874374895447787</v>
      </c>
      <c r="T78" s="19">
        <v>210.48304688897676</v>
      </c>
      <c r="U78" s="19">
        <v>83.220798249136394</v>
      </c>
      <c r="V78" s="19">
        <v>74.883994392077923</v>
      </c>
      <c r="W78" s="19">
        <v>6.5216636275893523</v>
      </c>
      <c r="X78" s="19">
        <v>56.683497976520577</v>
      </c>
      <c r="Y78" s="19">
        <v>89.505160364257776</v>
      </c>
      <c r="Z78" s="19">
        <v>160.72474413456914</v>
      </c>
      <c r="AA78" s="19">
        <v>40.875074958777496</v>
      </c>
      <c r="AB78" s="19">
        <v>416.04346366758762</v>
      </c>
      <c r="AC78" s="19">
        <v>142.95797703260521</v>
      </c>
      <c r="AD78" s="19">
        <v>96.623739698784064</v>
      </c>
      <c r="AE78" s="19">
        <v>44.566245441646956</v>
      </c>
      <c r="AF78" s="19">
        <v>312.8575392992592</v>
      </c>
      <c r="AG78" s="19">
        <v>1170.7333552508196</v>
      </c>
      <c r="AH78" s="19">
        <v>386.16164291903596</v>
      </c>
      <c r="AI78" s="19">
        <v>507.70898606582819</v>
      </c>
      <c r="AJ78" s="19">
        <v>1332.7538137294259</v>
      </c>
      <c r="AK78" s="19">
        <v>423.18351498964915</v>
      </c>
      <c r="AL78" s="19">
        <v>656.84760620711575</v>
      </c>
      <c r="AM78" s="19">
        <v>238.0379645323282</v>
      </c>
      <c r="AN78" s="19">
        <v>305.3565405132785</v>
      </c>
      <c r="AO78" s="19">
        <v>164.70148034690416</v>
      </c>
      <c r="AP78" s="19">
        <v>29.855200381392294</v>
      </c>
      <c r="AQ78" s="19">
        <v>1555.6134024474993</v>
      </c>
      <c r="AR78" s="19">
        <v>304.0000525192342</v>
      </c>
      <c r="AS78" s="19">
        <v>456.29933307298739</v>
      </c>
      <c r="AT78" s="19">
        <v>415.13886835167511</v>
      </c>
      <c r="AU78" s="19">
        <v>5.4208539446232482</v>
      </c>
      <c r="AV78" s="19">
        <v>23.970193054086316</v>
      </c>
      <c r="AW78" s="19">
        <v>25.032013278207394</v>
      </c>
      <c r="AX78" s="19">
        <v>41.256473816848612</v>
      </c>
      <c r="AY78" s="19">
        <v>1474.2090146703267</v>
      </c>
      <c r="AZ78" s="19">
        <v>46.411673716064278</v>
      </c>
      <c r="BA78" s="19">
        <v>35.150698291498983</v>
      </c>
      <c r="BB78" s="19">
        <v>51.882339901113369</v>
      </c>
      <c r="BC78" s="19">
        <v>122.77102816282827</v>
      </c>
      <c r="BD78" s="19">
        <v>85.896317717057372</v>
      </c>
      <c r="BE78" s="19">
        <v>58.596021512461142</v>
      </c>
      <c r="BF78" s="19">
        <v>100.43043181673666</v>
      </c>
      <c r="BG78" s="19">
        <v>91.148915149996398</v>
      </c>
      <c r="BH78" s="19">
        <v>54.231768443551225</v>
      </c>
      <c r="BI78" s="19">
        <v>43.464903309420009</v>
      </c>
      <c r="BJ78" s="19">
        <v>269.32000621173654</v>
      </c>
      <c r="BK78" s="19">
        <v>14.379105384022067</v>
      </c>
      <c r="BL78" s="19">
        <v>126.81175214602445</v>
      </c>
      <c r="BM78" s="19">
        <v>123.63385389240288</v>
      </c>
      <c r="BN78" s="19">
        <v>22.8897705743465</v>
      </c>
      <c r="BO78" s="19">
        <v>96.970463111387716</v>
      </c>
      <c r="BP78" s="19">
        <v>282.21830470356122</v>
      </c>
      <c r="BQ78" s="19">
        <v>25.029260141151944</v>
      </c>
      <c r="BR78" s="19">
        <v>173.17955927708223</v>
      </c>
      <c r="BS78" s="19">
        <v>0</v>
      </c>
      <c r="BT78" s="19">
        <v>14962.344034617283</v>
      </c>
      <c r="BU78" s="19">
        <v>0</v>
      </c>
      <c r="BV78" s="19">
        <v>0</v>
      </c>
      <c r="BW78" s="19">
        <v>0</v>
      </c>
      <c r="BX78" s="19">
        <v>21632.605893532178</v>
      </c>
      <c r="BY78" s="19">
        <v>6593.0500718505446</v>
      </c>
      <c r="BZ78" s="19">
        <v>0</v>
      </c>
      <c r="CA78" s="19">
        <v>28225.655965382721</v>
      </c>
      <c r="CB78" s="19">
        <v>43188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B79" s="31" t="s">
        <v>426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B80" s="31" t="s">
        <v>428</v>
      </c>
      <c r="C80">
        <f t="shared" si="6"/>
        <v>76</v>
      </c>
      <c r="D80" s="19">
        <v>3557.8203972047659</v>
      </c>
      <c r="E80" s="19">
        <v>1232.6695067571441</v>
      </c>
      <c r="F80" s="19">
        <v>208.69886911198299</v>
      </c>
      <c r="G80" s="19">
        <v>493.2543060444782</v>
      </c>
      <c r="H80" s="19">
        <v>4673.204767268051</v>
      </c>
      <c r="I80" s="19">
        <v>1139.0558501192829</v>
      </c>
      <c r="J80" s="19">
        <v>452.46899228147481</v>
      </c>
      <c r="K80" s="19">
        <v>4525.0198860533237</v>
      </c>
      <c r="L80" s="19">
        <v>1475.5066330667028</v>
      </c>
      <c r="M80" s="19">
        <v>3859.0411604988121</v>
      </c>
      <c r="N80" s="19">
        <v>2120.2161925653991</v>
      </c>
      <c r="O80" s="19">
        <v>215.90216219551874</v>
      </c>
      <c r="P80" s="19">
        <v>1076.7414171592945</v>
      </c>
      <c r="Q80" s="19">
        <v>1129.3807299671414</v>
      </c>
      <c r="R80" s="19">
        <v>731.91087996572571</v>
      </c>
      <c r="S80" s="19">
        <v>459.27276227638185</v>
      </c>
      <c r="T80" s="19">
        <v>2095.6663967845698</v>
      </c>
      <c r="U80" s="19">
        <v>428.62413851743435</v>
      </c>
      <c r="V80" s="19">
        <v>25977.8716774651</v>
      </c>
      <c r="W80" s="19">
        <v>782.05048677664854</v>
      </c>
      <c r="X80" s="19">
        <v>4856.8744212169086</v>
      </c>
      <c r="Y80" s="19">
        <v>2222.6044988120889</v>
      </c>
      <c r="Z80" s="19">
        <v>1092.5644400916269</v>
      </c>
      <c r="AA80" s="19">
        <v>1056.26500772021</v>
      </c>
      <c r="AB80" s="19">
        <v>2726.4833251715163</v>
      </c>
      <c r="AC80" s="19">
        <v>2385.4079450209033</v>
      </c>
      <c r="AD80" s="19">
        <v>2949.1255455506071</v>
      </c>
      <c r="AE80" s="19">
        <v>1775.0307194686234</v>
      </c>
      <c r="AF80" s="19">
        <v>2111.8578448446051</v>
      </c>
      <c r="AG80" s="19">
        <v>2859.9058347366913</v>
      </c>
      <c r="AH80" s="19">
        <v>2106.7376218591885</v>
      </c>
      <c r="AI80" s="19">
        <v>3566.0890579653196</v>
      </c>
      <c r="AJ80" s="19">
        <v>6226.1520125158613</v>
      </c>
      <c r="AK80" s="19">
        <v>2353.8474664155588</v>
      </c>
      <c r="AL80" s="19">
        <v>1072.1841618149226</v>
      </c>
      <c r="AM80" s="19">
        <v>1173.291752692402</v>
      </c>
      <c r="AN80" s="19">
        <v>1211.5236815884675</v>
      </c>
      <c r="AO80" s="19">
        <v>2262.6762475928517</v>
      </c>
      <c r="AP80" s="19">
        <v>958.55311630499</v>
      </c>
      <c r="AQ80" s="19">
        <v>13103.031897303297</v>
      </c>
      <c r="AR80" s="19">
        <v>2248.0777519068965</v>
      </c>
      <c r="AS80" s="19">
        <v>12910.23301926659</v>
      </c>
      <c r="AT80" s="19">
        <v>5129.3684425827987</v>
      </c>
      <c r="AU80" s="19">
        <v>931.85646498401627</v>
      </c>
      <c r="AV80" s="19">
        <v>3081.3146656582048</v>
      </c>
      <c r="AW80" s="19">
        <v>2185.138823236045</v>
      </c>
      <c r="AX80" s="19">
        <v>306.24585889601531</v>
      </c>
      <c r="AY80" s="19">
        <v>4500.774652760987</v>
      </c>
      <c r="AZ80" s="19">
        <v>503.46731455455893</v>
      </c>
      <c r="BA80" s="19">
        <v>1227.9511331578988</v>
      </c>
      <c r="BB80" s="19">
        <v>4924.6143429195799</v>
      </c>
      <c r="BC80" s="19">
        <v>1693.8884055486772</v>
      </c>
      <c r="BD80" s="19">
        <v>13182.692208973458</v>
      </c>
      <c r="BE80" s="19">
        <v>2908.208425916881</v>
      </c>
      <c r="BF80" s="19">
        <v>2296.1576186263865</v>
      </c>
      <c r="BG80" s="19">
        <v>1249.1358424004934</v>
      </c>
      <c r="BH80" s="19">
        <v>2099.2073445780011</v>
      </c>
      <c r="BI80" s="19">
        <v>740.1736921138322</v>
      </c>
      <c r="BJ80" s="19">
        <v>2243.9138676640464</v>
      </c>
      <c r="BK80" s="19">
        <v>303.4973750999186</v>
      </c>
      <c r="BL80" s="19">
        <v>11669.079256390112</v>
      </c>
      <c r="BM80" s="19">
        <v>1907.966804890596</v>
      </c>
      <c r="BN80" s="19">
        <v>1117.5303630368744</v>
      </c>
      <c r="BO80" s="19">
        <v>1744.3394048476841</v>
      </c>
      <c r="BP80" s="19">
        <v>1873.1606297883143</v>
      </c>
      <c r="BQ80" s="19">
        <v>570.77490985990198</v>
      </c>
      <c r="BR80" s="19">
        <v>2845.2677672322952</v>
      </c>
      <c r="BS80" s="19">
        <v>0</v>
      </c>
      <c r="BT80" s="19">
        <v>201098.62019765688</v>
      </c>
      <c r="BU80" s="19">
        <v>0</v>
      </c>
      <c r="BV80" s="19">
        <v>0</v>
      </c>
      <c r="BW80" s="19">
        <v>0</v>
      </c>
      <c r="BX80" s="19">
        <v>88360.437441911359</v>
      </c>
      <c r="BY80" s="19">
        <v>44827.942360431691</v>
      </c>
      <c r="BZ80" s="19">
        <v>0</v>
      </c>
      <c r="CA80" s="19">
        <v>133188.37980234309</v>
      </c>
      <c r="CB80" s="19">
        <v>334287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B81" s="31" t="s">
        <v>426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B82" s="32" t="s">
        <v>9</v>
      </c>
      <c r="C82">
        <f t="shared" si="6"/>
        <v>78</v>
      </c>
      <c r="D82" s="19">
        <v>107994.00000000001</v>
      </c>
      <c r="E82" s="19">
        <v>53898</v>
      </c>
      <c r="F82" s="19">
        <v>7318</v>
      </c>
      <c r="G82" s="19">
        <v>10582</v>
      </c>
      <c r="H82" s="19">
        <v>68688</v>
      </c>
      <c r="I82" s="19">
        <v>24453</v>
      </c>
      <c r="J82" s="19">
        <v>9486</v>
      </c>
      <c r="K82" s="19">
        <v>177609.00000000003</v>
      </c>
      <c r="L82" s="19">
        <v>44244.999999999985</v>
      </c>
      <c r="M82" s="19">
        <v>179620.99999999994</v>
      </c>
      <c r="N82" s="19">
        <v>43610.000000000007</v>
      </c>
      <c r="O82" s="19">
        <v>10514.999999999998</v>
      </c>
      <c r="P82" s="19">
        <v>32982.000000000007</v>
      </c>
      <c r="Q82" s="19">
        <v>35695</v>
      </c>
      <c r="R82" s="19">
        <v>24684.000000000004</v>
      </c>
      <c r="S82" s="19">
        <v>15579.999999999998</v>
      </c>
      <c r="T82" s="19">
        <v>49220</v>
      </c>
      <c r="U82" s="19">
        <v>11712.000000000002</v>
      </c>
      <c r="V82" s="19">
        <v>347305.00000000006</v>
      </c>
      <c r="W82" s="19">
        <v>26040</v>
      </c>
      <c r="X82" s="19">
        <v>108637</v>
      </c>
      <c r="Y82" s="19">
        <v>50055</v>
      </c>
      <c r="Z82" s="19">
        <v>27351</v>
      </c>
      <c r="AA82" s="19">
        <v>28158.999999999996</v>
      </c>
      <c r="AB82" s="19">
        <v>71329.000000000015</v>
      </c>
      <c r="AC82" s="19">
        <v>57678.999999999985</v>
      </c>
      <c r="AD82" s="19">
        <v>79560</v>
      </c>
      <c r="AE82" s="19">
        <v>40407</v>
      </c>
      <c r="AF82" s="19">
        <v>58117.999999999993</v>
      </c>
      <c r="AG82" s="19">
        <v>70256</v>
      </c>
      <c r="AH82" s="19">
        <v>52895</v>
      </c>
      <c r="AI82" s="19">
        <v>92557.000000000029</v>
      </c>
      <c r="AJ82" s="19">
        <v>158988.99999999997</v>
      </c>
      <c r="AK82" s="19">
        <v>63488</v>
      </c>
      <c r="AL82" s="19">
        <v>30942.999999999996</v>
      </c>
      <c r="AM82" s="19">
        <v>36398.000000000007</v>
      </c>
      <c r="AN82" s="19">
        <v>32950</v>
      </c>
      <c r="AO82" s="19">
        <v>123854.00000000001</v>
      </c>
      <c r="AP82" s="19">
        <v>20951</v>
      </c>
      <c r="AQ82" s="19">
        <v>336445.00000000006</v>
      </c>
      <c r="AR82" s="19">
        <v>55103.000000000007</v>
      </c>
      <c r="AS82" s="19">
        <v>293003.99999999994</v>
      </c>
      <c r="AT82" s="19">
        <v>159762.00000000003</v>
      </c>
      <c r="AU82" s="19">
        <v>9993</v>
      </c>
      <c r="AV82" s="19">
        <v>27018</v>
      </c>
      <c r="AW82" s="19">
        <v>41731</v>
      </c>
      <c r="AX82" s="19">
        <v>8867</v>
      </c>
      <c r="AY82" s="19">
        <v>96574.000000000015</v>
      </c>
      <c r="AZ82" s="19">
        <v>12372</v>
      </c>
      <c r="BA82" s="19">
        <v>21146.999999999996</v>
      </c>
      <c r="BB82" s="19">
        <v>97753.000000000015</v>
      </c>
      <c r="BC82" s="19">
        <v>33392</v>
      </c>
      <c r="BD82" s="19">
        <v>178048</v>
      </c>
      <c r="BE82" s="19">
        <v>35942.999999999993</v>
      </c>
      <c r="BF82" s="19">
        <v>50749.000000000007</v>
      </c>
      <c r="BG82" s="19">
        <v>25493</v>
      </c>
      <c r="BH82" s="19">
        <v>54642.000000000015</v>
      </c>
      <c r="BI82" s="19">
        <v>14223.999999999998</v>
      </c>
      <c r="BJ82" s="19">
        <v>55146</v>
      </c>
      <c r="BK82" s="19">
        <v>5911</v>
      </c>
      <c r="BL82" s="19">
        <v>180590.00000000003</v>
      </c>
      <c r="BM82" s="19">
        <v>50683</v>
      </c>
      <c r="BN82" s="19">
        <v>26936</v>
      </c>
      <c r="BO82" s="19">
        <v>49287</v>
      </c>
      <c r="BP82" s="19">
        <v>64351</v>
      </c>
      <c r="BQ82" s="19">
        <v>13539.999999999996</v>
      </c>
      <c r="BR82" s="19">
        <v>66776</v>
      </c>
      <c r="BS82" s="19">
        <v>0</v>
      </c>
      <c r="BT82" s="19">
        <v>4551292.9999999991</v>
      </c>
      <c r="BU82" s="19">
        <v>626051</v>
      </c>
      <c r="BV82" s="19">
        <v>1007275</v>
      </c>
      <c r="BW82" s="19">
        <v>76605</v>
      </c>
      <c r="BX82" s="19">
        <v>3213817</v>
      </c>
      <c r="BY82" s="19">
        <v>1114944.0000000002</v>
      </c>
      <c r="BZ82" s="19">
        <v>41685</v>
      </c>
      <c r="CA82" s="19">
        <v>6080377.0000000009</v>
      </c>
      <c r="CB82" s="19">
        <v>10631670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t="s">
        <v>10</v>
      </c>
      <c r="B83" s="32" t="s">
        <v>24</v>
      </c>
      <c r="C83">
        <f t="shared" si="6"/>
        <v>79</v>
      </c>
      <c r="D83" s="20">
        <v>23857</v>
      </c>
      <c r="E83" s="20">
        <v>19173</v>
      </c>
      <c r="F83" s="20">
        <v>2164</v>
      </c>
      <c r="G83" s="20">
        <v>3875</v>
      </c>
      <c r="H83" s="20">
        <v>19150</v>
      </c>
      <c r="I83" s="20">
        <v>6806</v>
      </c>
      <c r="J83" s="20">
        <v>2018</v>
      </c>
      <c r="K83" s="20">
        <v>20075</v>
      </c>
      <c r="L83" s="20">
        <v>9203</v>
      </c>
      <c r="M83" s="20">
        <v>25733</v>
      </c>
      <c r="N83" s="20">
        <v>7251</v>
      </c>
      <c r="O83" s="20">
        <v>1336</v>
      </c>
      <c r="P83" s="20">
        <v>9669</v>
      </c>
      <c r="Q83" s="20">
        <v>17221</v>
      </c>
      <c r="R83" s="20">
        <v>9382</v>
      </c>
      <c r="S83" s="20">
        <v>6028</v>
      </c>
      <c r="T83" s="20">
        <v>9625</v>
      </c>
      <c r="U83" s="20">
        <v>5414</v>
      </c>
      <c r="V83" s="20">
        <v>6803</v>
      </c>
      <c r="W83" s="20">
        <v>4311</v>
      </c>
      <c r="X83" s="20">
        <v>9282</v>
      </c>
      <c r="Y83" s="20">
        <v>8124</v>
      </c>
      <c r="Z83" s="20">
        <v>4773</v>
      </c>
      <c r="AA83" s="20">
        <v>8752</v>
      </c>
      <c r="AB83" s="20">
        <v>19286</v>
      </c>
      <c r="AC83" s="20">
        <v>17654</v>
      </c>
      <c r="AD83" s="20">
        <v>12282</v>
      </c>
      <c r="AE83" s="20">
        <v>6144</v>
      </c>
      <c r="AF83" s="20">
        <v>22128</v>
      </c>
      <c r="AG83" s="20">
        <v>10325</v>
      </c>
      <c r="AH83" s="20">
        <v>13337</v>
      </c>
      <c r="AI83" s="20">
        <v>27595</v>
      </c>
      <c r="AJ83" s="20">
        <v>19759</v>
      </c>
      <c r="AK83" s="20">
        <v>20145</v>
      </c>
      <c r="AL83" s="20">
        <v>8568</v>
      </c>
      <c r="AM83" s="20">
        <v>14413</v>
      </c>
      <c r="AN83" s="20">
        <v>11143</v>
      </c>
      <c r="AO83" s="20">
        <v>14719</v>
      </c>
      <c r="AP83" s="20">
        <v>14030</v>
      </c>
      <c r="AQ83" s="20">
        <v>128751</v>
      </c>
      <c r="AR83" s="20">
        <v>38918</v>
      </c>
      <c r="AS83" s="20">
        <v>249328</v>
      </c>
      <c r="AT83" s="20">
        <v>64546</v>
      </c>
      <c r="AU83" s="20">
        <v>3725</v>
      </c>
      <c r="AV83" s="20">
        <v>6421</v>
      </c>
      <c r="AW83" s="20">
        <v>35398</v>
      </c>
      <c r="AX83" s="20">
        <v>7468</v>
      </c>
      <c r="AY83" s="20">
        <v>38349</v>
      </c>
      <c r="AZ83" s="20">
        <v>6659</v>
      </c>
      <c r="BA83" s="20">
        <v>9536</v>
      </c>
      <c r="BB83" s="20">
        <v>16207</v>
      </c>
      <c r="BC83" s="20">
        <v>34306</v>
      </c>
      <c r="BD83" s="20">
        <v>119723</v>
      </c>
      <c r="BE83" s="20">
        <v>5678</v>
      </c>
      <c r="BF83" s="20">
        <v>45611</v>
      </c>
      <c r="BG83" s="20">
        <v>20908</v>
      </c>
      <c r="BH83" s="20">
        <v>10169</v>
      </c>
      <c r="BI83" s="20">
        <v>9453</v>
      </c>
      <c r="BJ83" s="20">
        <v>83216</v>
      </c>
      <c r="BK83" s="20">
        <v>22918</v>
      </c>
      <c r="BL83" s="20">
        <v>390700</v>
      </c>
      <c r="BM83" s="20">
        <v>192717</v>
      </c>
      <c r="BN83" s="20">
        <v>49724</v>
      </c>
      <c r="BO83" s="20">
        <v>92562</v>
      </c>
      <c r="BP83" s="20">
        <v>49995</v>
      </c>
      <c r="BQ83" s="20">
        <v>9169</v>
      </c>
      <c r="BR83" s="20">
        <v>38349</v>
      </c>
      <c r="BS83" s="20">
        <v>53656</v>
      </c>
      <c r="BT83" s="20">
        <v>2305713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2305713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t="s">
        <v>11</v>
      </c>
      <c r="B84" s="32" t="s">
        <v>25</v>
      </c>
      <c r="C84">
        <f t="shared" si="6"/>
        <v>80</v>
      </c>
      <c r="D84" s="20">
        <v>20433</v>
      </c>
      <c r="E84" s="20">
        <v>16651</v>
      </c>
      <c r="F84" s="20">
        <v>1827</v>
      </c>
      <c r="G84" s="20">
        <v>3048</v>
      </c>
      <c r="H84" s="20">
        <v>13944</v>
      </c>
      <c r="I84" s="20">
        <v>4997</v>
      </c>
      <c r="J84" s="20">
        <v>1589</v>
      </c>
      <c r="K84" s="20">
        <v>15528</v>
      </c>
      <c r="L84" s="20">
        <v>6614</v>
      </c>
      <c r="M84" s="20">
        <v>20026</v>
      </c>
      <c r="N84" s="20">
        <v>5507</v>
      </c>
      <c r="O84" s="20">
        <v>1008</v>
      </c>
      <c r="P84" s="20">
        <v>7801</v>
      </c>
      <c r="Q84" s="20">
        <v>13922</v>
      </c>
      <c r="R84" s="20">
        <v>7874</v>
      </c>
      <c r="S84" s="20">
        <v>4807</v>
      </c>
      <c r="T84" s="20">
        <v>7507</v>
      </c>
      <c r="U84" s="20">
        <v>4236</v>
      </c>
      <c r="V84" s="20">
        <v>4596</v>
      </c>
      <c r="W84" s="20">
        <v>3133</v>
      </c>
      <c r="X84" s="20">
        <v>6823</v>
      </c>
      <c r="Y84" s="20">
        <v>6044</v>
      </c>
      <c r="Z84" s="20">
        <v>3653</v>
      </c>
      <c r="AA84" s="20">
        <v>6581</v>
      </c>
      <c r="AB84" s="20">
        <v>14903</v>
      </c>
      <c r="AC84" s="20">
        <v>14050</v>
      </c>
      <c r="AD84" s="20">
        <v>9342</v>
      </c>
      <c r="AE84" s="20">
        <v>4723</v>
      </c>
      <c r="AF84" s="20">
        <v>17414</v>
      </c>
      <c r="AG84" s="20">
        <v>8095</v>
      </c>
      <c r="AH84" s="20">
        <v>10495</v>
      </c>
      <c r="AI84" s="20">
        <v>21482</v>
      </c>
      <c r="AJ84" s="20">
        <v>15010</v>
      </c>
      <c r="AK84" s="20">
        <v>15864</v>
      </c>
      <c r="AL84" s="20">
        <v>7091</v>
      </c>
      <c r="AM84" s="20">
        <v>11278</v>
      </c>
      <c r="AN84" s="20">
        <v>8976</v>
      </c>
      <c r="AO84" s="20">
        <v>10809</v>
      </c>
      <c r="AP84" s="20">
        <v>10796</v>
      </c>
      <c r="AQ84" s="20">
        <v>103752</v>
      </c>
      <c r="AR84" s="20">
        <v>31173</v>
      </c>
      <c r="AS84" s="20">
        <v>197892</v>
      </c>
      <c r="AT84" s="20">
        <v>52445</v>
      </c>
      <c r="AU84" s="20">
        <v>3164</v>
      </c>
      <c r="AV84" s="20">
        <v>5308</v>
      </c>
      <c r="AW84" s="20">
        <v>26978</v>
      </c>
      <c r="AX84" s="20">
        <v>6359</v>
      </c>
      <c r="AY84" s="20">
        <v>32146</v>
      </c>
      <c r="AZ84" s="20">
        <v>5084</v>
      </c>
      <c r="BA84" s="20">
        <v>7263</v>
      </c>
      <c r="BB84" s="20">
        <v>12139</v>
      </c>
      <c r="BC84" s="20">
        <v>27336</v>
      </c>
      <c r="BD84" s="20">
        <v>90611</v>
      </c>
      <c r="BE84" s="20">
        <v>4365</v>
      </c>
      <c r="BF84" s="20">
        <v>35822</v>
      </c>
      <c r="BG84" s="20">
        <v>16456</v>
      </c>
      <c r="BH84" s="20">
        <v>8241</v>
      </c>
      <c r="BI84" s="20">
        <v>7522</v>
      </c>
      <c r="BJ84" s="20">
        <v>66375</v>
      </c>
      <c r="BK84" s="20">
        <v>17719</v>
      </c>
      <c r="BL84" s="20">
        <v>281204</v>
      </c>
      <c r="BM84" s="20">
        <v>163202</v>
      </c>
      <c r="BN84" s="20">
        <v>41396</v>
      </c>
      <c r="BO84" s="20">
        <v>74965</v>
      </c>
      <c r="BP84" s="20">
        <v>43260</v>
      </c>
      <c r="BQ84" s="20">
        <v>7937</v>
      </c>
      <c r="BR84" s="20">
        <v>32790</v>
      </c>
      <c r="BS84" s="20">
        <v>50829</v>
      </c>
      <c r="BT84" s="20">
        <v>1822210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1822210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t="s">
        <v>12</v>
      </c>
      <c r="B85" s="32" t="s">
        <v>26</v>
      </c>
      <c r="C85">
        <f t="shared" si="6"/>
        <v>81</v>
      </c>
      <c r="D85" s="20">
        <v>3424</v>
      </c>
      <c r="E85" s="20">
        <v>2522</v>
      </c>
      <c r="F85" s="20">
        <v>337</v>
      </c>
      <c r="G85" s="20">
        <v>827</v>
      </c>
      <c r="H85" s="20">
        <v>5206</v>
      </c>
      <c r="I85" s="20">
        <v>1809</v>
      </c>
      <c r="J85" s="20">
        <v>429</v>
      </c>
      <c r="K85" s="20">
        <v>4547</v>
      </c>
      <c r="L85" s="20">
        <v>2589</v>
      </c>
      <c r="M85" s="20">
        <v>5707</v>
      </c>
      <c r="N85" s="20">
        <v>1744</v>
      </c>
      <c r="O85" s="20">
        <v>328</v>
      </c>
      <c r="P85" s="20">
        <v>1868</v>
      </c>
      <c r="Q85" s="20">
        <v>3299</v>
      </c>
      <c r="R85" s="20">
        <v>1508</v>
      </c>
      <c r="S85" s="20">
        <v>1221</v>
      </c>
      <c r="T85" s="20">
        <v>2118</v>
      </c>
      <c r="U85" s="20">
        <v>1178</v>
      </c>
      <c r="V85" s="20">
        <v>2207</v>
      </c>
      <c r="W85" s="20">
        <v>1178</v>
      </c>
      <c r="X85" s="20">
        <v>2459</v>
      </c>
      <c r="Y85" s="20">
        <v>2080</v>
      </c>
      <c r="Z85" s="20">
        <v>1120</v>
      </c>
      <c r="AA85" s="20">
        <v>2171</v>
      </c>
      <c r="AB85" s="20">
        <v>4383</v>
      </c>
      <c r="AC85" s="20">
        <v>3604</v>
      </c>
      <c r="AD85" s="20">
        <v>2940</v>
      </c>
      <c r="AE85" s="20">
        <v>1421</v>
      </c>
      <c r="AF85" s="20">
        <v>4714</v>
      </c>
      <c r="AG85" s="20">
        <v>2230</v>
      </c>
      <c r="AH85" s="20">
        <v>2842</v>
      </c>
      <c r="AI85" s="20">
        <v>6113</v>
      </c>
      <c r="AJ85" s="20">
        <v>4749</v>
      </c>
      <c r="AK85" s="20">
        <v>4281</v>
      </c>
      <c r="AL85" s="20">
        <v>1477</v>
      </c>
      <c r="AM85" s="20">
        <v>3135</v>
      </c>
      <c r="AN85" s="20">
        <v>2167</v>
      </c>
      <c r="AO85" s="20">
        <v>3910</v>
      </c>
      <c r="AP85" s="20">
        <v>3234</v>
      </c>
      <c r="AQ85" s="20">
        <v>24999</v>
      </c>
      <c r="AR85" s="20">
        <v>7745</v>
      </c>
      <c r="AS85" s="20">
        <v>51436</v>
      </c>
      <c r="AT85" s="20">
        <v>12101</v>
      </c>
      <c r="AU85" s="20">
        <v>561</v>
      </c>
      <c r="AV85" s="20">
        <v>1113</v>
      </c>
      <c r="AW85" s="20">
        <v>8420</v>
      </c>
      <c r="AX85" s="20">
        <v>1109</v>
      </c>
      <c r="AY85" s="20">
        <v>6203</v>
      </c>
      <c r="AZ85" s="20">
        <v>1575</v>
      </c>
      <c r="BA85" s="20">
        <v>2273</v>
      </c>
      <c r="BB85" s="20">
        <v>4068</v>
      </c>
      <c r="BC85" s="20">
        <v>6970</v>
      </c>
      <c r="BD85" s="20">
        <v>29112</v>
      </c>
      <c r="BE85" s="20">
        <v>1313</v>
      </c>
      <c r="BF85" s="20">
        <v>9789</v>
      </c>
      <c r="BG85" s="20">
        <v>4452</v>
      </c>
      <c r="BH85" s="20">
        <v>1928</v>
      </c>
      <c r="BI85" s="20">
        <v>1931</v>
      </c>
      <c r="BJ85" s="20">
        <v>16841</v>
      </c>
      <c r="BK85" s="20">
        <v>5199</v>
      </c>
      <c r="BL85" s="20">
        <v>54884</v>
      </c>
      <c r="BM85" s="20">
        <v>26749</v>
      </c>
      <c r="BN85" s="20">
        <v>8328</v>
      </c>
      <c r="BO85" s="20">
        <v>12580</v>
      </c>
      <c r="BP85" s="20">
        <v>6735</v>
      </c>
      <c r="BQ85" s="20">
        <v>1232</v>
      </c>
      <c r="BR85" s="20">
        <v>5559</v>
      </c>
      <c r="BS85" s="20">
        <v>2827</v>
      </c>
      <c r="BT85" s="20">
        <v>421108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421108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B86" s="8" t="s">
        <v>27</v>
      </c>
      <c r="C86">
        <f t="shared" si="6"/>
        <v>82</v>
      </c>
      <c r="D86" s="20">
        <v>3423</v>
      </c>
      <c r="E86" s="20">
        <v>2521</v>
      </c>
      <c r="F86" s="20">
        <v>333</v>
      </c>
      <c r="G86" s="20">
        <v>771</v>
      </c>
      <c r="H86" s="20">
        <v>4286</v>
      </c>
      <c r="I86" s="20">
        <v>1506</v>
      </c>
      <c r="J86" s="20">
        <v>400</v>
      </c>
      <c r="K86" s="20">
        <v>4381</v>
      </c>
      <c r="L86" s="20">
        <v>2547</v>
      </c>
      <c r="M86" s="20">
        <v>5466</v>
      </c>
      <c r="N86" s="20">
        <v>1594</v>
      </c>
      <c r="O86" s="20">
        <v>307</v>
      </c>
      <c r="P86" s="20">
        <v>1852</v>
      </c>
      <c r="Q86" s="20">
        <v>3277</v>
      </c>
      <c r="R86" s="20">
        <v>1486</v>
      </c>
      <c r="S86" s="20">
        <v>1187</v>
      </c>
      <c r="T86" s="20">
        <v>1954</v>
      </c>
      <c r="U86" s="20">
        <v>1120</v>
      </c>
      <c r="V86" s="20">
        <v>1411</v>
      </c>
      <c r="W86" s="20">
        <v>1133</v>
      </c>
      <c r="X86" s="20">
        <v>2084</v>
      </c>
      <c r="Y86" s="20">
        <v>1758</v>
      </c>
      <c r="Z86" s="20">
        <v>1052</v>
      </c>
      <c r="AA86" s="20">
        <v>1992</v>
      </c>
      <c r="AB86" s="20">
        <v>4148</v>
      </c>
      <c r="AC86" s="20">
        <v>3472</v>
      </c>
      <c r="AD86" s="20">
        <v>2700</v>
      </c>
      <c r="AE86" s="20">
        <v>1358</v>
      </c>
      <c r="AF86" s="20">
        <v>4491</v>
      </c>
      <c r="AG86" s="20">
        <v>2078</v>
      </c>
      <c r="AH86" s="20">
        <v>2637</v>
      </c>
      <c r="AI86" s="20">
        <v>5773</v>
      </c>
      <c r="AJ86" s="20">
        <v>4330</v>
      </c>
      <c r="AK86" s="20">
        <v>4094</v>
      </c>
      <c r="AL86" s="20">
        <v>1370</v>
      </c>
      <c r="AM86" s="20">
        <v>3034</v>
      </c>
      <c r="AN86" s="20">
        <v>2060</v>
      </c>
      <c r="AO86" s="20">
        <v>3233</v>
      </c>
      <c r="AP86" s="20">
        <v>3131</v>
      </c>
      <c r="AQ86" s="20">
        <v>24145</v>
      </c>
      <c r="AR86" s="20">
        <v>7653</v>
      </c>
      <c r="AS86" s="20">
        <v>50389</v>
      </c>
      <c r="AT86" s="20">
        <v>11769</v>
      </c>
      <c r="AU86" s="20">
        <v>538</v>
      </c>
      <c r="AV86" s="20">
        <v>998</v>
      </c>
      <c r="AW86" s="20">
        <v>7772</v>
      </c>
      <c r="AX86" s="20">
        <v>1071</v>
      </c>
      <c r="AY86" s="20">
        <v>6137</v>
      </c>
      <c r="AZ86" s="20">
        <v>1459</v>
      </c>
      <c r="BA86" s="20">
        <v>2061</v>
      </c>
      <c r="BB86" s="20">
        <v>3578</v>
      </c>
      <c r="BC86" s="20">
        <v>6482</v>
      </c>
      <c r="BD86" s="20">
        <v>24092</v>
      </c>
      <c r="BE86" s="20">
        <v>1243</v>
      </c>
      <c r="BF86" s="20">
        <v>9083</v>
      </c>
      <c r="BG86" s="20">
        <v>4341</v>
      </c>
      <c r="BH86" s="20">
        <v>1898</v>
      </c>
      <c r="BI86" s="20">
        <v>1886</v>
      </c>
      <c r="BJ86" s="20">
        <v>16435</v>
      </c>
      <c r="BK86" s="20">
        <v>5101</v>
      </c>
      <c r="BL86" s="20">
        <v>54175</v>
      </c>
      <c r="BM86" s="20">
        <v>26686</v>
      </c>
      <c r="BN86" s="20">
        <v>8320</v>
      </c>
      <c r="BO86" s="20">
        <v>12572</v>
      </c>
      <c r="BP86" s="20">
        <v>6497</v>
      </c>
      <c r="BQ86" s="20">
        <v>1215</v>
      </c>
      <c r="BR86" s="20">
        <v>5465</v>
      </c>
      <c r="BS86" s="20">
        <v>2827</v>
      </c>
      <c r="BT86" s="20">
        <v>401638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401638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B87" s="32" t="s">
        <v>28</v>
      </c>
      <c r="C87">
        <f t="shared" si="6"/>
        <v>83</v>
      </c>
      <c r="D87" s="20">
        <v>1</v>
      </c>
      <c r="E87" s="20">
        <v>1</v>
      </c>
      <c r="F87" s="20">
        <v>4</v>
      </c>
      <c r="G87" s="20">
        <v>56</v>
      </c>
      <c r="H87" s="20">
        <v>920</v>
      </c>
      <c r="I87" s="20">
        <v>303</v>
      </c>
      <c r="J87" s="20">
        <v>29</v>
      </c>
      <c r="K87" s="20">
        <v>166</v>
      </c>
      <c r="L87" s="20">
        <v>42</v>
      </c>
      <c r="M87" s="20">
        <v>241</v>
      </c>
      <c r="N87" s="20">
        <v>150</v>
      </c>
      <c r="O87" s="20">
        <v>21</v>
      </c>
      <c r="P87" s="20">
        <v>16</v>
      </c>
      <c r="Q87" s="20">
        <v>22</v>
      </c>
      <c r="R87" s="20">
        <v>22</v>
      </c>
      <c r="S87" s="20">
        <v>34</v>
      </c>
      <c r="T87" s="20">
        <v>164</v>
      </c>
      <c r="U87" s="20">
        <v>58</v>
      </c>
      <c r="V87" s="20">
        <v>796</v>
      </c>
      <c r="W87" s="20">
        <v>45</v>
      </c>
      <c r="X87" s="20">
        <v>375</v>
      </c>
      <c r="Y87" s="20">
        <v>322</v>
      </c>
      <c r="Z87" s="20">
        <v>68</v>
      </c>
      <c r="AA87" s="20">
        <v>179</v>
      </c>
      <c r="AB87" s="20">
        <v>235</v>
      </c>
      <c r="AC87" s="20">
        <v>132</v>
      </c>
      <c r="AD87" s="20">
        <v>240</v>
      </c>
      <c r="AE87" s="20">
        <v>63</v>
      </c>
      <c r="AF87" s="20">
        <v>223</v>
      </c>
      <c r="AG87" s="20">
        <v>152</v>
      </c>
      <c r="AH87" s="20">
        <v>205</v>
      </c>
      <c r="AI87" s="20">
        <v>340</v>
      </c>
      <c r="AJ87" s="20">
        <v>419</v>
      </c>
      <c r="AK87" s="20">
        <v>187</v>
      </c>
      <c r="AL87" s="20">
        <v>107</v>
      </c>
      <c r="AM87" s="20">
        <v>101</v>
      </c>
      <c r="AN87" s="20">
        <v>107</v>
      </c>
      <c r="AO87" s="20">
        <v>677</v>
      </c>
      <c r="AP87" s="20">
        <v>103</v>
      </c>
      <c r="AQ87" s="20">
        <v>854</v>
      </c>
      <c r="AR87" s="20">
        <v>92</v>
      </c>
      <c r="AS87" s="20">
        <v>1047</v>
      </c>
      <c r="AT87" s="20">
        <v>332</v>
      </c>
      <c r="AU87" s="20">
        <v>23</v>
      </c>
      <c r="AV87" s="20">
        <v>115</v>
      </c>
      <c r="AW87" s="20">
        <v>648</v>
      </c>
      <c r="AX87" s="20">
        <v>38</v>
      </c>
      <c r="AY87" s="20">
        <v>66</v>
      </c>
      <c r="AZ87" s="20">
        <v>116</v>
      </c>
      <c r="BA87" s="20">
        <v>212</v>
      </c>
      <c r="BB87" s="20">
        <v>490</v>
      </c>
      <c r="BC87" s="20">
        <v>488</v>
      </c>
      <c r="BD87" s="20">
        <v>5020</v>
      </c>
      <c r="BE87" s="20">
        <v>70</v>
      </c>
      <c r="BF87" s="20">
        <v>706</v>
      </c>
      <c r="BG87" s="20">
        <v>111</v>
      </c>
      <c r="BH87" s="20">
        <v>30</v>
      </c>
      <c r="BI87" s="20">
        <v>45</v>
      </c>
      <c r="BJ87" s="20">
        <v>406</v>
      </c>
      <c r="BK87" s="20">
        <v>98</v>
      </c>
      <c r="BL87" s="20">
        <v>709</v>
      </c>
      <c r="BM87" s="20">
        <v>63</v>
      </c>
      <c r="BN87" s="20">
        <v>8</v>
      </c>
      <c r="BO87" s="20">
        <v>8</v>
      </c>
      <c r="BP87" s="20">
        <v>238</v>
      </c>
      <c r="BQ87" s="20">
        <v>17</v>
      </c>
      <c r="BR87" s="20">
        <v>94</v>
      </c>
      <c r="BS87" s="20">
        <v>0</v>
      </c>
      <c r="BT87" s="20">
        <v>19470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19470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t="s">
        <v>13</v>
      </c>
      <c r="B88" s="32" t="s">
        <v>29</v>
      </c>
      <c r="C88">
        <f t="shared" si="6"/>
        <v>84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54612</v>
      </c>
      <c r="BM88" s="20">
        <v>2766</v>
      </c>
      <c r="BN88" s="20">
        <v>0</v>
      </c>
      <c r="BO88" s="20">
        <v>5017</v>
      </c>
      <c r="BP88" s="20">
        <v>0</v>
      </c>
      <c r="BQ88" s="20">
        <v>0</v>
      </c>
      <c r="BR88" s="20">
        <v>0</v>
      </c>
      <c r="BS88" s="20">
        <v>0</v>
      </c>
      <c r="BT88" s="20">
        <v>62395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62395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t="s">
        <v>14</v>
      </c>
      <c r="B89" s="32" t="s">
        <v>30</v>
      </c>
      <c r="C89">
        <f t="shared" si="6"/>
        <v>85</v>
      </c>
      <c r="D89" s="20">
        <v>141403</v>
      </c>
      <c r="E89" s="20">
        <v>41945</v>
      </c>
      <c r="F89" s="20">
        <v>19507</v>
      </c>
      <c r="G89" s="20">
        <v>4902</v>
      </c>
      <c r="H89" s="20">
        <v>104310</v>
      </c>
      <c r="I89" s="20">
        <v>46378</v>
      </c>
      <c r="J89" s="20">
        <v>145</v>
      </c>
      <c r="K89" s="20">
        <v>9644</v>
      </c>
      <c r="L89" s="20">
        <v>-1270</v>
      </c>
      <c r="M89" s="20">
        <v>17383</v>
      </c>
      <c r="N89" s="20">
        <v>11262</v>
      </c>
      <c r="O89" s="20">
        <v>3328</v>
      </c>
      <c r="P89" s="20">
        <v>3609</v>
      </c>
      <c r="Q89" s="20">
        <v>7111</v>
      </c>
      <c r="R89" s="20">
        <v>3696</v>
      </c>
      <c r="S89" s="20">
        <v>3909</v>
      </c>
      <c r="T89" s="20">
        <v>7222</v>
      </c>
      <c r="U89" s="20">
        <v>3902</v>
      </c>
      <c r="V89" s="20">
        <v>-35786</v>
      </c>
      <c r="W89" s="20">
        <v>2228</v>
      </c>
      <c r="X89" s="20">
        <v>5653</v>
      </c>
      <c r="Y89" s="20">
        <v>4396</v>
      </c>
      <c r="Z89" s="20">
        <v>3146</v>
      </c>
      <c r="AA89" s="20">
        <v>13379</v>
      </c>
      <c r="AB89" s="20">
        <v>5672</v>
      </c>
      <c r="AC89" s="20">
        <v>10803</v>
      </c>
      <c r="AD89" s="20">
        <v>11848</v>
      </c>
      <c r="AE89" s="20">
        <v>2798</v>
      </c>
      <c r="AF89" s="20">
        <v>11801</v>
      </c>
      <c r="AG89" s="20">
        <v>6822</v>
      </c>
      <c r="AH89" s="20">
        <v>4381</v>
      </c>
      <c r="AI89" s="20">
        <v>10194</v>
      </c>
      <c r="AJ89" s="20">
        <v>14660</v>
      </c>
      <c r="AK89" s="20">
        <v>4708</v>
      </c>
      <c r="AL89" s="20">
        <v>2978</v>
      </c>
      <c r="AM89" s="20">
        <v>15742</v>
      </c>
      <c r="AN89" s="20">
        <v>10591</v>
      </c>
      <c r="AO89" s="20">
        <v>41506</v>
      </c>
      <c r="AP89" s="20">
        <v>21241</v>
      </c>
      <c r="AQ89" s="20">
        <v>158461</v>
      </c>
      <c r="AR89" s="20">
        <v>44641</v>
      </c>
      <c r="AS89" s="20">
        <v>273215</v>
      </c>
      <c r="AT89" s="20">
        <v>64932</v>
      </c>
      <c r="AU89" s="20">
        <v>2012</v>
      </c>
      <c r="AV89" s="20">
        <v>1528</v>
      </c>
      <c r="AW89" s="20">
        <v>21940</v>
      </c>
      <c r="AX89" s="20">
        <v>4714</v>
      </c>
      <c r="AY89" s="20">
        <v>56226</v>
      </c>
      <c r="AZ89" s="20">
        <v>2331</v>
      </c>
      <c r="BA89" s="20">
        <v>6990</v>
      </c>
      <c r="BB89" s="20">
        <v>42146</v>
      </c>
      <c r="BC89" s="20">
        <v>32869</v>
      </c>
      <c r="BD89" s="20">
        <v>147117</v>
      </c>
      <c r="BE89" s="20">
        <v>413257</v>
      </c>
      <c r="BF89" s="20">
        <v>62501</v>
      </c>
      <c r="BG89" s="20">
        <v>22560</v>
      </c>
      <c r="BH89" s="20">
        <v>15288</v>
      </c>
      <c r="BI89" s="20">
        <v>21294</v>
      </c>
      <c r="BJ89" s="20">
        <v>41712</v>
      </c>
      <c r="BK89" s="20">
        <v>3578</v>
      </c>
      <c r="BL89" s="20">
        <v>56795</v>
      </c>
      <c r="BM89" s="20">
        <v>8923</v>
      </c>
      <c r="BN89" s="20">
        <v>5503</v>
      </c>
      <c r="BO89" s="20">
        <v>4375</v>
      </c>
      <c r="BP89" s="20">
        <v>52539</v>
      </c>
      <c r="BQ89" s="20">
        <v>8268</v>
      </c>
      <c r="BR89" s="20">
        <v>25139</v>
      </c>
      <c r="BS89" s="20">
        <v>0</v>
      </c>
      <c r="BT89" s="20">
        <v>2198001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2198001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B90" s="32" t="s">
        <v>31</v>
      </c>
      <c r="C90">
        <f t="shared" si="6"/>
        <v>86</v>
      </c>
      <c r="D90" s="20">
        <v>75209</v>
      </c>
      <c r="E90" s="20">
        <v>31892</v>
      </c>
      <c r="F90" s="20">
        <v>9586</v>
      </c>
      <c r="G90" s="20">
        <v>253</v>
      </c>
      <c r="H90" s="20">
        <v>0</v>
      </c>
      <c r="I90" s="20">
        <v>0</v>
      </c>
      <c r="J90" s="20">
        <v>0</v>
      </c>
      <c r="K90" s="20">
        <v>298</v>
      </c>
      <c r="L90" s="20">
        <v>0</v>
      </c>
      <c r="M90" s="20">
        <v>3659</v>
      </c>
      <c r="N90" s="20">
        <v>20</v>
      </c>
      <c r="O90" s="20">
        <v>0</v>
      </c>
      <c r="P90" s="20">
        <v>1274</v>
      </c>
      <c r="Q90" s="20">
        <v>6447</v>
      </c>
      <c r="R90" s="20">
        <v>558</v>
      </c>
      <c r="S90" s="20">
        <v>1495</v>
      </c>
      <c r="T90" s="20">
        <v>257</v>
      </c>
      <c r="U90" s="20">
        <v>434</v>
      </c>
      <c r="V90" s="20">
        <v>0</v>
      </c>
      <c r="W90" s="20">
        <v>0</v>
      </c>
      <c r="X90" s="20">
        <v>0</v>
      </c>
      <c r="Y90" s="20">
        <v>0</v>
      </c>
      <c r="Z90" s="20">
        <v>395</v>
      </c>
      <c r="AA90" s="20">
        <v>0</v>
      </c>
      <c r="AB90" s="20">
        <v>216</v>
      </c>
      <c r="AC90" s="20">
        <v>693</v>
      </c>
      <c r="AD90" s="20">
        <v>0</v>
      </c>
      <c r="AE90" s="20">
        <v>4</v>
      </c>
      <c r="AF90" s="20">
        <v>2213</v>
      </c>
      <c r="AG90" s="20">
        <v>0</v>
      </c>
      <c r="AH90" s="20">
        <v>0</v>
      </c>
      <c r="AI90" s="20">
        <v>0</v>
      </c>
      <c r="AJ90" s="20">
        <v>0</v>
      </c>
      <c r="AK90" s="20">
        <v>50</v>
      </c>
      <c r="AL90" s="20">
        <v>49</v>
      </c>
      <c r="AM90" s="20">
        <v>1589</v>
      </c>
      <c r="AN90" s="20">
        <v>4003</v>
      </c>
      <c r="AO90" s="20">
        <v>0</v>
      </c>
      <c r="AP90" s="20">
        <v>1540</v>
      </c>
      <c r="AQ90" s="20">
        <v>68457</v>
      </c>
      <c r="AR90" s="20">
        <v>18345</v>
      </c>
      <c r="AS90" s="20">
        <v>55971</v>
      </c>
      <c r="AT90" s="20">
        <v>24698</v>
      </c>
      <c r="AU90" s="20">
        <v>313</v>
      </c>
      <c r="AV90" s="20">
        <v>0</v>
      </c>
      <c r="AW90" s="20">
        <v>1031</v>
      </c>
      <c r="AX90" s="20">
        <v>662</v>
      </c>
      <c r="AY90" s="20">
        <v>31545</v>
      </c>
      <c r="AZ90" s="20">
        <v>607</v>
      </c>
      <c r="BA90" s="20">
        <v>547</v>
      </c>
      <c r="BB90" s="20">
        <v>342</v>
      </c>
      <c r="BC90" s="20">
        <v>6398</v>
      </c>
      <c r="BD90" s="20">
        <v>2182</v>
      </c>
      <c r="BE90" s="20">
        <v>3909</v>
      </c>
      <c r="BF90" s="20">
        <v>27012</v>
      </c>
      <c r="BG90" s="20">
        <v>9458</v>
      </c>
      <c r="BH90" s="20">
        <v>4976</v>
      </c>
      <c r="BI90" s="20">
        <v>746</v>
      </c>
      <c r="BJ90" s="20">
        <v>4723</v>
      </c>
      <c r="BK90" s="20">
        <v>895</v>
      </c>
      <c r="BL90" s="20">
        <v>0</v>
      </c>
      <c r="BM90" s="20">
        <v>0</v>
      </c>
      <c r="BN90" s="20">
        <v>4765</v>
      </c>
      <c r="BO90" s="20">
        <v>0</v>
      </c>
      <c r="BP90" s="20">
        <v>26915</v>
      </c>
      <c r="BQ90" s="20">
        <v>5371</v>
      </c>
      <c r="BR90" s="20">
        <v>18829</v>
      </c>
      <c r="BS90" s="20">
        <v>0</v>
      </c>
      <c r="BT90" s="20">
        <v>460831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460831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B91" s="32" t="s">
        <v>32</v>
      </c>
      <c r="C91">
        <f t="shared" si="6"/>
        <v>87</v>
      </c>
      <c r="D91" s="20">
        <v>66194</v>
      </c>
      <c r="E91" s="20">
        <v>10053</v>
      </c>
      <c r="F91" s="20">
        <v>9921</v>
      </c>
      <c r="G91" s="20">
        <v>4649</v>
      </c>
      <c r="H91" s="20">
        <v>104310</v>
      </c>
      <c r="I91" s="20">
        <v>46378</v>
      </c>
      <c r="J91" s="20">
        <v>145</v>
      </c>
      <c r="K91" s="20">
        <v>9346</v>
      </c>
      <c r="L91" s="20">
        <v>-1270</v>
      </c>
      <c r="M91" s="20">
        <v>13724</v>
      </c>
      <c r="N91" s="20">
        <v>11242</v>
      </c>
      <c r="O91" s="20">
        <v>3328</v>
      </c>
      <c r="P91" s="20">
        <v>2335</v>
      </c>
      <c r="Q91" s="20">
        <v>664</v>
      </c>
      <c r="R91" s="20">
        <v>3138</v>
      </c>
      <c r="S91" s="20">
        <v>2414</v>
      </c>
      <c r="T91" s="20">
        <v>6965</v>
      </c>
      <c r="U91" s="20">
        <v>3468</v>
      </c>
      <c r="V91" s="20">
        <v>-35786</v>
      </c>
      <c r="W91" s="20">
        <v>2228</v>
      </c>
      <c r="X91" s="20">
        <v>5653</v>
      </c>
      <c r="Y91" s="20">
        <v>4396</v>
      </c>
      <c r="Z91" s="20">
        <v>2751</v>
      </c>
      <c r="AA91" s="20">
        <v>13379</v>
      </c>
      <c r="AB91" s="20">
        <v>5456</v>
      </c>
      <c r="AC91" s="20">
        <v>10110</v>
      </c>
      <c r="AD91" s="20">
        <v>11848</v>
      </c>
      <c r="AE91" s="20">
        <v>2794</v>
      </c>
      <c r="AF91" s="20">
        <v>9588</v>
      </c>
      <c r="AG91" s="20">
        <v>6822</v>
      </c>
      <c r="AH91" s="20">
        <v>4381</v>
      </c>
      <c r="AI91" s="20">
        <v>10194</v>
      </c>
      <c r="AJ91" s="20">
        <v>14660</v>
      </c>
      <c r="AK91" s="20">
        <v>4658</v>
      </c>
      <c r="AL91" s="20">
        <v>2929</v>
      </c>
      <c r="AM91" s="20">
        <v>14153</v>
      </c>
      <c r="AN91" s="20">
        <v>6588</v>
      </c>
      <c r="AO91" s="20">
        <v>41506</v>
      </c>
      <c r="AP91" s="20">
        <v>19701</v>
      </c>
      <c r="AQ91" s="20">
        <v>90004</v>
      </c>
      <c r="AR91" s="20">
        <v>26296</v>
      </c>
      <c r="AS91" s="20">
        <v>217244</v>
      </c>
      <c r="AT91" s="20">
        <v>40234</v>
      </c>
      <c r="AU91" s="20">
        <v>1699</v>
      </c>
      <c r="AV91" s="20">
        <v>1528</v>
      </c>
      <c r="AW91" s="20">
        <v>20909</v>
      </c>
      <c r="AX91" s="20">
        <v>4052</v>
      </c>
      <c r="AY91" s="20">
        <v>24681</v>
      </c>
      <c r="AZ91" s="20">
        <v>1724</v>
      </c>
      <c r="BA91" s="20">
        <v>6443</v>
      </c>
      <c r="BB91" s="20">
        <v>41804</v>
      </c>
      <c r="BC91" s="20">
        <v>26471</v>
      </c>
      <c r="BD91" s="20">
        <v>144935</v>
      </c>
      <c r="BE91" s="20">
        <v>409348</v>
      </c>
      <c r="BF91" s="20">
        <v>35489</v>
      </c>
      <c r="BG91" s="20">
        <v>13102</v>
      </c>
      <c r="BH91" s="20">
        <v>10312</v>
      </c>
      <c r="BI91" s="20">
        <v>20548</v>
      </c>
      <c r="BJ91" s="20">
        <v>36989</v>
      </c>
      <c r="BK91" s="20">
        <v>2683</v>
      </c>
      <c r="BL91" s="20">
        <v>56795</v>
      </c>
      <c r="BM91" s="20">
        <v>8923</v>
      </c>
      <c r="BN91" s="20">
        <v>738</v>
      </c>
      <c r="BO91" s="20">
        <v>4375</v>
      </c>
      <c r="BP91" s="20">
        <v>25624</v>
      </c>
      <c r="BQ91" s="20">
        <v>2897</v>
      </c>
      <c r="BR91" s="20">
        <v>6310</v>
      </c>
      <c r="BS91" s="20">
        <v>0</v>
      </c>
      <c r="BT91" s="20">
        <v>1737170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1737170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t="s">
        <v>15</v>
      </c>
      <c r="B92" s="32" t="s">
        <v>16</v>
      </c>
      <c r="C92">
        <f t="shared" si="6"/>
        <v>88</v>
      </c>
      <c r="D92" s="19">
        <v>165260</v>
      </c>
      <c r="E92" s="19">
        <v>61118</v>
      </c>
      <c r="F92" s="19">
        <v>21671</v>
      </c>
      <c r="G92" s="19">
        <v>8777</v>
      </c>
      <c r="H92" s="19">
        <v>123460</v>
      </c>
      <c r="I92" s="19">
        <v>53184</v>
      </c>
      <c r="J92" s="19">
        <v>2163</v>
      </c>
      <c r="K92" s="19">
        <v>29719</v>
      </c>
      <c r="L92" s="19">
        <v>7933</v>
      </c>
      <c r="M92" s="19">
        <v>43116</v>
      </c>
      <c r="N92" s="19">
        <v>18513</v>
      </c>
      <c r="O92" s="19">
        <v>4664</v>
      </c>
      <c r="P92" s="19">
        <v>13278</v>
      </c>
      <c r="Q92" s="19">
        <v>24332</v>
      </c>
      <c r="R92" s="19">
        <v>13078</v>
      </c>
      <c r="S92" s="19">
        <v>9937</v>
      </c>
      <c r="T92" s="19">
        <v>16847</v>
      </c>
      <c r="U92" s="19">
        <v>9316</v>
      </c>
      <c r="V92" s="19">
        <v>-28983</v>
      </c>
      <c r="W92" s="19">
        <v>6539</v>
      </c>
      <c r="X92" s="19">
        <v>14935</v>
      </c>
      <c r="Y92" s="19">
        <v>12520</v>
      </c>
      <c r="Z92" s="19">
        <v>7919</v>
      </c>
      <c r="AA92" s="19">
        <v>22131</v>
      </c>
      <c r="AB92" s="19">
        <v>24958</v>
      </c>
      <c r="AC92" s="19">
        <v>28457</v>
      </c>
      <c r="AD92" s="19">
        <v>24130</v>
      </c>
      <c r="AE92" s="19">
        <v>8942</v>
      </c>
      <c r="AF92" s="19">
        <v>33929</v>
      </c>
      <c r="AG92" s="19">
        <v>17147</v>
      </c>
      <c r="AH92" s="19">
        <v>17718</v>
      </c>
      <c r="AI92" s="19">
        <v>37789</v>
      </c>
      <c r="AJ92" s="19">
        <v>34419</v>
      </c>
      <c r="AK92" s="19">
        <v>24853</v>
      </c>
      <c r="AL92" s="19">
        <v>11546</v>
      </c>
      <c r="AM92" s="19">
        <v>30155</v>
      </c>
      <c r="AN92" s="19">
        <v>21734</v>
      </c>
      <c r="AO92" s="19">
        <v>56225</v>
      </c>
      <c r="AP92" s="19">
        <v>35271</v>
      </c>
      <c r="AQ92" s="19">
        <v>287212</v>
      </c>
      <c r="AR92" s="19">
        <v>83559</v>
      </c>
      <c r="AS92" s="19">
        <v>522543</v>
      </c>
      <c r="AT92" s="19">
        <v>129478</v>
      </c>
      <c r="AU92" s="19">
        <v>5737</v>
      </c>
      <c r="AV92" s="19">
        <v>7949</v>
      </c>
      <c r="AW92" s="19">
        <v>57338</v>
      </c>
      <c r="AX92" s="19">
        <v>12182</v>
      </c>
      <c r="AY92" s="19">
        <v>94575</v>
      </c>
      <c r="AZ92" s="19">
        <v>8990</v>
      </c>
      <c r="BA92" s="19">
        <v>16526</v>
      </c>
      <c r="BB92" s="19">
        <v>58353</v>
      </c>
      <c r="BC92" s="19">
        <v>67175</v>
      </c>
      <c r="BD92" s="19">
        <v>266840</v>
      </c>
      <c r="BE92" s="19">
        <v>418935</v>
      </c>
      <c r="BF92" s="19">
        <v>108112</v>
      </c>
      <c r="BG92" s="19">
        <v>43468</v>
      </c>
      <c r="BH92" s="19">
        <v>25457</v>
      </c>
      <c r="BI92" s="19">
        <v>30747</v>
      </c>
      <c r="BJ92" s="19">
        <v>124928</v>
      </c>
      <c r="BK92" s="19">
        <v>26496</v>
      </c>
      <c r="BL92" s="19">
        <v>447495</v>
      </c>
      <c r="BM92" s="19">
        <v>201640</v>
      </c>
      <c r="BN92" s="19">
        <v>55227</v>
      </c>
      <c r="BO92" s="19">
        <v>96937</v>
      </c>
      <c r="BP92" s="19">
        <v>102534</v>
      </c>
      <c r="BQ92" s="19">
        <v>17437</v>
      </c>
      <c r="BR92" s="19">
        <v>63488</v>
      </c>
      <c r="BS92" s="19">
        <v>53656</v>
      </c>
      <c r="BT92" s="19">
        <v>4503714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4503714</v>
      </c>
      <c r="CD92" s="19">
        <f t="shared" ref="CD92:CD106" si="10">SUM(D92:BS92)-BT92</f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t="s">
        <v>17</v>
      </c>
      <c r="B93" s="32" t="s">
        <v>33</v>
      </c>
      <c r="C93">
        <f t="shared" si="6"/>
        <v>89</v>
      </c>
      <c r="D93" s="20">
        <v>1016</v>
      </c>
      <c r="E93" s="20">
        <v>449</v>
      </c>
      <c r="F93" s="20">
        <v>115</v>
      </c>
      <c r="G93" s="20">
        <v>162</v>
      </c>
      <c r="H93" s="20">
        <v>1163</v>
      </c>
      <c r="I93" s="20">
        <v>487</v>
      </c>
      <c r="J93" s="20">
        <v>111</v>
      </c>
      <c r="K93" s="20">
        <v>1407</v>
      </c>
      <c r="L93" s="20">
        <v>649</v>
      </c>
      <c r="M93" s="20">
        <v>1747</v>
      </c>
      <c r="N93" s="20">
        <v>629</v>
      </c>
      <c r="O93" s="20">
        <v>93</v>
      </c>
      <c r="P93" s="20">
        <v>393</v>
      </c>
      <c r="Q93" s="20">
        <v>540</v>
      </c>
      <c r="R93" s="20">
        <v>374</v>
      </c>
      <c r="S93" s="20">
        <v>269</v>
      </c>
      <c r="T93" s="20">
        <v>510</v>
      </c>
      <c r="U93" s="20">
        <v>259</v>
      </c>
      <c r="V93" s="20">
        <v>821</v>
      </c>
      <c r="W93" s="20">
        <v>237</v>
      </c>
      <c r="X93" s="20">
        <v>754</v>
      </c>
      <c r="Y93" s="20">
        <v>460</v>
      </c>
      <c r="Z93" s="20">
        <v>269</v>
      </c>
      <c r="AA93" s="20">
        <v>402</v>
      </c>
      <c r="AB93" s="20">
        <v>855</v>
      </c>
      <c r="AC93" s="20">
        <v>759</v>
      </c>
      <c r="AD93" s="20">
        <v>736</v>
      </c>
      <c r="AE93" s="20">
        <v>350</v>
      </c>
      <c r="AF93" s="20">
        <v>888</v>
      </c>
      <c r="AG93" s="20">
        <v>842</v>
      </c>
      <c r="AH93" s="20">
        <v>618</v>
      </c>
      <c r="AI93" s="20">
        <v>1198</v>
      </c>
      <c r="AJ93" s="20">
        <v>1294</v>
      </c>
      <c r="AK93" s="20">
        <v>855</v>
      </c>
      <c r="AL93" s="20">
        <v>376</v>
      </c>
      <c r="AM93" s="20">
        <v>545</v>
      </c>
      <c r="AN93" s="20">
        <v>332</v>
      </c>
      <c r="AO93" s="20">
        <v>1580</v>
      </c>
      <c r="AP93" s="20">
        <v>548</v>
      </c>
      <c r="AQ93" s="20">
        <v>3899</v>
      </c>
      <c r="AR93" s="20">
        <v>1107</v>
      </c>
      <c r="AS93" s="20">
        <v>8012</v>
      </c>
      <c r="AT93" s="20">
        <v>2301</v>
      </c>
      <c r="AU93" s="20">
        <v>286</v>
      </c>
      <c r="AV93" s="20">
        <v>463</v>
      </c>
      <c r="AW93" s="20">
        <v>1407</v>
      </c>
      <c r="AX93" s="20">
        <v>263</v>
      </c>
      <c r="AY93" s="20">
        <v>1047</v>
      </c>
      <c r="AZ93" s="20">
        <v>228</v>
      </c>
      <c r="BA93" s="20">
        <v>821</v>
      </c>
      <c r="BB93" s="20">
        <v>4396</v>
      </c>
      <c r="BC93" s="20">
        <v>1140</v>
      </c>
      <c r="BD93" s="20">
        <v>5731</v>
      </c>
      <c r="BE93" s="20">
        <v>267</v>
      </c>
      <c r="BF93" s="20">
        <v>1545</v>
      </c>
      <c r="BG93" s="20">
        <v>645</v>
      </c>
      <c r="BH93" s="20">
        <v>305</v>
      </c>
      <c r="BI93" s="20">
        <v>411</v>
      </c>
      <c r="BJ93" s="20">
        <v>2193</v>
      </c>
      <c r="BK93" s="20">
        <v>698</v>
      </c>
      <c r="BL93" s="20">
        <v>109</v>
      </c>
      <c r="BM93" s="20">
        <v>5</v>
      </c>
      <c r="BN93" s="20">
        <v>1476</v>
      </c>
      <c r="BO93" s="20">
        <v>1</v>
      </c>
      <c r="BP93" s="20">
        <v>1589</v>
      </c>
      <c r="BQ93" s="20">
        <v>192</v>
      </c>
      <c r="BR93" s="20">
        <v>1007</v>
      </c>
      <c r="BS93" s="20">
        <v>0</v>
      </c>
      <c r="BT93" s="20">
        <v>66636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66636</v>
      </c>
      <c r="CD93" s="19">
        <f t="shared" si="10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t="s">
        <v>18</v>
      </c>
      <c r="B94" s="32" t="s">
        <v>34</v>
      </c>
      <c r="C94">
        <f t="shared" si="6"/>
        <v>90</v>
      </c>
      <c r="D94" s="20">
        <v>-9163</v>
      </c>
      <c r="E94" s="20">
        <v>-121</v>
      </c>
      <c r="F94" s="20">
        <v>-55</v>
      </c>
      <c r="G94" s="20">
        <v>-73</v>
      </c>
      <c r="H94" s="20">
        <v>0</v>
      </c>
      <c r="I94" s="20">
        <v>0</v>
      </c>
      <c r="J94" s="20">
        <v>0</v>
      </c>
      <c r="K94" s="20">
        <v>-91</v>
      </c>
      <c r="L94" s="20">
        <v>-103</v>
      </c>
      <c r="M94" s="20">
        <v>-87</v>
      </c>
      <c r="N94" s="20">
        <v>-36</v>
      </c>
      <c r="O94" s="20">
        <v>0</v>
      </c>
      <c r="P94" s="20">
        <v>-19</v>
      </c>
      <c r="Q94" s="20">
        <v>0</v>
      </c>
      <c r="R94" s="20">
        <v>0</v>
      </c>
      <c r="S94" s="20">
        <v>-37</v>
      </c>
      <c r="T94" s="20">
        <v>-75</v>
      </c>
      <c r="U94" s="20">
        <v>0</v>
      </c>
      <c r="V94" s="20">
        <v>-61</v>
      </c>
      <c r="W94" s="20">
        <v>-575</v>
      </c>
      <c r="X94" s="20">
        <v>-22</v>
      </c>
      <c r="Y94" s="20">
        <v>0</v>
      </c>
      <c r="Z94" s="20">
        <v>-28</v>
      </c>
      <c r="AA94" s="20">
        <v>0</v>
      </c>
      <c r="AB94" s="20">
        <v>-89</v>
      </c>
      <c r="AC94" s="20">
        <v>-115</v>
      </c>
      <c r="AD94" s="20">
        <v>-18</v>
      </c>
      <c r="AE94" s="20">
        <v>-90</v>
      </c>
      <c r="AF94" s="20">
        <v>-84</v>
      </c>
      <c r="AG94" s="20">
        <v>-48</v>
      </c>
      <c r="AH94" s="20">
        <v>-65</v>
      </c>
      <c r="AI94" s="20">
        <v>-219</v>
      </c>
      <c r="AJ94" s="20">
        <v>-228</v>
      </c>
      <c r="AK94" s="20">
        <v>-96</v>
      </c>
      <c r="AL94" s="20">
        <v>-86</v>
      </c>
      <c r="AM94" s="20">
        <v>-27</v>
      </c>
      <c r="AN94" s="20">
        <v>0</v>
      </c>
      <c r="AO94" s="20">
        <v>-773</v>
      </c>
      <c r="AP94" s="20">
        <v>-33</v>
      </c>
      <c r="AQ94" s="20">
        <v>-470</v>
      </c>
      <c r="AR94" s="20">
        <v>-30</v>
      </c>
      <c r="AS94" s="20">
        <v>-1104</v>
      </c>
      <c r="AT94" s="20">
        <v>-1463</v>
      </c>
      <c r="AU94" s="20">
        <v>0</v>
      </c>
      <c r="AV94" s="20">
        <v>0</v>
      </c>
      <c r="AW94" s="20">
        <v>-75</v>
      </c>
      <c r="AX94" s="20">
        <v>0</v>
      </c>
      <c r="AY94" s="20">
        <v>0</v>
      </c>
      <c r="AZ94" s="20">
        <v>0</v>
      </c>
      <c r="BA94" s="20">
        <v>0</v>
      </c>
      <c r="BB94" s="20">
        <v>-120</v>
      </c>
      <c r="BC94" s="20">
        <v>0</v>
      </c>
      <c r="BD94" s="20">
        <v>0</v>
      </c>
      <c r="BE94" s="20">
        <v>0</v>
      </c>
      <c r="BF94" s="20">
        <v>0</v>
      </c>
      <c r="BG94" s="20">
        <v>-587</v>
      </c>
      <c r="BH94" s="20">
        <v>0</v>
      </c>
      <c r="BI94" s="20">
        <v>-172</v>
      </c>
      <c r="BJ94" s="20">
        <v>-35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-17</v>
      </c>
      <c r="BQ94" s="20">
        <v>0</v>
      </c>
      <c r="BR94" s="20">
        <v>0</v>
      </c>
      <c r="BS94" s="20">
        <v>0</v>
      </c>
      <c r="BT94" s="20">
        <v>-16590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-16590</v>
      </c>
      <c r="CD94" s="19">
        <f t="shared" si="10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t="s">
        <v>19</v>
      </c>
      <c r="B95" s="32" t="s">
        <v>35</v>
      </c>
      <c r="C95">
        <f t="shared" si="6"/>
        <v>91</v>
      </c>
      <c r="D95" s="20">
        <v>157113</v>
      </c>
      <c r="E95" s="20">
        <v>61446</v>
      </c>
      <c r="F95" s="20">
        <v>21731</v>
      </c>
      <c r="G95" s="20">
        <v>8866</v>
      </c>
      <c r="H95" s="20">
        <v>124623</v>
      </c>
      <c r="I95" s="20">
        <v>53671</v>
      </c>
      <c r="J95" s="20">
        <v>2274</v>
      </c>
      <c r="K95" s="20">
        <v>31035</v>
      </c>
      <c r="L95" s="20">
        <v>8479</v>
      </c>
      <c r="M95" s="20">
        <v>44776</v>
      </c>
      <c r="N95" s="20">
        <v>19106</v>
      </c>
      <c r="O95" s="20">
        <v>4757</v>
      </c>
      <c r="P95" s="20">
        <v>13652</v>
      </c>
      <c r="Q95" s="20">
        <v>24872</v>
      </c>
      <c r="R95" s="20">
        <v>13452</v>
      </c>
      <c r="S95" s="20">
        <v>10169</v>
      </c>
      <c r="T95" s="20">
        <v>17282</v>
      </c>
      <c r="U95" s="20">
        <v>9575</v>
      </c>
      <c r="V95" s="20">
        <v>-28223</v>
      </c>
      <c r="W95" s="20">
        <v>6201</v>
      </c>
      <c r="X95" s="20">
        <v>15667</v>
      </c>
      <c r="Y95" s="20">
        <v>12980</v>
      </c>
      <c r="Z95" s="20">
        <v>8160</v>
      </c>
      <c r="AA95" s="20">
        <v>22533</v>
      </c>
      <c r="AB95" s="20">
        <v>25724</v>
      </c>
      <c r="AC95" s="20">
        <v>29101</v>
      </c>
      <c r="AD95" s="20">
        <v>24848</v>
      </c>
      <c r="AE95" s="20">
        <v>9202</v>
      </c>
      <c r="AF95" s="20">
        <v>34733</v>
      </c>
      <c r="AG95" s="20">
        <v>17941</v>
      </c>
      <c r="AH95" s="20">
        <v>18271</v>
      </c>
      <c r="AI95" s="20">
        <v>38768</v>
      </c>
      <c r="AJ95" s="20">
        <v>35485</v>
      </c>
      <c r="AK95" s="20">
        <v>25612</v>
      </c>
      <c r="AL95" s="20">
        <v>11836</v>
      </c>
      <c r="AM95" s="20">
        <v>30673</v>
      </c>
      <c r="AN95" s="20">
        <v>22066</v>
      </c>
      <c r="AO95" s="20">
        <v>57032</v>
      </c>
      <c r="AP95" s="20">
        <v>35786</v>
      </c>
      <c r="AQ95" s="20">
        <v>290641</v>
      </c>
      <c r="AR95" s="20">
        <v>84636</v>
      </c>
      <c r="AS95" s="20">
        <v>529451</v>
      </c>
      <c r="AT95" s="20">
        <v>130316</v>
      </c>
      <c r="AU95" s="20">
        <v>6023</v>
      </c>
      <c r="AV95" s="20">
        <v>8412</v>
      </c>
      <c r="AW95" s="20">
        <v>58670</v>
      </c>
      <c r="AX95" s="20">
        <v>12445</v>
      </c>
      <c r="AY95" s="20">
        <v>95622</v>
      </c>
      <c r="AZ95" s="20">
        <v>9218</v>
      </c>
      <c r="BA95" s="20">
        <v>17347</v>
      </c>
      <c r="BB95" s="20">
        <v>62629</v>
      </c>
      <c r="BC95" s="20">
        <v>68315</v>
      </c>
      <c r="BD95" s="20">
        <v>272571</v>
      </c>
      <c r="BE95" s="20">
        <v>419202</v>
      </c>
      <c r="BF95" s="20">
        <v>109657</v>
      </c>
      <c r="BG95" s="20">
        <v>43526</v>
      </c>
      <c r="BH95" s="20">
        <v>25762</v>
      </c>
      <c r="BI95" s="20">
        <v>30986</v>
      </c>
      <c r="BJ95" s="20">
        <v>127086</v>
      </c>
      <c r="BK95" s="20">
        <v>27194</v>
      </c>
      <c r="BL95" s="20">
        <v>447604</v>
      </c>
      <c r="BM95" s="20">
        <v>201645</v>
      </c>
      <c r="BN95" s="20">
        <v>56703</v>
      </c>
      <c r="BO95" s="20">
        <v>96938</v>
      </c>
      <c r="BP95" s="20">
        <v>104106</v>
      </c>
      <c r="BQ95" s="20">
        <v>17629</v>
      </c>
      <c r="BR95" s="20">
        <v>64495</v>
      </c>
      <c r="BS95" s="20">
        <v>53656</v>
      </c>
      <c r="BT95" s="20">
        <v>4553760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4553760</v>
      </c>
      <c r="CD95" s="19">
        <f t="shared" si="10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t="s">
        <v>20</v>
      </c>
      <c r="B96" s="32" t="s">
        <v>21</v>
      </c>
      <c r="C96">
        <f t="shared" si="6"/>
        <v>92</v>
      </c>
      <c r="D96" s="20">
        <v>265107</v>
      </c>
      <c r="E96" s="20">
        <v>115344</v>
      </c>
      <c r="F96" s="20">
        <v>29049</v>
      </c>
      <c r="G96" s="20">
        <v>19448</v>
      </c>
      <c r="H96" s="20">
        <v>193311</v>
      </c>
      <c r="I96" s="20">
        <v>78124</v>
      </c>
      <c r="J96" s="20">
        <v>11760</v>
      </c>
      <c r="K96" s="20">
        <v>208644</v>
      </c>
      <c r="L96" s="20">
        <v>52724</v>
      </c>
      <c r="M96" s="20">
        <v>224397</v>
      </c>
      <c r="N96" s="20">
        <v>62716</v>
      </c>
      <c r="O96" s="20">
        <v>15272</v>
      </c>
      <c r="P96" s="20">
        <v>46634</v>
      </c>
      <c r="Q96" s="20">
        <v>60567</v>
      </c>
      <c r="R96" s="20">
        <v>38136</v>
      </c>
      <c r="S96" s="20">
        <v>25749</v>
      </c>
      <c r="T96" s="20">
        <v>66502</v>
      </c>
      <c r="U96" s="20">
        <v>21287</v>
      </c>
      <c r="V96" s="20">
        <v>319082</v>
      </c>
      <c r="W96" s="20">
        <v>32241</v>
      </c>
      <c r="X96" s="20">
        <v>124304</v>
      </c>
      <c r="Y96" s="20">
        <v>63035</v>
      </c>
      <c r="Z96" s="20">
        <v>35511</v>
      </c>
      <c r="AA96" s="20">
        <v>50692</v>
      </c>
      <c r="AB96" s="20">
        <v>97053</v>
      </c>
      <c r="AC96" s="20">
        <v>86780</v>
      </c>
      <c r="AD96" s="20">
        <v>104408</v>
      </c>
      <c r="AE96" s="20">
        <v>49609</v>
      </c>
      <c r="AF96" s="20">
        <v>92851</v>
      </c>
      <c r="AG96" s="20">
        <v>88197</v>
      </c>
      <c r="AH96" s="20">
        <v>71166</v>
      </c>
      <c r="AI96" s="20">
        <v>131325</v>
      </c>
      <c r="AJ96" s="20">
        <v>194474</v>
      </c>
      <c r="AK96" s="20">
        <v>89100</v>
      </c>
      <c r="AL96" s="20">
        <v>42779</v>
      </c>
      <c r="AM96" s="20">
        <v>67071</v>
      </c>
      <c r="AN96" s="20">
        <v>55016</v>
      </c>
      <c r="AO96" s="20">
        <v>180886</v>
      </c>
      <c r="AP96" s="20">
        <v>56737</v>
      </c>
      <c r="AQ96" s="20">
        <v>627086</v>
      </c>
      <c r="AR96" s="20">
        <v>139739</v>
      </c>
      <c r="AS96" s="20">
        <v>822455</v>
      </c>
      <c r="AT96" s="20">
        <v>290078</v>
      </c>
      <c r="AU96" s="20">
        <v>16016</v>
      </c>
      <c r="AV96" s="20">
        <v>35430</v>
      </c>
      <c r="AW96" s="20">
        <v>100401</v>
      </c>
      <c r="AX96" s="20">
        <v>21312</v>
      </c>
      <c r="AY96" s="20">
        <v>192196</v>
      </c>
      <c r="AZ96" s="20">
        <v>21590</v>
      </c>
      <c r="BA96" s="20">
        <v>38494</v>
      </c>
      <c r="BB96" s="20">
        <v>160382</v>
      </c>
      <c r="BC96" s="20">
        <v>101707</v>
      </c>
      <c r="BD96" s="20">
        <v>450619</v>
      </c>
      <c r="BE96" s="20">
        <v>455145</v>
      </c>
      <c r="BF96" s="20">
        <v>160406</v>
      </c>
      <c r="BG96" s="20">
        <v>69019</v>
      </c>
      <c r="BH96" s="20">
        <v>80404</v>
      </c>
      <c r="BI96" s="20">
        <v>45210</v>
      </c>
      <c r="BJ96" s="20">
        <v>182232</v>
      </c>
      <c r="BK96" s="20">
        <v>33105</v>
      </c>
      <c r="BL96" s="20">
        <v>628194</v>
      </c>
      <c r="BM96" s="20">
        <v>252328</v>
      </c>
      <c r="BN96" s="20">
        <v>83639</v>
      </c>
      <c r="BO96" s="20">
        <v>146225</v>
      </c>
      <c r="BP96" s="20">
        <v>168457</v>
      </c>
      <c r="BQ96" s="20">
        <v>31169</v>
      </c>
      <c r="BR96" s="20">
        <v>131271</v>
      </c>
      <c r="BS96" s="20">
        <v>53656</v>
      </c>
      <c r="BT96" s="20">
        <v>9105053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9105053</v>
      </c>
      <c r="CD96" s="19">
        <f t="shared" si="10"/>
        <v>0</v>
      </c>
      <c r="CE96" s="19">
        <f t="shared" si="8"/>
        <v>0</v>
      </c>
      <c r="CF96" s="19">
        <f t="shared" si="9"/>
        <v>0</v>
      </c>
    </row>
    <row r="97" spans="2:84" x14ac:dyDescent="0.2">
      <c r="B97" s="32" t="s">
        <v>429</v>
      </c>
      <c r="C97">
        <f t="shared" si="6"/>
        <v>93</v>
      </c>
      <c r="D97" s="19">
        <v>6083373</v>
      </c>
      <c r="E97" s="19">
        <v>6422856</v>
      </c>
      <c r="F97" s="21">
        <v>941887</v>
      </c>
      <c r="G97" s="19">
        <v>146907</v>
      </c>
      <c r="H97" s="19">
        <v>70370</v>
      </c>
      <c r="I97" s="19">
        <v>56055</v>
      </c>
      <c r="J97" s="19">
        <v>35080</v>
      </c>
      <c r="K97" s="19">
        <v>676626</v>
      </c>
      <c r="L97" s="19">
        <v>232800</v>
      </c>
      <c r="M97" s="19">
        <v>1284075</v>
      </c>
      <c r="N97" s="19">
        <v>180180</v>
      </c>
      <c r="O97" s="19">
        <v>19165</v>
      </c>
      <c r="P97" s="19">
        <v>663324</v>
      </c>
      <c r="Q97" s="19">
        <v>1812183</v>
      </c>
      <c r="R97" s="19">
        <v>554059</v>
      </c>
      <c r="S97" s="19">
        <v>424526</v>
      </c>
      <c r="T97" s="19">
        <v>205613</v>
      </c>
      <c r="U97" s="19">
        <v>208523</v>
      </c>
      <c r="V97" s="19">
        <v>26144</v>
      </c>
      <c r="W97" s="19">
        <v>92651</v>
      </c>
      <c r="X97" s="19">
        <v>97022</v>
      </c>
      <c r="Y97" s="19">
        <v>100745</v>
      </c>
      <c r="Z97" s="19">
        <v>150491</v>
      </c>
      <c r="AA97" s="19">
        <v>105440</v>
      </c>
      <c r="AB97" s="19">
        <v>506552</v>
      </c>
      <c r="AC97" s="19">
        <v>693703</v>
      </c>
      <c r="AD97" s="19">
        <v>147041</v>
      </c>
      <c r="AE97" s="19">
        <v>117467</v>
      </c>
      <c r="AF97" s="19">
        <v>790496</v>
      </c>
      <c r="AG97" s="19">
        <v>185009</v>
      </c>
      <c r="AH97" s="19">
        <v>265913</v>
      </c>
      <c r="AI97" s="19">
        <v>499854</v>
      </c>
      <c r="AJ97" s="19">
        <v>209249</v>
      </c>
      <c r="AK97" s="19">
        <v>347083</v>
      </c>
      <c r="AL97" s="19">
        <v>133949</v>
      </c>
      <c r="AM97" s="19">
        <v>834202</v>
      </c>
      <c r="AN97" s="19">
        <v>556537</v>
      </c>
      <c r="AO97" s="19">
        <v>147078</v>
      </c>
      <c r="AP97" s="19">
        <v>607614</v>
      </c>
      <c r="AQ97" s="19">
        <v>8808155</v>
      </c>
      <c r="AR97" s="19">
        <v>2828619</v>
      </c>
      <c r="AS97" s="19">
        <v>15759156</v>
      </c>
      <c r="AT97" s="19">
        <v>3674692</v>
      </c>
      <c r="AU97" s="19">
        <v>60895</v>
      </c>
      <c r="AV97" s="19">
        <v>67528</v>
      </c>
      <c r="AW97" s="19">
        <v>832185</v>
      </c>
      <c r="AX97" s="19">
        <v>414051</v>
      </c>
      <c r="AY97" s="19">
        <v>4654397</v>
      </c>
      <c r="AZ97" s="19">
        <v>167745</v>
      </c>
      <c r="BA97" s="19">
        <v>181725</v>
      </c>
      <c r="BB97" s="19">
        <v>249984</v>
      </c>
      <c r="BC97" s="19">
        <v>701864</v>
      </c>
      <c r="BD97" s="19">
        <v>1124207</v>
      </c>
      <c r="BE97" s="19">
        <v>391661</v>
      </c>
      <c r="BF97" s="19">
        <v>1620625</v>
      </c>
      <c r="BG97" s="19">
        <v>589652</v>
      </c>
      <c r="BH97" s="19">
        <v>517025</v>
      </c>
      <c r="BI97" s="19">
        <v>335754</v>
      </c>
      <c r="BJ97" s="19">
        <v>4089460</v>
      </c>
      <c r="BK97" s="19">
        <v>850968</v>
      </c>
      <c r="BL97" s="19">
        <v>5479282</v>
      </c>
      <c r="BM97" s="19">
        <v>4270759</v>
      </c>
      <c r="BN97" s="19">
        <v>2321981</v>
      </c>
      <c r="BO97" s="19">
        <v>1839563</v>
      </c>
      <c r="BP97" s="19">
        <v>2604866</v>
      </c>
      <c r="BQ97" s="19">
        <v>927199</v>
      </c>
      <c r="BR97" s="19">
        <v>3969881</v>
      </c>
      <c r="BS97" s="19">
        <v>6571677</v>
      </c>
      <c r="BT97" s="19">
        <v>102537398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102537398</v>
      </c>
      <c r="CD97" s="19">
        <f t="shared" si="10"/>
        <v>0</v>
      </c>
      <c r="CE97" s="19">
        <f>SUM(BU97:BZ97)-CA97</f>
        <v>0</v>
      </c>
      <c r="CF97" s="19">
        <f>BT97+CA97-CB97</f>
        <v>0</v>
      </c>
    </row>
    <row r="98" spans="2:84" x14ac:dyDescent="0.2">
      <c r="CD98" s="19"/>
    </row>
    <row r="99" spans="2:84" x14ac:dyDescent="0.2">
      <c r="D99" s="19">
        <f t="shared" ref="D99:AI99" si="11">SUM(D5:D72)-D73</f>
        <v>0</v>
      </c>
      <c r="E99" s="19">
        <f t="shared" si="11"/>
        <v>0</v>
      </c>
      <c r="F99" s="19">
        <f t="shared" si="11"/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  <c r="L99" s="19">
        <f t="shared" si="11"/>
        <v>0</v>
      </c>
      <c r="M99" s="19">
        <f t="shared" si="11"/>
        <v>0</v>
      </c>
      <c r="N99" s="19">
        <f t="shared" si="11"/>
        <v>0</v>
      </c>
      <c r="O99" s="19">
        <f t="shared" si="11"/>
        <v>0</v>
      </c>
      <c r="P99" s="19">
        <f t="shared" si="11"/>
        <v>0</v>
      </c>
      <c r="Q99" s="19">
        <f t="shared" si="11"/>
        <v>0</v>
      </c>
      <c r="R99" s="19">
        <f t="shared" si="11"/>
        <v>0</v>
      </c>
      <c r="S99" s="19">
        <f t="shared" si="11"/>
        <v>0</v>
      </c>
      <c r="T99" s="19">
        <f t="shared" si="11"/>
        <v>0</v>
      </c>
      <c r="U99" s="19">
        <f t="shared" si="11"/>
        <v>0</v>
      </c>
      <c r="V99" s="19">
        <f t="shared" si="11"/>
        <v>0</v>
      </c>
      <c r="W99" s="19">
        <f t="shared" si="11"/>
        <v>0</v>
      </c>
      <c r="X99" s="19">
        <f t="shared" si="11"/>
        <v>0</v>
      </c>
      <c r="Y99" s="19">
        <f t="shared" si="11"/>
        <v>0</v>
      </c>
      <c r="Z99" s="19">
        <f t="shared" si="11"/>
        <v>0</v>
      </c>
      <c r="AA99" s="19">
        <f t="shared" si="11"/>
        <v>0</v>
      </c>
      <c r="AB99" s="19">
        <f t="shared" si="11"/>
        <v>0</v>
      </c>
      <c r="AC99" s="19">
        <f t="shared" si="11"/>
        <v>0</v>
      </c>
      <c r="AD99" s="19">
        <f t="shared" si="11"/>
        <v>0</v>
      </c>
      <c r="AE99" s="19">
        <f t="shared" si="11"/>
        <v>0</v>
      </c>
      <c r="AF99" s="19">
        <f t="shared" si="11"/>
        <v>0</v>
      </c>
      <c r="AG99" s="19">
        <f t="shared" si="11"/>
        <v>0</v>
      </c>
      <c r="AH99" s="19">
        <f t="shared" si="11"/>
        <v>0</v>
      </c>
      <c r="AI99" s="19">
        <f t="shared" si="11"/>
        <v>0</v>
      </c>
      <c r="AJ99" s="19">
        <f t="shared" ref="AJ99:BO99" si="12">SUM(AJ5:AJ72)-AJ73</f>
        <v>0</v>
      </c>
      <c r="AK99" s="19">
        <f t="shared" si="12"/>
        <v>0</v>
      </c>
      <c r="AL99" s="19">
        <f t="shared" si="12"/>
        <v>0</v>
      </c>
      <c r="AM99" s="19">
        <f t="shared" si="12"/>
        <v>0</v>
      </c>
      <c r="AN99" s="19">
        <f t="shared" si="12"/>
        <v>0</v>
      </c>
      <c r="AO99" s="19">
        <f t="shared" si="12"/>
        <v>0</v>
      </c>
      <c r="AP99" s="19">
        <f t="shared" si="12"/>
        <v>0</v>
      </c>
      <c r="AQ99" s="19">
        <f t="shared" si="12"/>
        <v>0</v>
      </c>
      <c r="AR99" s="19">
        <f t="shared" si="12"/>
        <v>0</v>
      </c>
      <c r="AS99" s="19">
        <f t="shared" si="12"/>
        <v>0</v>
      </c>
      <c r="AT99" s="19">
        <f t="shared" si="12"/>
        <v>0</v>
      </c>
      <c r="AU99" s="19">
        <f t="shared" si="12"/>
        <v>0</v>
      </c>
      <c r="AV99" s="19">
        <f t="shared" si="12"/>
        <v>0</v>
      </c>
      <c r="AW99" s="19">
        <f t="shared" si="12"/>
        <v>0</v>
      </c>
      <c r="AX99" s="19">
        <f t="shared" si="12"/>
        <v>0</v>
      </c>
      <c r="AY99" s="19">
        <f t="shared" si="12"/>
        <v>0</v>
      </c>
      <c r="AZ99" s="19">
        <f t="shared" si="12"/>
        <v>0</v>
      </c>
      <c r="BA99" s="19">
        <f t="shared" si="12"/>
        <v>0</v>
      </c>
      <c r="BB99" s="19">
        <f t="shared" si="12"/>
        <v>0</v>
      </c>
      <c r="BC99" s="19">
        <f t="shared" si="12"/>
        <v>0</v>
      </c>
      <c r="BD99" s="19">
        <f t="shared" si="12"/>
        <v>0</v>
      </c>
      <c r="BE99" s="19">
        <f t="shared" si="12"/>
        <v>0</v>
      </c>
      <c r="BF99" s="19">
        <f t="shared" si="12"/>
        <v>0</v>
      </c>
      <c r="BG99" s="19">
        <f t="shared" si="12"/>
        <v>0</v>
      </c>
      <c r="BH99" s="19">
        <f t="shared" si="12"/>
        <v>0</v>
      </c>
      <c r="BI99" s="19">
        <f t="shared" si="12"/>
        <v>0</v>
      </c>
      <c r="BJ99" s="19">
        <f t="shared" si="12"/>
        <v>0</v>
      </c>
      <c r="BK99" s="19">
        <f t="shared" si="12"/>
        <v>0</v>
      </c>
      <c r="BL99" s="19">
        <f t="shared" si="12"/>
        <v>0</v>
      </c>
      <c r="BM99" s="19">
        <f t="shared" si="12"/>
        <v>0</v>
      </c>
      <c r="BN99" s="19">
        <f t="shared" si="12"/>
        <v>0</v>
      </c>
      <c r="BO99" s="19">
        <f t="shared" si="12"/>
        <v>0</v>
      </c>
      <c r="BP99" s="19">
        <f t="shared" ref="BP99:CB99" si="13">SUM(BP5:BP72)-BP73</f>
        <v>0</v>
      </c>
      <c r="BQ99" s="19">
        <f t="shared" si="13"/>
        <v>0</v>
      </c>
      <c r="BR99" s="19">
        <f t="shared" si="13"/>
        <v>0</v>
      </c>
      <c r="BS99" s="19">
        <f t="shared" si="13"/>
        <v>0</v>
      </c>
      <c r="BT99" s="19">
        <f t="shared" si="13"/>
        <v>0</v>
      </c>
      <c r="BU99" s="19">
        <f t="shared" si="13"/>
        <v>0</v>
      </c>
      <c r="BV99" s="19">
        <f t="shared" si="13"/>
        <v>0</v>
      </c>
      <c r="BW99" s="19">
        <f t="shared" si="13"/>
        <v>0</v>
      </c>
      <c r="BX99" s="19">
        <f t="shared" si="13"/>
        <v>0</v>
      </c>
      <c r="BY99" s="19">
        <f t="shared" si="13"/>
        <v>0</v>
      </c>
      <c r="BZ99" s="19">
        <f t="shared" si="13"/>
        <v>0</v>
      </c>
      <c r="CA99" s="19">
        <f t="shared" si="13"/>
        <v>0</v>
      </c>
      <c r="CB99" s="19">
        <f t="shared" si="13"/>
        <v>0</v>
      </c>
      <c r="CC99" s="19"/>
      <c r="CD99" s="19">
        <f>SUM(CD5:CD72)-CD73</f>
        <v>0</v>
      </c>
      <c r="CE99" s="19">
        <f>SUM(CE5:CE72)-CE73</f>
        <v>0</v>
      </c>
      <c r="CF99" s="19">
        <f>SUM(CF5:CF72)-CF73</f>
        <v>0</v>
      </c>
    </row>
    <row r="100" spans="2:84" x14ac:dyDescent="0.2">
      <c r="D100" s="19">
        <f>SUM(D73:D81)-D82</f>
        <v>0</v>
      </c>
      <c r="E100" s="19">
        <f t="shared" ref="E100:CB100" si="14">SUM(E73:E81)-E82</f>
        <v>0</v>
      </c>
      <c r="F100" s="19">
        <f t="shared" si="14"/>
        <v>0</v>
      </c>
      <c r="G100" s="19">
        <f t="shared" si="14"/>
        <v>0</v>
      </c>
      <c r="H100" s="19">
        <f t="shared" si="14"/>
        <v>0</v>
      </c>
      <c r="I100" s="19">
        <f t="shared" si="14"/>
        <v>0</v>
      </c>
      <c r="J100" s="19">
        <f t="shared" si="14"/>
        <v>0</v>
      </c>
      <c r="K100" s="19">
        <f t="shared" si="14"/>
        <v>0</v>
      </c>
      <c r="L100" s="19">
        <f t="shared" si="14"/>
        <v>0</v>
      </c>
      <c r="M100" s="19">
        <f t="shared" si="14"/>
        <v>0</v>
      </c>
      <c r="N100" s="19">
        <f t="shared" si="14"/>
        <v>0</v>
      </c>
      <c r="O100" s="19">
        <f t="shared" si="14"/>
        <v>0</v>
      </c>
      <c r="P100" s="19">
        <f t="shared" si="14"/>
        <v>0</v>
      </c>
      <c r="Q100" s="19">
        <f t="shared" si="14"/>
        <v>0</v>
      </c>
      <c r="R100" s="19">
        <f t="shared" si="14"/>
        <v>0</v>
      </c>
      <c r="S100" s="19">
        <f t="shared" si="14"/>
        <v>0</v>
      </c>
      <c r="T100" s="19">
        <f t="shared" si="14"/>
        <v>0</v>
      </c>
      <c r="U100" s="19">
        <f t="shared" si="14"/>
        <v>0</v>
      </c>
      <c r="V100" s="19">
        <f t="shared" si="14"/>
        <v>0</v>
      </c>
      <c r="W100" s="19">
        <f t="shared" si="14"/>
        <v>0</v>
      </c>
      <c r="X100" s="19">
        <f t="shared" si="14"/>
        <v>0</v>
      </c>
      <c r="Y100" s="19">
        <f t="shared" si="14"/>
        <v>0</v>
      </c>
      <c r="Z100" s="19">
        <f t="shared" si="14"/>
        <v>0</v>
      </c>
      <c r="AA100" s="19">
        <f t="shared" si="14"/>
        <v>0</v>
      </c>
      <c r="AB100" s="19">
        <f t="shared" si="14"/>
        <v>0</v>
      </c>
      <c r="AC100" s="19">
        <f t="shared" si="14"/>
        <v>0</v>
      </c>
      <c r="AD100" s="19">
        <f t="shared" si="14"/>
        <v>0</v>
      </c>
      <c r="AE100" s="19">
        <f t="shared" si="14"/>
        <v>0</v>
      </c>
      <c r="AF100" s="19">
        <f t="shared" si="14"/>
        <v>0</v>
      </c>
      <c r="AG100" s="19">
        <f t="shared" si="14"/>
        <v>0</v>
      </c>
      <c r="AH100" s="19">
        <f t="shared" si="14"/>
        <v>0</v>
      </c>
      <c r="AI100" s="19">
        <f t="shared" si="14"/>
        <v>0</v>
      </c>
      <c r="AJ100" s="19">
        <f t="shared" si="14"/>
        <v>0</v>
      </c>
      <c r="AK100" s="19">
        <f t="shared" si="14"/>
        <v>0</v>
      </c>
      <c r="AL100" s="19">
        <f t="shared" si="14"/>
        <v>0</v>
      </c>
      <c r="AM100" s="19">
        <f t="shared" si="14"/>
        <v>0</v>
      </c>
      <c r="AN100" s="19">
        <f t="shared" si="14"/>
        <v>0</v>
      </c>
      <c r="AO100" s="19">
        <f t="shared" si="14"/>
        <v>0</v>
      </c>
      <c r="AP100" s="19">
        <f t="shared" si="14"/>
        <v>0</v>
      </c>
      <c r="AQ100" s="19">
        <f t="shared" si="14"/>
        <v>0</v>
      </c>
      <c r="AR100" s="19">
        <f t="shared" si="14"/>
        <v>0</v>
      </c>
      <c r="AS100" s="19">
        <f t="shared" si="14"/>
        <v>0</v>
      </c>
      <c r="AT100" s="19">
        <f t="shared" si="14"/>
        <v>0</v>
      </c>
      <c r="AU100" s="19">
        <f t="shared" si="14"/>
        <v>0</v>
      </c>
      <c r="AV100" s="19">
        <f t="shared" si="14"/>
        <v>0</v>
      </c>
      <c r="AW100" s="19">
        <f t="shared" si="14"/>
        <v>0</v>
      </c>
      <c r="AX100" s="19">
        <f t="shared" si="14"/>
        <v>0</v>
      </c>
      <c r="AY100" s="19">
        <f t="shared" si="14"/>
        <v>0</v>
      </c>
      <c r="AZ100" s="19">
        <f t="shared" si="14"/>
        <v>0</v>
      </c>
      <c r="BA100" s="19">
        <f t="shared" si="14"/>
        <v>0</v>
      </c>
      <c r="BB100" s="19">
        <f t="shared" si="14"/>
        <v>0</v>
      </c>
      <c r="BC100" s="19">
        <f t="shared" si="14"/>
        <v>0</v>
      </c>
      <c r="BD100" s="19">
        <f>SUM(BD73:BD81)-BD82</f>
        <v>0</v>
      </c>
      <c r="BE100" s="19">
        <f t="shared" si="14"/>
        <v>0</v>
      </c>
      <c r="BF100" s="19">
        <f t="shared" si="14"/>
        <v>0</v>
      </c>
      <c r="BG100" s="19">
        <f t="shared" ref="BG100:BR100" si="15">SUM(BG73:BG81)-BG82</f>
        <v>0</v>
      </c>
      <c r="BH100" s="19">
        <f t="shared" si="15"/>
        <v>0</v>
      </c>
      <c r="BI100" s="19">
        <f t="shared" si="15"/>
        <v>0</v>
      </c>
      <c r="BJ100" s="19">
        <f t="shared" si="15"/>
        <v>0</v>
      </c>
      <c r="BK100" s="19">
        <f t="shared" si="15"/>
        <v>0</v>
      </c>
      <c r="BL100" s="19">
        <f t="shared" si="15"/>
        <v>0</v>
      </c>
      <c r="BM100" s="19">
        <f t="shared" si="15"/>
        <v>0</v>
      </c>
      <c r="BN100" s="19">
        <f t="shared" si="15"/>
        <v>0</v>
      </c>
      <c r="BO100" s="19">
        <f t="shared" si="15"/>
        <v>0</v>
      </c>
      <c r="BP100" s="19">
        <f t="shared" si="15"/>
        <v>0</v>
      </c>
      <c r="BQ100" s="19">
        <f t="shared" si="15"/>
        <v>0</v>
      </c>
      <c r="BR100" s="19">
        <f t="shared" si="15"/>
        <v>0</v>
      </c>
      <c r="BS100" s="19">
        <f t="shared" si="14"/>
        <v>0</v>
      </c>
      <c r="BT100" s="19">
        <f t="shared" si="14"/>
        <v>0</v>
      </c>
      <c r="BU100" s="19">
        <f t="shared" si="14"/>
        <v>0</v>
      </c>
      <c r="BV100" s="19">
        <f t="shared" si="14"/>
        <v>0</v>
      </c>
      <c r="BW100" s="19">
        <f t="shared" si="14"/>
        <v>0</v>
      </c>
      <c r="BX100" s="19">
        <f t="shared" si="14"/>
        <v>0</v>
      </c>
      <c r="BY100" s="19">
        <f t="shared" si="14"/>
        <v>0</v>
      </c>
      <c r="BZ100" s="19">
        <f t="shared" si="14"/>
        <v>0</v>
      </c>
      <c r="CA100" s="19">
        <f t="shared" si="14"/>
        <v>0</v>
      </c>
      <c r="CB100" s="19">
        <f t="shared" si="14"/>
        <v>0</v>
      </c>
      <c r="CD100" s="19">
        <f t="shared" si="10"/>
        <v>0</v>
      </c>
      <c r="CE100" s="19">
        <f>SUM(CE73:CE81)-CE82</f>
        <v>0</v>
      </c>
      <c r="CF100" s="19">
        <f>SUM(CF73:CF81)-CF82</f>
        <v>0</v>
      </c>
    </row>
    <row r="101" spans="2:84" x14ac:dyDescent="0.2">
      <c r="D101" s="19">
        <f>D84+D85+D88-D83</f>
        <v>0</v>
      </c>
      <c r="E101" s="19">
        <f t="shared" ref="E101:CB101" si="16">E84+E85+E88-E83</f>
        <v>0</v>
      </c>
      <c r="F101" s="19">
        <f t="shared" si="16"/>
        <v>0</v>
      </c>
      <c r="G101" s="19">
        <f t="shared" si="16"/>
        <v>0</v>
      </c>
      <c r="H101" s="19">
        <f t="shared" si="16"/>
        <v>0</v>
      </c>
      <c r="I101" s="19">
        <f t="shared" si="16"/>
        <v>0</v>
      </c>
      <c r="J101" s="19">
        <f t="shared" si="16"/>
        <v>0</v>
      </c>
      <c r="K101" s="19">
        <f t="shared" si="16"/>
        <v>0</v>
      </c>
      <c r="L101" s="19">
        <f t="shared" si="16"/>
        <v>0</v>
      </c>
      <c r="M101" s="19">
        <f t="shared" si="16"/>
        <v>0</v>
      </c>
      <c r="N101" s="19">
        <f t="shared" si="16"/>
        <v>0</v>
      </c>
      <c r="O101" s="19">
        <f t="shared" si="16"/>
        <v>0</v>
      </c>
      <c r="P101" s="19">
        <f t="shared" si="16"/>
        <v>0</v>
      </c>
      <c r="Q101" s="19">
        <f t="shared" si="16"/>
        <v>0</v>
      </c>
      <c r="R101" s="19">
        <f t="shared" si="16"/>
        <v>0</v>
      </c>
      <c r="S101" s="19">
        <f t="shared" si="16"/>
        <v>0</v>
      </c>
      <c r="T101" s="19">
        <f t="shared" si="16"/>
        <v>0</v>
      </c>
      <c r="U101" s="19">
        <f t="shared" si="16"/>
        <v>0</v>
      </c>
      <c r="V101" s="19">
        <f t="shared" si="16"/>
        <v>0</v>
      </c>
      <c r="W101" s="19">
        <f t="shared" si="16"/>
        <v>0</v>
      </c>
      <c r="X101" s="19">
        <f t="shared" si="16"/>
        <v>0</v>
      </c>
      <c r="Y101" s="19">
        <f t="shared" si="16"/>
        <v>0</v>
      </c>
      <c r="Z101" s="19">
        <f t="shared" si="16"/>
        <v>0</v>
      </c>
      <c r="AA101" s="19">
        <f t="shared" si="16"/>
        <v>0</v>
      </c>
      <c r="AB101" s="19">
        <f t="shared" si="16"/>
        <v>0</v>
      </c>
      <c r="AC101" s="19">
        <f t="shared" si="16"/>
        <v>0</v>
      </c>
      <c r="AD101" s="19">
        <f t="shared" si="16"/>
        <v>0</v>
      </c>
      <c r="AE101" s="19">
        <f t="shared" si="16"/>
        <v>0</v>
      </c>
      <c r="AF101" s="19">
        <f t="shared" si="16"/>
        <v>0</v>
      </c>
      <c r="AG101" s="19">
        <f t="shared" si="16"/>
        <v>0</v>
      </c>
      <c r="AH101" s="19">
        <f t="shared" si="16"/>
        <v>0</v>
      </c>
      <c r="AI101" s="19">
        <f t="shared" si="16"/>
        <v>0</v>
      </c>
      <c r="AJ101" s="19">
        <f t="shared" si="16"/>
        <v>0</v>
      </c>
      <c r="AK101" s="19">
        <f t="shared" si="16"/>
        <v>0</v>
      </c>
      <c r="AL101" s="19">
        <f t="shared" si="16"/>
        <v>0</v>
      </c>
      <c r="AM101" s="19">
        <f t="shared" si="16"/>
        <v>0</v>
      </c>
      <c r="AN101" s="19">
        <f t="shared" si="16"/>
        <v>0</v>
      </c>
      <c r="AO101" s="19">
        <f t="shared" si="16"/>
        <v>0</v>
      </c>
      <c r="AP101" s="19">
        <f t="shared" si="16"/>
        <v>0</v>
      </c>
      <c r="AQ101" s="19">
        <f t="shared" si="16"/>
        <v>0</v>
      </c>
      <c r="AR101" s="19">
        <f t="shared" si="16"/>
        <v>0</v>
      </c>
      <c r="AS101" s="19">
        <f t="shared" si="16"/>
        <v>0</v>
      </c>
      <c r="AT101" s="19">
        <f t="shared" si="16"/>
        <v>0</v>
      </c>
      <c r="AU101" s="19">
        <f t="shared" si="16"/>
        <v>0</v>
      </c>
      <c r="AV101" s="19">
        <f t="shared" si="16"/>
        <v>0</v>
      </c>
      <c r="AW101" s="19">
        <f t="shared" si="16"/>
        <v>0</v>
      </c>
      <c r="AX101" s="19">
        <f t="shared" si="16"/>
        <v>0</v>
      </c>
      <c r="AY101" s="19">
        <f t="shared" si="16"/>
        <v>0</v>
      </c>
      <c r="AZ101" s="19">
        <f t="shared" si="16"/>
        <v>0</v>
      </c>
      <c r="BA101" s="19">
        <f t="shared" si="16"/>
        <v>0</v>
      </c>
      <c r="BB101" s="19">
        <f t="shared" si="16"/>
        <v>0</v>
      </c>
      <c r="BC101" s="19">
        <f t="shared" si="16"/>
        <v>0</v>
      </c>
      <c r="BD101" s="19">
        <f>BD84+BD85+BD88-BD83</f>
        <v>0</v>
      </c>
      <c r="BE101" s="19">
        <f t="shared" si="16"/>
        <v>0</v>
      </c>
      <c r="BF101" s="19">
        <f t="shared" si="16"/>
        <v>0</v>
      </c>
      <c r="BG101" s="19">
        <f t="shared" si="16"/>
        <v>0</v>
      </c>
      <c r="BH101" s="19">
        <f t="shared" si="16"/>
        <v>0</v>
      </c>
      <c r="BI101" s="19">
        <f t="shared" si="16"/>
        <v>0</v>
      </c>
      <c r="BJ101" s="19">
        <f t="shared" si="16"/>
        <v>0</v>
      </c>
      <c r="BK101" s="19">
        <f t="shared" si="16"/>
        <v>0</v>
      </c>
      <c r="BL101" s="19">
        <f t="shared" si="16"/>
        <v>0</v>
      </c>
      <c r="BM101" s="19">
        <f t="shared" si="16"/>
        <v>0</v>
      </c>
      <c r="BN101" s="19">
        <f t="shared" si="16"/>
        <v>0</v>
      </c>
      <c r="BO101" s="19">
        <f t="shared" si="16"/>
        <v>0</v>
      </c>
      <c r="BP101" s="19">
        <f t="shared" si="16"/>
        <v>0</v>
      </c>
      <c r="BQ101" s="19">
        <f t="shared" si="16"/>
        <v>0</v>
      </c>
      <c r="BR101" s="19">
        <f t="shared" si="16"/>
        <v>0</v>
      </c>
      <c r="BS101" s="19">
        <f t="shared" si="16"/>
        <v>0</v>
      </c>
      <c r="BT101" s="19">
        <f t="shared" si="16"/>
        <v>0</v>
      </c>
      <c r="BU101" s="19">
        <f t="shared" si="16"/>
        <v>0</v>
      </c>
      <c r="BV101" s="19">
        <f t="shared" si="16"/>
        <v>0</v>
      </c>
      <c r="BW101" s="19">
        <f t="shared" si="16"/>
        <v>0</v>
      </c>
      <c r="BX101" s="19">
        <f t="shared" si="16"/>
        <v>0</v>
      </c>
      <c r="BY101" s="19">
        <f t="shared" si="16"/>
        <v>0</v>
      </c>
      <c r="BZ101" s="19">
        <f t="shared" si="16"/>
        <v>0</v>
      </c>
      <c r="CA101" s="19">
        <f t="shared" si="16"/>
        <v>0</v>
      </c>
      <c r="CB101" s="19">
        <f t="shared" si="16"/>
        <v>0</v>
      </c>
      <c r="CD101" s="19">
        <f t="shared" si="10"/>
        <v>0</v>
      </c>
      <c r="CE101" s="19">
        <f>CE84+CE85+CE88-CE83</f>
        <v>0</v>
      </c>
      <c r="CF101" s="19">
        <f>CF84+CF85+CF88-CF83</f>
        <v>0</v>
      </c>
    </row>
    <row r="102" spans="2:84" x14ac:dyDescent="0.2">
      <c r="D102" s="19">
        <f>D86+D87-D85</f>
        <v>0</v>
      </c>
      <c r="E102" s="19">
        <f t="shared" ref="E102:CB102" si="17">E86+E87-E85</f>
        <v>0</v>
      </c>
      <c r="F102" s="19">
        <f t="shared" si="17"/>
        <v>0</v>
      </c>
      <c r="G102" s="19">
        <f t="shared" si="17"/>
        <v>0</v>
      </c>
      <c r="H102" s="19">
        <f t="shared" si="17"/>
        <v>0</v>
      </c>
      <c r="I102" s="19">
        <f t="shared" si="17"/>
        <v>0</v>
      </c>
      <c r="J102" s="19">
        <f t="shared" si="17"/>
        <v>0</v>
      </c>
      <c r="K102" s="19">
        <f t="shared" si="17"/>
        <v>0</v>
      </c>
      <c r="L102" s="19">
        <f t="shared" si="17"/>
        <v>0</v>
      </c>
      <c r="M102" s="19">
        <f t="shared" si="17"/>
        <v>0</v>
      </c>
      <c r="N102" s="19">
        <f t="shared" si="17"/>
        <v>0</v>
      </c>
      <c r="O102" s="19">
        <f t="shared" si="17"/>
        <v>0</v>
      </c>
      <c r="P102" s="19">
        <f t="shared" si="17"/>
        <v>0</v>
      </c>
      <c r="Q102" s="19">
        <f t="shared" si="17"/>
        <v>0</v>
      </c>
      <c r="R102" s="19">
        <f t="shared" si="17"/>
        <v>0</v>
      </c>
      <c r="S102" s="19">
        <f t="shared" si="17"/>
        <v>0</v>
      </c>
      <c r="T102" s="19">
        <f t="shared" si="17"/>
        <v>0</v>
      </c>
      <c r="U102" s="19">
        <f t="shared" si="17"/>
        <v>0</v>
      </c>
      <c r="V102" s="19">
        <f t="shared" si="17"/>
        <v>0</v>
      </c>
      <c r="W102" s="19">
        <f t="shared" si="17"/>
        <v>0</v>
      </c>
      <c r="X102" s="19">
        <f t="shared" si="17"/>
        <v>0</v>
      </c>
      <c r="Y102" s="19">
        <f t="shared" si="17"/>
        <v>0</v>
      </c>
      <c r="Z102" s="19">
        <f t="shared" si="17"/>
        <v>0</v>
      </c>
      <c r="AA102" s="19">
        <f t="shared" si="17"/>
        <v>0</v>
      </c>
      <c r="AB102" s="19">
        <f t="shared" si="17"/>
        <v>0</v>
      </c>
      <c r="AC102" s="19">
        <f t="shared" si="17"/>
        <v>0</v>
      </c>
      <c r="AD102" s="19">
        <f t="shared" si="17"/>
        <v>0</v>
      </c>
      <c r="AE102" s="19">
        <f t="shared" si="17"/>
        <v>0</v>
      </c>
      <c r="AF102" s="19">
        <f t="shared" si="17"/>
        <v>0</v>
      </c>
      <c r="AG102" s="19">
        <f t="shared" si="17"/>
        <v>0</v>
      </c>
      <c r="AH102" s="19">
        <f t="shared" si="17"/>
        <v>0</v>
      </c>
      <c r="AI102" s="19">
        <f t="shared" si="17"/>
        <v>0</v>
      </c>
      <c r="AJ102" s="19">
        <f t="shared" si="17"/>
        <v>0</v>
      </c>
      <c r="AK102" s="19">
        <f t="shared" si="17"/>
        <v>0</v>
      </c>
      <c r="AL102" s="19">
        <f t="shared" si="17"/>
        <v>0</v>
      </c>
      <c r="AM102" s="19">
        <f t="shared" si="17"/>
        <v>0</v>
      </c>
      <c r="AN102" s="19">
        <f t="shared" si="17"/>
        <v>0</v>
      </c>
      <c r="AO102" s="19">
        <f t="shared" si="17"/>
        <v>0</v>
      </c>
      <c r="AP102" s="19">
        <f t="shared" si="17"/>
        <v>0</v>
      </c>
      <c r="AQ102" s="19">
        <f t="shared" si="17"/>
        <v>0</v>
      </c>
      <c r="AR102" s="19">
        <f t="shared" si="17"/>
        <v>0</v>
      </c>
      <c r="AS102" s="19">
        <f t="shared" si="17"/>
        <v>0</v>
      </c>
      <c r="AT102" s="19">
        <f t="shared" si="17"/>
        <v>0</v>
      </c>
      <c r="AU102" s="19">
        <f t="shared" si="17"/>
        <v>0</v>
      </c>
      <c r="AV102" s="19">
        <f t="shared" si="17"/>
        <v>0</v>
      </c>
      <c r="AW102" s="19">
        <f t="shared" si="17"/>
        <v>0</v>
      </c>
      <c r="AX102" s="19">
        <f t="shared" si="17"/>
        <v>0</v>
      </c>
      <c r="AY102" s="19">
        <f t="shared" si="17"/>
        <v>0</v>
      </c>
      <c r="AZ102" s="19">
        <f t="shared" si="17"/>
        <v>0</v>
      </c>
      <c r="BA102" s="19">
        <f t="shared" si="17"/>
        <v>0</v>
      </c>
      <c r="BB102" s="19">
        <f t="shared" si="17"/>
        <v>0</v>
      </c>
      <c r="BC102" s="19">
        <f t="shared" si="17"/>
        <v>0</v>
      </c>
      <c r="BD102" s="19">
        <f>BD86+BD87-BD85</f>
        <v>0</v>
      </c>
      <c r="BE102" s="19">
        <f t="shared" si="17"/>
        <v>0</v>
      </c>
      <c r="BF102" s="19">
        <f t="shared" si="17"/>
        <v>0</v>
      </c>
      <c r="BG102" s="19">
        <f t="shared" si="17"/>
        <v>0</v>
      </c>
      <c r="BH102" s="19">
        <f t="shared" si="17"/>
        <v>0</v>
      </c>
      <c r="BI102" s="19">
        <f t="shared" si="17"/>
        <v>0</v>
      </c>
      <c r="BJ102" s="19">
        <f t="shared" si="17"/>
        <v>0</v>
      </c>
      <c r="BK102" s="19">
        <f t="shared" si="17"/>
        <v>0</v>
      </c>
      <c r="BL102" s="19">
        <f>BL86+BL87-BL85</f>
        <v>0</v>
      </c>
      <c r="BM102" s="19">
        <f t="shared" si="17"/>
        <v>0</v>
      </c>
      <c r="BN102" s="19">
        <f t="shared" si="17"/>
        <v>0</v>
      </c>
      <c r="BO102" s="19">
        <f t="shared" si="17"/>
        <v>0</v>
      </c>
      <c r="BP102" s="19">
        <f t="shared" si="17"/>
        <v>0</v>
      </c>
      <c r="BQ102" s="19">
        <f t="shared" si="17"/>
        <v>0</v>
      </c>
      <c r="BR102" s="19">
        <f t="shared" si="17"/>
        <v>0</v>
      </c>
      <c r="BS102" s="19">
        <f t="shared" si="17"/>
        <v>0</v>
      </c>
      <c r="BT102" s="19">
        <f t="shared" si="17"/>
        <v>0</v>
      </c>
      <c r="BU102" s="19">
        <f t="shared" si="17"/>
        <v>0</v>
      </c>
      <c r="BV102" s="19">
        <f t="shared" si="17"/>
        <v>0</v>
      </c>
      <c r="BW102" s="19">
        <f t="shared" si="17"/>
        <v>0</v>
      </c>
      <c r="BX102" s="19">
        <f t="shared" si="17"/>
        <v>0</v>
      </c>
      <c r="BY102" s="19">
        <f t="shared" si="17"/>
        <v>0</v>
      </c>
      <c r="BZ102" s="19">
        <f t="shared" si="17"/>
        <v>0</v>
      </c>
      <c r="CA102" s="19">
        <f t="shared" si="17"/>
        <v>0</v>
      </c>
      <c r="CB102" s="19">
        <f t="shared" si="17"/>
        <v>0</v>
      </c>
      <c r="CD102" s="19">
        <f t="shared" si="10"/>
        <v>0</v>
      </c>
      <c r="CE102" s="19">
        <f>CE86+CE87-CE85</f>
        <v>0</v>
      </c>
      <c r="CF102" s="19">
        <f>CF86+CF87-CF85</f>
        <v>0</v>
      </c>
    </row>
    <row r="103" spans="2:84" x14ac:dyDescent="0.2">
      <c r="D103" s="19">
        <f>D90+D91-D89</f>
        <v>0</v>
      </c>
      <c r="E103" s="19">
        <f t="shared" ref="E103:CB103" si="18">E90+E91-E89</f>
        <v>0</v>
      </c>
      <c r="F103" s="19">
        <f t="shared" si="18"/>
        <v>0</v>
      </c>
      <c r="G103" s="19">
        <f t="shared" si="18"/>
        <v>0</v>
      </c>
      <c r="H103" s="19">
        <f t="shared" si="18"/>
        <v>0</v>
      </c>
      <c r="I103" s="19">
        <f t="shared" si="18"/>
        <v>0</v>
      </c>
      <c r="J103" s="19">
        <f t="shared" si="18"/>
        <v>0</v>
      </c>
      <c r="K103" s="19">
        <f t="shared" si="18"/>
        <v>0</v>
      </c>
      <c r="L103" s="19">
        <f t="shared" si="18"/>
        <v>0</v>
      </c>
      <c r="M103" s="19">
        <f t="shared" si="18"/>
        <v>0</v>
      </c>
      <c r="N103" s="19">
        <f t="shared" si="18"/>
        <v>0</v>
      </c>
      <c r="O103" s="19">
        <f t="shared" si="18"/>
        <v>0</v>
      </c>
      <c r="P103" s="19">
        <f t="shared" si="18"/>
        <v>0</v>
      </c>
      <c r="Q103" s="19">
        <f t="shared" si="18"/>
        <v>0</v>
      </c>
      <c r="R103" s="19">
        <f t="shared" si="18"/>
        <v>0</v>
      </c>
      <c r="S103" s="19">
        <f t="shared" si="18"/>
        <v>0</v>
      </c>
      <c r="T103" s="19">
        <f t="shared" si="18"/>
        <v>0</v>
      </c>
      <c r="U103" s="19">
        <f t="shared" si="18"/>
        <v>0</v>
      </c>
      <c r="V103" s="19">
        <f t="shared" si="18"/>
        <v>0</v>
      </c>
      <c r="W103" s="19">
        <f t="shared" si="18"/>
        <v>0</v>
      </c>
      <c r="X103" s="19">
        <f t="shared" si="18"/>
        <v>0</v>
      </c>
      <c r="Y103" s="19">
        <f t="shared" si="18"/>
        <v>0</v>
      </c>
      <c r="Z103" s="19">
        <f t="shared" si="18"/>
        <v>0</v>
      </c>
      <c r="AA103" s="19">
        <f t="shared" si="18"/>
        <v>0</v>
      </c>
      <c r="AB103" s="19">
        <f t="shared" si="18"/>
        <v>0</v>
      </c>
      <c r="AC103" s="19">
        <f t="shared" si="18"/>
        <v>0</v>
      </c>
      <c r="AD103" s="19">
        <f t="shared" si="18"/>
        <v>0</v>
      </c>
      <c r="AE103" s="19">
        <f t="shared" si="18"/>
        <v>0</v>
      </c>
      <c r="AF103" s="19">
        <f t="shared" si="18"/>
        <v>0</v>
      </c>
      <c r="AG103" s="19">
        <f t="shared" si="18"/>
        <v>0</v>
      </c>
      <c r="AH103" s="19">
        <f t="shared" si="18"/>
        <v>0</v>
      </c>
      <c r="AI103" s="19">
        <f t="shared" si="18"/>
        <v>0</v>
      </c>
      <c r="AJ103" s="19">
        <f t="shared" si="18"/>
        <v>0</v>
      </c>
      <c r="AK103" s="19">
        <f t="shared" si="18"/>
        <v>0</v>
      </c>
      <c r="AL103" s="19">
        <f t="shared" si="18"/>
        <v>0</v>
      </c>
      <c r="AM103" s="19">
        <f t="shared" si="18"/>
        <v>0</v>
      </c>
      <c r="AN103" s="19">
        <f t="shared" si="18"/>
        <v>0</v>
      </c>
      <c r="AO103" s="19">
        <f t="shared" si="18"/>
        <v>0</v>
      </c>
      <c r="AP103" s="19">
        <f t="shared" si="18"/>
        <v>0</v>
      </c>
      <c r="AQ103" s="19">
        <f t="shared" si="18"/>
        <v>0</v>
      </c>
      <c r="AR103" s="19">
        <f t="shared" si="18"/>
        <v>0</v>
      </c>
      <c r="AS103" s="19">
        <f t="shared" si="18"/>
        <v>0</v>
      </c>
      <c r="AT103" s="19">
        <f t="shared" si="18"/>
        <v>0</v>
      </c>
      <c r="AU103" s="19">
        <f t="shared" si="18"/>
        <v>0</v>
      </c>
      <c r="AV103" s="19">
        <f t="shared" si="18"/>
        <v>0</v>
      </c>
      <c r="AW103" s="19">
        <f t="shared" si="18"/>
        <v>0</v>
      </c>
      <c r="AX103" s="19">
        <f t="shared" si="18"/>
        <v>0</v>
      </c>
      <c r="AY103" s="19">
        <f t="shared" si="18"/>
        <v>0</v>
      </c>
      <c r="AZ103" s="19">
        <f t="shared" si="18"/>
        <v>0</v>
      </c>
      <c r="BA103" s="19">
        <f t="shared" si="18"/>
        <v>0</v>
      </c>
      <c r="BB103" s="19">
        <f t="shared" si="18"/>
        <v>0</v>
      </c>
      <c r="BC103" s="19">
        <f t="shared" si="18"/>
        <v>0</v>
      </c>
      <c r="BD103" s="19">
        <f>BD90+BD91-BD89</f>
        <v>0</v>
      </c>
      <c r="BE103" s="19">
        <f t="shared" si="18"/>
        <v>0</v>
      </c>
      <c r="BF103" s="19">
        <f t="shared" si="18"/>
        <v>0</v>
      </c>
      <c r="BG103" s="19">
        <f t="shared" si="18"/>
        <v>0</v>
      </c>
      <c r="BH103" s="19">
        <f t="shared" si="18"/>
        <v>0</v>
      </c>
      <c r="BI103" s="19">
        <f t="shared" si="18"/>
        <v>0</v>
      </c>
      <c r="BJ103" s="19">
        <f t="shared" si="18"/>
        <v>0</v>
      </c>
      <c r="BK103" s="19">
        <f t="shared" si="18"/>
        <v>0</v>
      </c>
      <c r="BL103" s="19">
        <f t="shared" si="18"/>
        <v>0</v>
      </c>
      <c r="BM103" s="19">
        <f t="shared" si="18"/>
        <v>0</v>
      </c>
      <c r="BN103" s="19">
        <f t="shared" si="18"/>
        <v>0</v>
      </c>
      <c r="BO103" s="19">
        <f t="shared" si="18"/>
        <v>0</v>
      </c>
      <c r="BP103" s="19">
        <f t="shared" si="18"/>
        <v>0</v>
      </c>
      <c r="BQ103" s="19">
        <f t="shared" si="18"/>
        <v>0</v>
      </c>
      <c r="BR103" s="19">
        <f t="shared" si="18"/>
        <v>0</v>
      </c>
      <c r="BS103" s="19">
        <f t="shared" si="18"/>
        <v>0</v>
      </c>
      <c r="BT103" s="19">
        <f t="shared" si="18"/>
        <v>0</v>
      </c>
      <c r="BU103" s="19">
        <f t="shared" si="18"/>
        <v>0</v>
      </c>
      <c r="BV103" s="19">
        <f t="shared" si="18"/>
        <v>0</v>
      </c>
      <c r="BW103" s="19">
        <f t="shared" si="18"/>
        <v>0</v>
      </c>
      <c r="BX103" s="19">
        <f t="shared" si="18"/>
        <v>0</v>
      </c>
      <c r="BY103" s="19">
        <f t="shared" si="18"/>
        <v>0</v>
      </c>
      <c r="BZ103" s="19">
        <f t="shared" si="18"/>
        <v>0</v>
      </c>
      <c r="CA103" s="19">
        <f t="shared" si="18"/>
        <v>0</v>
      </c>
      <c r="CB103" s="19">
        <f t="shared" si="18"/>
        <v>0</v>
      </c>
      <c r="CD103" s="19">
        <f t="shared" si="10"/>
        <v>0</v>
      </c>
      <c r="CE103" s="19">
        <f>CE90+CE91-CE89</f>
        <v>0</v>
      </c>
      <c r="CF103" s="19">
        <f>CF90+CF91-CF89</f>
        <v>0</v>
      </c>
    </row>
    <row r="104" spans="2:84" x14ac:dyDescent="0.2">
      <c r="D104" s="19">
        <f>D83+D89-D92</f>
        <v>0</v>
      </c>
      <c r="E104" s="19">
        <f t="shared" ref="E104:CB104" si="19">E83+E89-E92</f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  <c r="O104" s="19">
        <f t="shared" si="19"/>
        <v>0</v>
      </c>
      <c r="P104" s="19">
        <f t="shared" si="19"/>
        <v>0</v>
      </c>
      <c r="Q104" s="19">
        <f t="shared" si="19"/>
        <v>0</v>
      </c>
      <c r="R104" s="19">
        <f t="shared" si="19"/>
        <v>0</v>
      </c>
      <c r="S104" s="19">
        <f t="shared" si="19"/>
        <v>0</v>
      </c>
      <c r="T104" s="19">
        <f t="shared" si="19"/>
        <v>0</v>
      </c>
      <c r="U104" s="19">
        <f t="shared" si="19"/>
        <v>0</v>
      </c>
      <c r="V104" s="19">
        <f t="shared" si="19"/>
        <v>0</v>
      </c>
      <c r="W104" s="19">
        <f t="shared" si="19"/>
        <v>0</v>
      </c>
      <c r="X104" s="19">
        <f t="shared" si="19"/>
        <v>0</v>
      </c>
      <c r="Y104" s="19">
        <f t="shared" si="19"/>
        <v>0</v>
      </c>
      <c r="Z104" s="19">
        <f t="shared" si="19"/>
        <v>0</v>
      </c>
      <c r="AA104" s="19">
        <f t="shared" si="19"/>
        <v>0</v>
      </c>
      <c r="AB104" s="19">
        <f t="shared" si="19"/>
        <v>0</v>
      </c>
      <c r="AC104" s="19">
        <f t="shared" si="19"/>
        <v>0</v>
      </c>
      <c r="AD104" s="19">
        <f t="shared" si="19"/>
        <v>0</v>
      </c>
      <c r="AE104" s="19">
        <f t="shared" si="19"/>
        <v>0</v>
      </c>
      <c r="AF104" s="19">
        <f t="shared" si="19"/>
        <v>0</v>
      </c>
      <c r="AG104" s="19">
        <f t="shared" si="19"/>
        <v>0</v>
      </c>
      <c r="AH104" s="19">
        <f t="shared" si="19"/>
        <v>0</v>
      </c>
      <c r="AI104" s="19">
        <f t="shared" si="19"/>
        <v>0</v>
      </c>
      <c r="AJ104" s="19">
        <f t="shared" si="19"/>
        <v>0</v>
      </c>
      <c r="AK104" s="19">
        <f t="shared" si="19"/>
        <v>0</v>
      </c>
      <c r="AL104" s="19">
        <f t="shared" si="19"/>
        <v>0</v>
      </c>
      <c r="AM104" s="19">
        <f t="shared" si="19"/>
        <v>0</v>
      </c>
      <c r="AN104" s="19">
        <f t="shared" si="19"/>
        <v>0</v>
      </c>
      <c r="AO104" s="19">
        <f t="shared" si="19"/>
        <v>0</v>
      </c>
      <c r="AP104" s="19">
        <f t="shared" si="19"/>
        <v>0</v>
      </c>
      <c r="AQ104" s="19">
        <f t="shared" si="19"/>
        <v>0</v>
      </c>
      <c r="AR104" s="19">
        <f t="shared" si="19"/>
        <v>0</v>
      </c>
      <c r="AS104" s="19">
        <f t="shared" si="19"/>
        <v>0</v>
      </c>
      <c r="AT104" s="19">
        <f t="shared" si="19"/>
        <v>0</v>
      </c>
      <c r="AU104" s="19">
        <f t="shared" si="19"/>
        <v>0</v>
      </c>
      <c r="AV104" s="19">
        <f t="shared" si="19"/>
        <v>0</v>
      </c>
      <c r="AW104" s="19">
        <f t="shared" si="19"/>
        <v>0</v>
      </c>
      <c r="AX104" s="19">
        <f t="shared" si="19"/>
        <v>0</v>
      </c>
      <c r="AY104" s="19">
        <f t="shared" si="19"/>
        <v>0</v>
      </c>
      <c r="AZ104" s="19">
        <f t="shared" si="19"/>
        <v>0</v>
      </c>
      <c r="BA104" s="19">
        <f t="shared" si="19"/>
        <v>0</v>
      </c>
      <c r="BB104" s="19">
        <f t="shared" si="19"/>
        <v>0</v>
      </c>
      <c r="BC104" s="19">
        <f t="shared" si="19"/>
        <v>0</v>
      </c>
      <c r="BD104" s="19">
        <f>BD83+BD89-BD92</f>
        <v>0</v>
      </c>
      <c r="BE104" s="19">
        <f t="shared" si="19"/>
        <v>0</v>
      </c>
      <c r="BF104" s="19">
        <f t="shared" si="19"/>
        <v>0</v>
      </c>
      <c r="BG104" s="19">
        <f t="shared" si="19"/>
        <v>0</v>
      </c>
      <c r="BH104" s="19">
        <f t="shared" si="19"/>
        <v>0</v>
      </c>
      <c r="BI104" s="19">
        <f t="shared" si="19"/>
        <v>0</v>
      </c>
      <c r="BJ104" s="19">
        <f t="shared" si="19"/>
        <v>0</v>
      </c>
      <c r="BK104" s="19">
        <f t="shared" si="19"/>
        <v>0</v>
      </c>
      <c r="BL104" s="19">
        <f t="shared" si="19"/>
        <v>0</v>
      </c>
      <c r="BM104" s="19">
        <f t="shared" si="19"/>
        <v>0</v>
      </c>
      <c r="BN104" s="19">
        <f t="shared" si="19"/>
        <v>0</v>
      </c>
      <c r="BO104" s="19">
        <f t="shared" si="19"/>
        <v>0</v>
      </c>
      <c r="BP104" s="19">
        <f t="shared" si="19"/>
        <v>0</v>
      </c>
      <c r="BQ104" s="19">
        <f t="shared" si="19"/>
        <v>0</v>
      </c>
      <c r="BR104" s="19">
        <f t="shared" si="19"/>
        <v>0</v>
      </c>
      <c r="BS104" s="19">
        <f t="shared" si="19"/>
        <v>0</v>
      </c>
      <c r="BT104" s="19">
        <f t="shared" si="19"/>
        <v>0</v>
      </c>
      <c r="BU104" s="19">
        <f t="shared" si="19"/>
        <v>0</v>
      </c>
      <c r="BV104" s="19">
        <f t="shared" si="19"/>
        <v>0</v>
      </c>
      <c r="BW104" s="19">
        <f t="shared" si="19"/>
        <v>0</v>
      </c>
      <c r="BX104" s="19">
        <f t="shared" si="19"/>
        <v>0</v>
      </c>
      <c r="BY104" s="19">
        <f t="shared" si="19"/>
        <v>0</v>
      </c>
      <c r="BZ104" s="19">
        <f t="shared" si="19"/>
        <v>0</v>
      </c>
      <c r="CA104" s="19">
        <f t="shared" si="19"/>
        <v>0</v>
      </c>
      <c r="CB104" s="19">
        <f t="shared" si="19"/>
        <v>0</v>
      </c>
      <c r="CD104" s="19">
        <f t="shared" si="10"/>
        <v>0</v>
      </c>
      <c r="CE104" s="19">
        <f>CE83+CE89-CE92</f>
        <v>0</v>
      </c>
      <c r="CF104" s="19">
        <f>CF83+CF89-CF92</f>
        <v>0</v>
      </c>
    </row>
    <row r="105" spans="2:84" x14ac:dyDescent="0.2">
      <c r="D105" s="19">
        <f>SUM(D92:D94)-D95</f>
        <v>0</v>
      </c>
      <c r="E105" s="19">
        <f t="shared" ref="E105:CB105" si="20">SUM(E92:E94)-E95</f>
        <v>0</v>
      </c>
      <c r="F105" s="19">
        <f t="shared" si="20"/>
        <v>0</v>
      </c>
      <c r="G105" s="19">
        <f t="shared" si="20"/>
        <v>0</v>
      </c>
      <c r="H105" s="19">
        <f t="shared" si="20"/>
        <v>0</v>
      </c>
      <c r="I105" s="19">
        <f t="shared" si="20"/>
        <v>0</v>
      </c>
      <c r="J105" s="19">
        <f t="shared" si="20"/>
        <v>0</v>
      </c>
      <c r="K105" s="19">
        <f t="shared" si="20"/>
        <v>0</v>
      </c>
      <c r="L105" s="19">
        <f t="shared" si="20"/>
        <v>0</v>
      </c>
      <c r="M105" s="19">
        <f t="shared" si="20"/>
        <v>0</v>
      </c>
      <c r="N105" s="19">
        <f t="shared" si="20"/>
        <v>0</v>
      </c>
      <c r="O105" s="19">
        <f t="shared" si="20"/>
        <v>0</v>
      </c>
      <c r="P105" s="19">
        <f t="shared" si="20"/>
        <v>0</v>
      </c>
      <c r="Q105" s="19">
        <f t="shared" si="20"/>
        <v>0</v>
      </c>
      <c r="R105" s="19">
        <f t="shared" si="20"/>
        <v>0</v>
      </c>
      <c r="S105" s="19">
        <f t="shared" si="20"/>
        <v>0</v>
      </c>
      <c r="T105" s="19">
        <f t="shared" si="20"/>
        <v>0</v>
      </c>
      <c r="U105" s="19">
        <f t="shared" si="20"/>
        <v>0</v>
      </c>
      <c r="V105" s="19">
        <f t="shared" si="20"/>
        <v>0</v>
      </c>
      <c r="W105" s="19">
        <f t="shared" si="20"/>
        <v>0</v>
      </c>
      <c r="X105" s="19">
        <f t="shared" si="20"/>
        <v>0</v>
      </c>
      <c r="Y105" s="19">
        <f t="shared" si="20"/>
        <v>0</v>
      </c>
      <c r="Z105" s="19">
        <f t="shared" si="20"/>
        <v>0</v>
      </c>
      <c r="AA105" s="19">
        <f t="shared" si="20"/>
        <v>0</v>
      </c>
      <c r="AB105" s="19">
        <f t="shared" si="20"/>
        <v>0</v>
      </c>
      <c r="AC105" s="19">
        <f t="shared" si="20"/>
        <v>0</v>
      </c>
      <c r="AD105" s="19">
        <f t="shared" si="20"/>
        <v>0</v>
      </c>
      <c r="AE105" s="19">
        <f t="shared" si="20"/>
        <v>0</v>
      </c>
      <c r="AF105" s="19">
        <f t="shared" si="20"/>
        <v>0</v>
      </c>
      <c r="AG105" s="19">
        <f t="shared" si="20"/>
        <v>0</v>
      </c>
      <c r="AH105" s="19">
        <f t="shared" si="20"/>
        <v>0</v>
      </c>
      <c r="AI105" s="19">
        <f t="shared" si="20"/>
        <v>0</v>
      </c>
      <c r="AJ105" s="19">
        <f t="shared" si="20"/>
        <v>0</v>
      </c>
      <c r="AK105" s="19">
        <f t="shared" si="20"/>
        <v>0</v>
      </c>
      <c r="AL105" s="19">
        <f t="shared" si="20"/>
        <v>0</v>
      </c>
      <c r="AM105" s="19">
        <f t="shared" si="20"/>
        <v>0</v>
      </c>
      <c r="AN105" s="19">
        <f t="shared" si="20"/>
        <v>0</v>
      </c>
      <c r="AO105" s="19">
        <f t="shared" si="20"/>
        <v>0</v>
      </c>
      <c r="AP105" s="19">
        <f t="shared" si="20"/>
        <v>0</v>
      </c>
      <c r="AQ105" s="19">
        <f t="shared" si="20"/>
        <v>0</v>
      </c>
      <c r="AR105" s="19">
        <f t="shared" si="20"/>
        <v>0</v>
      </c>
      <c r="AS105" s="19">
        <f t="shared" si="20"/>
        <v>0</v>
      </c>
      <c r="AT105" s="19">
        <f t="shared" si="20"/>
        <v>0</v>
      </c>
      <c r="AU105" s="19">
        <f t="shared" si="20"/>
        <v>0</v>
      </c>
      <c r="AV105" s="19">
        <f t="shared" si="20"/>
        <v>0</v>
      </c>
      <c r="AW105" s="19">
        <f t="shared" si="20"/>
        <v>0</v>
      </c>
      <c r="AX105" s="19">
        <f t="shared" si="20"/>
        <v>0</v>
      </c>
      <c r="AY105" s="19">
        <f t="shared" si="20"/>
        <v>0</v>
      </c>
      <c r="AZ105" s="19">
        <f t="shared" si="20"/>
        <v>0</v>
      </c>
      <c r="BA105" s="19">
        <f t="shared" si="20"/>
        <v>0</v>
      </c>
      <c r="BB105" s="19">
        <f t="shared" si="20"/>
        <v>0</v>
      </c>
      <c r="BC105" s="19">
        <f t="shared" si="20"/>
        <v>0</v>
      </c>
      <c r="BD105" s="19">
        <f>SUM(BD92:BD94)-BD95</f>
        <v>0</v>
      </c>
      <c r="BE105" s="19">
        <f t="shared" si="20"/>
        <v>0</v>
      </c>
      <c r="BF105" s="19">
        <f t="shared" si="20"/>
        <v>0</v>
      </c>
      <c r="BG105" s="19">
        <f t="shared" ref="BG105:BR105" si="21">SUM(BG92:BG94)-BG95</f>
        <v>0</v>
      </c>
      <c r="BH105" s="19">
        <f t="shared" si="21"/>
        <v>0</v>
      </c>
      <c r="BI105" s="19">
        <f t="shared" si="21"/>
        <v>0</v>
      </c>
      <c r="BJ105" s="19">
        <f t="shared" si="21"/>
        <v>0</v>
      </c>
      <c r="BK105" s="19">
        <f t="shared" si="21"/>
        <v>0</v>
      </c>
      <c r="BL105" s="19">
        <f t="shared" si="21"/>
        <v>0</v>
      </c>
      <c r="BM105" s="19">
        <f t="shared" si="21"/>
        <v>0</v>
      </c>
      <c r="BN105" s="19">
        <f t="shared" si="21"/>
        <v>0</v>
      </c>
      <c r="BO105" s="19">
        <f t="shared" si="21"/>
        <v>0</v>
      </c>
      <c r="BP105" s="19">
        <f t="shared" si="21"/>
        <v>0</v>
      </c>
      <c r="BQ105" s="19">
        <f t="shared" si="21"/>
        <v>0</v>
      </c>
      <c r="BR105" s="19">
        <f t="shared" si="21"/>
        <v>0</v>
      </c>
      <c r="BS105" s="19">
        <f t="shared" si="20"/>
        <v>0</v>
      </c>
      <c r="BT105" s="19">
        <f t="shared" si="20"/>
        <v>0</v>
      </c>
      <c r="BU105" s="19">
        <f t="shared" si="20"/>
        <v>0</v>
      </c>
      <c r="BV105" s="19">
        <f t="shared" si="20"/>
        <v>0</v>
      </c>
      <c r="BW105" s="19">
        <f t="shared" si="20"/>
        <v>0</v>
      </c>
      <c r="BX105" s="19">
        <f t="shared" si="20"/>
        <v>0</v>
      </c>
      <c r="BY105" s="19">
        <f t="shared" si="20"/>
        <v>0</v>
      </c>
      <c r="BZ105" s="19">
        <f t="shared" si="20"/>
        <v>0</v>
      </c>
      <c r="CA105" s="19">
        <f t="shared" si="20"/>
        <v>0</v>
      </c>
      <c r="CB105" s="19">
        <f t="shared" si="20"/>
        <v>0</v>
      </c>
      <c r="CD105" s="19">
        <f t="shared" si="10"/>
        <v>0</v>
      </c>
      <c r="CE105" s="19">
        <f>SUM(CE92:CE94)-CE95</f>
        <v>0</v>
      </c>
      <c r="CF105" s="19">
        <f>SUM(CF92:CF94)-CF95</f>
        <v>0</v>
      </c>
    </row>
    <row r="106" spans="2:84" x14ac:dyDescent="0.2">
      <c r="D106" s="19">
        <f>D82+D95-D96</f>
        <v>0</v>
      </c>
      <c r="E106" s="19">
        <f t="shared" ref="E106:CA106" si="22">E82+E95-E96</f>
        <v>0</v>
      </c>
      <c r="F106" s="19">
        <f t="shared" si="22"/>
        <v>0</v>
      </c>
      <c r="G106" s="19">
        <f t="shared" si="22"/>
        <v>0</v>
      </c>
      <c r="H106" s="19">
        <f t="shared" si="22"/>
        <v>0</v>
      </c>
      <c r="I106" s="19">
        <f t="shared" si="22"/>
        <v>0</v>
      </c>
      <c r="J106" s="19">
        <f t="shared" si="22"/>
        <v>0</v>
      </c>
      <c r="K106" s="19">
        <f t="shared" si="22"/>
        <v>0</v>
      </c>
      <c r="L106" s="19">
        <f t="shared" si="22"/>
        <v>0</v>
      </c>
      <c r="M106" s="19">
        <f t="shared" si="22"/>
        <v>0</v>
      </c>
      <c r="N106" s="19">
        <f t="shared" si="22"/>
        <v>0</v>
      </c>
      <c r="O106" s="19">
        <f t="shared" si="22"/>
        <v>0</v>
      </c>
      <c r="P106" s="19">
        <f t="shared" si="22"/>
        <v>0</v>
      </c>
      <c r="Q106" s="19">
        <f t="shared" si="22"/>
        <v>0</v>
      </c>
      <c r="R106" s="19">
        <f t="shared" si="22"/>
        <v>0</v>
      </c>
      <c r="S106" s="19">
        <f t="shared" si="22"/>
        <v>0</v>
      </c>
      <c r="T106" s="19">
        <f t="shared" si="22"/>
        <v>0</v>
      </c>
      <c r="U106" s="19">
        <f t="shared" si="22"/>
        <v>0</v>
      </c>
      <c r="V106" s="19">
        <f t="shared" si="22"/>
        <v>0</v>
      </c>
      <c r="W106" s="19">
        <f t="shared" si="22"/>
        <v>0</v>
      </c>
      <c r="X106" s="19">
        <f t="shared" si="22"/>
        <v>0</v>
      </c>
      <c r="Y106" s="19">
        <f t="shared" si="22"/>
        <v>0</v>
      </c>
      <c r="Z106" s="19">
        <f t="shared" si="22"/>
        <v>0</v>
      </c>
      <c r="AA106" s="19">
        <f t="shared" si="22"/>
        <v>0</v>
      </c>
      <c r="AB106" s="19">
        <f t="shared" si="22"/>
        <v>0</v>
      </c>
      <c r="AC106" s="19">
        <f t="shared" si="22"/>
        <v>0</v>
      </c>
      <c r="AD106" s="19">
        <f t="shared" si="22"/>
        <v>0</v>
      </c>
      <c r="AE106" s="19">
        <f t="shared" si="22"/>
        <v>0</v>
      </c>
      <c r="AF106" s="19">
        <f t="shared" si="22"/>
        <v>0</v>
      </c>
      <c r="AG106" s="19">
        <f t="shared" si="22"/>
        <v>0</v>
      </c>
      <c r="AH106" s="19">
        <f t="shared" si="22"/>
        <v>0</v>
      </c>
      <c r="AI106" s="19">
        <f t="shared" si="22"/>
        <v>0</v>
      </c>
      <c r="AJ106" s="19">
        <f t="shared" si="22"/>
        <v>0</v>
      </c>
      <c r="AK106" s="19">
        <f t="shared" si="22"/>
        <v>0</v>
      </c>
      <c r="AL106" s="19">
        <f t="shared" si="22"/>
        <v>0</v>
      </c>
      <c r="AM106" s="19">
        <f t="shared" si="22"/>
        <v>0</v>
      </c>
      <c r="AN106" s="19">
        <f t="shared" si="22"/>
        <v>0</v>
      </c>
      <c r="AO106" s="19">
        <f t="shared" si="22"/>
        <v>0</v>
      </c>
      <c r="AP106" s="19">
        <f t="shared" si="22"/>
        <v>0</v>
      </c>
      <c r="AQ106" s="19">
        <f t="shared" si="22"/>
        <v>0</v>
      </c>
      <c r="AR106" s="19">
        <f t="shared" si="22"/>
        <v>0</v>
      </c>
      <c r="AS106" s="19">
        <f t="shared" si="22"/>
        <v>0</v>
      </c>
      <c r="AT106" s="19">
        <f t="shared" si="22"/>
        <v>0</v>
      </c>
      <c r="AU106" s="19">
        <f t="shared" si="22"/>
        <v>0</v>
      </c>
      <c r="AV106" s="19">
        <f t="shared" si="22"/>
        <v>0</v>
      </c>
      <c r="AW106" s="19">
        <f t="shared" si="22"/>
        <v>0</v>
      </c>
      <c r="AX106" s="19">
        <f t="shared" si="22"/>
        <v>0</v>
      </c>
      <c r="AY106" s="19">
        <f t="shared" si="22"/>
        <v>0</v>
      </c>
      <c r="AZ106" s="19">
        <f t="shared" si="22"/>
        <v>0</v>
      </c>
      <c r="BA106" s="19">
        <f t="shared" si="22"/>
        <v>0</v>
      </c>
      <c r="BB106" s="19">
        <f t="shared" si="22"/>
        <v>0</v>
      </c>
      <c r="BC106" s="19">
        <f t="shared" si="22"/>
        <v>0</v>
      </c>
      <c r="BD106" s="19">
        <f>BD82+BD95-BD96</f>
        <v>0</v>
      </c>
      <c r="BE106" s="19">
        <f t="shared" si="22"/>
        <v>0</v>
      </c>
      <c r="BF106" s="19">
        <f t="shared" si="22"/>
        <v>0</v>
      </c>
      <c r="BG106" s="19">
        <f t="shared" si="22"/>
        <v>0</v>
      </c>
      <c r="BH106" s="19">
        <f t="shared" si="22"/>
        <v>0</v>
      </c>
      <c r="BI106" s="19">
        <f t="shared" si="22"/>
        <v>0</v>
      </c>
      <c r="BJ106" s="19">
        <f t="shared" si="22"/>
        <v>0</v>
      </c>
      <c r="BK106" s="19">
        <f t="shared" si="22"/>
        <v>0</v>
      </c>
      <c r="BL106" s="19">
        <f t="shared" si="22"/>
        <v>0</v>
      </c>
      <c r="BM106" s="19">
        <f t="shared" si="22"/>
        <v>0</v>
      </c>
      <c r="BN106" s="19">
        <f t="shared" si="22"/>
        <v>0</v>
      </c>
      <c r="BO106" s="19">
        <f t="shared" si="22"/>
        <v>0</v>
      </c>
      <c r="BP106" s="19">
        <f t="shared" si="22"/>
        <v>0</v>
      </c>
      <c r="BQ106" s="19">
        <f t="shared" si="22"/>
        <v>0</v>
      </c>
      <c r="BR106" s="19">
        <f t="shared" si="22"/>
        <v>0</v>
      </c>
      <c r="BS106" s="19">
        <f t="shared" si="22"/>
        <v>0</v>
      </c>
      <c r="BT106" s="19">
        <f t="shared" si="22"/>
        <v>0</v>
      </c>
      <c r="BU106" s="19">
        <f t="shared" si="22"/>
        <v>626051</v>
      </c>
      <c r="BV106" s="19">
        <f t="shared" si="22"/>
        <v>1007275</v>
      </c>
      <c r="BW106" s="19">
        <f t="shared" si="22"/>
        <v>76605</v>
      </c>
      <c r="BX106" s="19">
        <f t="shared" si="22"/>
        <v>3213817</v>
      </c>
      <c r="BY106" s="19">
        <f t="shared" si="22"/>
        <v>1114944.0000000002</v>
      </c>
      <c r="BZ106" s="19">
        <f t="shared" si="22"/>
        <v>41685</v>
      </c>
      <c r="CA106" s="19">
        <f t="shared" si="22"/>
        <v>6080377.0000000009</v>
      </c>
      <c r="CB106" s="19">
        <f>CB82+CB95-CB96</f>
        <v>6080377</v>
      </c>
      <c r="CD106" s="19">
        <f t="shared" si="10"/>
        <v>0</v>
      </c>
      <c r="CE106" s="19">
        <f>CE82+CE95-CE96</f>
        <v>0</v>
      </c>
      <c r="CF106" s="19">
        <f>CF82+CF95-CF96</f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2.3666304504928109E-2</v>
      </c>
      <c r="E5" s="15">
        <v>3.3630835547279136E-2</v>
      </c>
      <c r="F5" s="15">
        <v>5.4779609667727535E-3</v>
      </c>
      <c r="G5" s="15">
        <v>1.3864868403938054E-4</v>
      </c>
      <c r="H5" s="15">
        <v>1.5385257775088522E-5</v>
      </c>
      <c r="I5" s="15">
        <v>6.0441602132320778E-6</v>
      </c>
      <c r="J5" s="15">
        <v>9.5201359086294403E-5</v>
      </c>
      <c r="K5" s="15">
        <v>2.7464251450213369E-2</v>
      </c>
      <c r="L5" s="15">
        <v>0.51027704903079429</v>
      </c>
      <c r="M5" s="15">
        <v>0.22640082922455257</v>
      </c>
      <c r="N5" s="15">
        <v>2.9607871226725337E-2</v>
      </c>
      <c r="O5" s="15">
        <v>0.25692355845335657</v>
      </c>
      <c r="P5" s="15">
        <v>8.8149167217957236E-2</v>
      </c>
      <c r="Q5" s="15">
        <v>8.2744706041762914E-3</v>
      </c>
      <c r="R5" s="15">
        <v>1.970056526189841E-4</v>
      </c>
      <c r="S5" s="15">
        <v>4.8117491898391181E-3</v>
      </c>
      <c r="T5" s="15">
        <v>2.3729242786010227E-3</v>
      </c>
      <c r="U5" s="15">
        <v>7.6983918797072985E-6</v>
      </c>
      <c r="V5" s="15">
        <v>2.0697448369695882E-5</v>
      </c>
      <c r="W5" s="15">
        <v>0.44968028656851344</v>
      </c>
      <c r="X5" s="15">
        <v>1.3725354629967783E-4</v>
      </c>
      <c r="Y5" s="15">
        <v>3.6525755510410772E-4</v>
      </c>
      <c r="Z5" s="15">
        <v>4.2170949000931811E-5</v>
      </c>
      <c r="AA5" s="15">
        <v>1.971262368115571E-4</v>
      </c>
      <c r="AB5" s="15">
        <v>6.5230708189255109E-4</v>
      </c>
      <c r="AC5" s="15">
        <v>2.4029929133651819E-4</v>
      </c>
      <c r="AD5" s="15">
        <v>2.6059513931146061E-4</v>
      </c>
      <c r="AE5" s="15">
        <v>2.5482228927814515E-4</v>
      </c>
      <c r="AF5" s="15">
        <v>2.7667614849697456E-5</v>
      </c>
      <c r="AG5" s="15">
        <v>1.9778863637215411E-6</v>
      </c>
      <c r="AH5" s="15">
        <v>4.3312248543047369E-6</v>
      </c>
      <c r="AI5" s="15">
        <v>7.3589670554977579E-6</v>
      </c>
      <c r="AJ5" s="15">
        <v>3.6501584765991923E-6</v>
      </c>
      <c r="AK5" s="15">
        <v>4.1073204339968413E-6</v>
      </c>
      <c r="AL5" s="15">
        <v>1.5914705397272563E-5</v>
      </c>
      <c r="AM5" s="15">
        <v>2.0213965284624654E-4</v>
      </c>
      <c r="AN5" s="15">
        <v>7.4949714670275751E-7</v>
      </c>
      <c r="AO5" s="15">
        <v>3.0570085035226881E-6</v>
      </c>
      <c r="AP5" s="15">
        <v>4.3252646695184961E-4</v>
      </c>
      <c r="AQ5" s="15">
        <v>4.7944596018004729E-4</v>
      </c>
      <c r="AR5" s="15">
        <v>1.1558705512838465E-5</v>
      </c>
      <c r="AS5" s="15">
        <v>1.219065671734172E-2</v>
      </c>
      <c r="AT5" s="15">
        <v>1.9616582622372973E-6</v>
      </c>
      <c r="AU5" s="15">
        <v>8.1801638773600989E-7</v>
      </c>
      <c r="AV5" s="15">
        <v>6.1424569832190702E-6</v>
      </c>
      <c r="AW5" s="15">
        <v>6.1047069825337773E-5</v>
      </c>
      <c r="AX5" s="15">
        <v>9.6364879291682137E-3</v>
      </c>
      <c r="AY5" s="15">
        <v>1.8013057709278135E-2</v>
      </c>
      <c r="AZ5" s="15">
        <v>4.584942268812753E-6</v>
      </c>
      <c r="BA5" s="15">
        <v>1.3835739554791351E-5</v>
      </c>
      <c r="BB5" s="15">
        <v>2.1322698114348791E-4</v>
      </c>
      <c r="BC5" s="15">
        <v>1.0552861400771967E-5</v>
      </c>
      <c r="BD5" s="15">
        <v>2.7599337534748789E-5</v>
      </c>
      <c r="BE5" s="15">
        <v>2.385358891540265E-5</v>
      </c>
      <c r="BF5" s="15">
        <v>2.9855697914151883E-5</v>
      </c>
      <c r="BG5" s="15">
        <v>1.6612248994631544E-4</v>
      </c>
      <c r="BH5" s="15">
        <v>6.0185251049496049E-6</v>
      </c>
      <c r="BI5" s="15">
        <v>7.8435171428667147E-6</v>
      </c>
      <c r="BJ5" s="15">
        <v>5.8263480640587107E-4</v>
      </c>
      <c r="BK5" s="15">
        <v>3.9733612317816255E-6</v>
      </c>
      <c r="BL5" s="15">
        <v>1.7826191299630612E-3</v>
      </c>
      <c r="BM5" s="15">
        <v>1.4135996406758988E-3</v>
      </c>
      <c r="BN5" s="15">
        <v>4.6217550662083079E-4</v>
      </c>
      <c r="BO5" s="15">
        <v>1.0640633080083188E-3</v>
      </c>
      <c r="BP5" s="15">
        <v>8.1883668102112792E-4</v>
      </c>
      <c r="BQ5" s="15">
        <v>5.8926239582850254E-5</v>
      </c>
      <c r="BR5" s="15">
        <v>1.3918346171895876E-3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2.6826725594484607E-3</v>
      </c>
      <c r="E6" s="15">
        <v>3.7943433758242107E-2</v>
      </c>
      <c r="F6" s="15">
        <v>5.1946011896079336E-3</v>
      </c>
      <c r="G6" s="15">
        <v>3.2076410785116639E-4</v>
      </c>
      <c r="H6" s="15">
        <v>4.4456216649654315E-5</v>
      </c>
      <c r="I6" s="15">
        <v>9.2999938544040312E-6</v>
      </c>
      <c r="J6" s="15">
        <v>1.916581721052154E-4</v>
      </c>
      <c r="K6" s="15">
        <v>0.31775496644800272</v>
      </c>
      <c r="L6" s="15">
        <v>2.7135611345959899E-3</v>
      </c>
      <c r="M6" s="15">
        <v>1.4316512613020889E-2</v>
      </c>
      <c r="N6" s="15">
        <v>1.0815903237214285E-3</v>
      </c>
      <c r="O6" s="15">
        <v>1.1357236306708068E-2</v>
      </c>
      <c r="P6" s="15">
        <v>3.2563932324448526E-3</v>
      </c>
      <c r="Q6" s="15">
        <v>1.8633582213053274E-3</v>
      </c>
      <c r="R6" s="15">
        <v>2.5070581045221493E-4</v>
      </c>
      <c r="S6" s="15">
        <v>6.1859976138326691E-3</v>
      </c>
      <c r="T6" s="15">
        <v>2.6094369189862644E-3</v>
      </c>
      <c r="U6" s="15">
        <v>1.58653593682127E-5</v>
      </c>
      <c r="V6" s="15">
        <v>9.7564824161082871E-7</v>
      </c>
      <c r="W6" s="15">
        <v>3.3347121041048967E-3</v>
      </c>
      <c r="X6" s="15">
        <v>4.6736293049709087E-4</v>
      </c>
      <c r="Y6" s="15">
        <v>1.6232285257024016E-4</v>
      </c>
      <c r="Z6" s="15">
        <v>9.4560658378351541E-5</v>
      </c>
      <c r="AA6" s="15">
        <v>5.2356051738475048E-5</v>
      </c>
      <c r="AB6" s="15">
        <v>7.9084937149734834E-4</v>
      </c>
      <c r="AC6" s="15">
        <v>1.0224946441690663E-3</v>
      </c>
      <c r="AD6" s="15">
        <v>3.8730307810695198E-4</v>
      </c>
      <c r="AE6" s="15">
        <v>5.5806833358646238E-4</v>
      </c>
      <c r="AF6" s="15">
        <v>2.2838619409350885E-5</v>
      </c>
      <c r="AG6" s="15">
        <v>5.8133406233001508E-6</v>
      </c>
      <c r="AH6" s="15">
        <v>1.6032629881427054E-5</v>
      </c>
      <c r="AI6" s="15">
        <v>1.3874449078834855E-5</v>
      </c>
      <c r="AJ6" s="15">
        <v>6.1757153096995276E-6</v>
      </c>
      <c r="AK6" s="15">
        <v>1.0993196453276672E-5</v>
      </c>
      <c r="AL6" s="15">
        <v>1.9396942058568241E-5</v>
      </c>
      <c r="AM6" s="15">
        <v>9.9228846464005259E-5</v>
      </c>
      <c r="AN6" s="15">
        <v>2.7288524179749878E-6</v>
      </c>
      <c r="AO6" s="15">
        <v>4.1224339691482109E-6</v>
      </c>
      <c r="AP6" s="15">
        <v>1.1006682832257573E-4</v>
      </c>
      <c r="AQ6" s="15">
        <v>1.0139545582179329E-3</v>
      </c>
      <c r="AR6" s="15">
        <v>1.8062942797759205E-5</v>
      </c>
      <c r="AS6" s="15">
        <v>4.6648037669978786E-4</v>
      </c>
      <c r="AT6" s="15">
        <v>2.5133842088550461E-6</v>
      </c>
      <c r="AU6" s="15">
        <v>1.6307923861420619E-6</v>
      </c>
      <c r="AV6" s="15">
        <v>7.6398674574669323E-6</v>
      </c>
      <c r="AW6" s="15">
        <v>1.2077753112561342E-4</v>
      </c>
      <c r="AX6" s="15">
        <v>1.0114742149181028E-2</v>
      </c>
      <c r="AY6" s="15">
        <v>6.3200318680285495E-3</v>
      </c>
      <c r="AZ6" s="15">
        <v>1.3758599952807818E-5</v>
      </c>
      <c r="BA6" s="15">
        <v>2.4757260469327049E-5</v>
      </c>
      <c r="BB6" s="15">
        <v>4.2549737608972186E-4</v>
      </c>
      <c r="BC6" s="15">
        <v>2.4372442517227929E-5</v>
      </c>
      <c r="BD6" s="15">
        <v>5.2842767682570718E-5</v>
      </c>
      <c r="BE6" s="15">
        <v>5.2386360857960927E-5</v>
      </c>
      <c r="BF6" s="15">
        <v>2.5054023724567274E-5</v>
      </c>
      <c r="BG6" s="15">
        <v>1.8272052646269713E-4</v>
      </c>
      <c r="BH6" s="15">
        <v>5.7016967711945127E-5</v>
      </c>
      <c r="BI6" s="15">
        <v>1.7067856771648705E-5</v>
      </c>
      <c r="BJ6" s="15">
        <v>1.2114009945429239E-4</v>
      </c>
      <c r="BK6" s="15">
        <v>7.3093457917788631E-6</v>
      </c>
      <c r="BL6" s="15">
        <v>3.4580029141997566E-4</v>
      </c>
      <c r="BM6" s="15">
        <v>4.5765468456013942E-4</v>
      </c>
      <c r="BN6" s="15">
        <v>1.3904279786293794E-4</v>
      </c>
      <c r="BO6" s="15">
        <v>3.9974472825630753E-4</v>
      </c>
      <c r="BP6" s="15">
        <v>4.8750624459409136E-4</v>
      </c>
      <c r="BQ6" s="15">
        <v>6.7703963935413964E-5</v>
      </c>
      <c r="BR6" s="15">
        <v>2.767901241292536E-4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3.3581306762617558E-3</v>
      </c>
      <c r="E7" s="15">
        <v>9.8757106997287899E-3</v>
      </c>
      <c r="F7" s="15">
        <v>6.5839017408836173E-2</v>
      </c>
      <c r="G7" s="15">
        <v>1.0391927310914467E-4</v>
      </c>
      <c r="H7" s="15">
        <v>3.3145818334072768E-6</v>
      </c>
      <c r="I7" s="15">
        <v>9.0825524905244492E-7</v>
      </c>
      <c r="J7" s="15">
        <v>1.1742155687123225E-5</v>
      </c>
      <c r="K7" s="15">
        <v>7.0986829680288457E-3</v>
      </c>
      <c r="L7" s="15">
        <v>1.4525824521249232E-5</v>
      </c>
      <c r="M7" s="15">
        <v>1.4385388047008746E-3</v>
      </c>
      <c r="N7" s="15">
        <v>2.4677795384558384E-4</v>
      </c>
      <c r="O7" s="15">
        <v>1.0998764513942985E-3</v>
      </c>
      <c r="P7" s="15">
        <v>1.1864032533689586E-3</v>
      </c>
      <c r="Q7" s="15">
        <v>2.8950999263659637E-4</v>
      </c>
      <c r="R7" s="15">
        <v>4.5424941640447556E-4</v>
      </c>
      <c r="S7" s="15">
        <v>0.10004446923206653</v>
      </c>
      <c r="T7" s="15">
        <v>3.9608522557431664E-2</v>
      </c>
      <c r="U7" s="15">
        <v>1.0463753271345275E-6</v>
      </c>
      <c r="V7" s="15">
        <v>6.9175603893027246E-8</v>
      </c>
      <c r="W7" s="15">
        <v>6.4555196115431696E-5</v>
      </c>
      <c r="X7" s="15">
        <v>1.1925740420576723E-3</v>
      </c>
      <c r="Y7" s="15">
        <v>5.5885960932571719E-5</v>
      </c>
      <c r="Z7" s="15">
        <v>1.9901330279410916E-6</v>
      </c>
      <c r="AA7" s="15">
        <v>2.8714426765998831E-6</v>
      </c>
      <c r="AB7" s="15">
        <v>1.2727987218424353E-2</v>
      </c>
      <c r="AC7" s="15">
        <v>9.0348258746969186E-4</v>
      </c>
      <c r="AD7" s="15">
        <v>5.2559117406554192E-3</v>
      </c>
      <c r="AE7" s="15">
        <v>3.5631097062922734E-5</v>
      </c>
      <c r="AF7" s="15">
        <v>1.1529265037042344E-4</v>
      </c>
      <c r="AG7" s="15">
        <v>5.5261897621121881E-7</v>
      </c>
      <c r="AH7" s="15">
        <v>1.3862759228067189E-6</v>
      </c>
      <c r="AI7" s="15">
        <v>1.4948388099957761E-6</v>
      </c>
      <c r="AJ7" s="15">
        <v>6.4347179293013219E-7</v>
      </c>
      <c r="AK7" s="15">
        <v>1.0329977511834615E-6</v>
      </c>
      <c r="AL7" s="15">
        <v>2.1441814976273124E-6</v>
      </c>
      <c r="AM7" s="15">
        <v>4.4676559294634678E-5</v>
      </c>
      <c r="AN7" s="15">
        <v>2.8517113860419236E-7</v>
      </c>
      <c r="AO7" s="15">
        <v>6.0916248723961091E-7</v>
      </c>
      <c r="AP7" s="15">
        <v>8.5779465322013688E-6</v>
      </c>
      <c r="AQ7" s="15">
        <v>6.8542970526789236E-4</v>
      </c>
      <c r="AR7" s="15">
        <v>1.5794647489499247E-6</v>
      </c>
      <c r="AS7" s="15">
        <v>3.738977565963241E-4</v>
      </c>
      <c r="AT7" s="15">
        <v>2.6262450782657953E-7</v>
      </c>
      <c r="AU7" s="15">
        <v>1.7275055951259088E-7</v>
      </c>
      <c r="AV7" s="15">
        <v>6.1375646535649181E-7</v>
      </c>
      <c r="AW7" s="15">
        <v>7.8076015582996383E-6</v>
      </c>
      <c r="AX7" s="15">
        <v>1.6726717217760141E-3</v>
      </c>
      <c r="AY7" s="15">
        <v>1.9614152551895359E-3</v>
      </c>
      <c r="AZ7" s="15">
        <v>1.4670358041314864E-6</v>
      </c>
      <c r="BA7" s="15">
        <v>2.5003399589624525E-6</v>
      </c>
      <c r="BB7" s="15">
        <v>2.5954448410819695E-5</v>
      </c>
      <c r="BC7" s="15">
        <v>2.0402579575296142E-6</v>
      </c>
      <c r="BD7" s="15">
        <v>3.4757079262888939E-6</v>
      </c>
      <c r="BE7" s="15">
        <v>3.5653311523264968E-6</v>
      </c>
      <c r="BF7" s="15">
        <v>1.9462885225884736E-6</v>
      </c>
      <c r="BG7" s="15">
        <v>6.9355423526884424E-5</v>
      </c>
      <c r="BH7" s="15">
        <v>7.6429188531484557E-7</v>
      </c>
      <c r="BI7" s="15">
        <v>1.5906429057533813E-6</v>
      </c>
      <c r="BJ7" s="15">
        <v>7.5922461580444572E-6</v>
      </c>
      <c r="BK7" s="15">
        <v>6.5262164063774651E-7</v>
      </c>
      <c r="BL7" s="15">
        <v>1.1277549219504782E-4</v>
      </c>
      <c r="BM7" s="15">
        <v>2.7217837793840408E-4</v>
      </c>
      <c r="BN7" s="15">
        <v>7.497684447347774E-5</v>
      </c>
      <c r="BO7" s="15">
        <v>1.9377355360296312E-4</v>
      </c>
      <c r="BP7" s="15">
        <v>7.1467479265308103E-5</v>
      </c>
      <c r="BQ7" s="15">
        <v>5.5981680257508646E-6</v>
      </c>
      <c r="BR7" s="15">
        <v>2.0453071052733662E-5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4.0771976752836819E-4</v>
      </c>
      <c r="E8" s="15">
        <v>2.4028624541515202E-3</v>
      </c>
      <c r="F8" s="15">
        <v>3.1498685090432244E-4</v>
      </c>
      <c r="G8" s="15">
        <v>1.477527543852407E-2</v>
      </c>
      <c r="H8" s="15">
        <v>1.2826661984105677E-3</v>
      </c>
      <c r="I8" s="15">
        <v>8.9125529763637605E-6</v>
      </c>
      <c r="J8" s="15">
        <v>3.0882547881566901E-4</v>
      </c>
      <c r="K8" s="15">
        <v>2.158262644174976E-4</v>
      </c>
      <c r="L8" s="15">
        <v>2.3374575280661833E-4</v>
      </c>
      <c r="M8" s="15">
        <v>9.4933489930247377E-4</v>
      </c>
      <c r="N8" s="15">
        <v>1.4653602740727896E-4</v>
      </c>
      <c r="O8" s="15">
        <v>2.8163938618231385E-6</v>
      </c>
      <c r="P8" s="15">
        <v>5.503942477748568E-5</v>
      </c>
      <c r="Q8" s="15">
        <v>3.1928296922400283E-6</v>
      </c>
      <c r="R8" s="15">
        <v>6.8979746944325542E-5</v>
      </c>
      <c r="S8" s="15">
        <v>1.972788291135467E-5</v>
      </c>
      <c r="T8" s="15">
        <v>4.0626605821244367E-4</v>
      </c>
      <c r="U8" s="15">
        <v>2.6624561349791989E-5</v>
      </c>
      <c r="V8" s="15">
        <v>1.2445664057345309E-4</v>
      </c>
      <c r="W8" s="15">
        <v>4.1265655179462315E-3</v>
      </c>
      <c r="X8" s="15">
        <v>2.1993904398578682E-2</v>
      </c>
      <c r="Y8" s="15">
        <v>1.7143970274561299E-3</v>
      </c>
      <c r="Z8" s="15">
        <v>4.2696891447944162E-4</v>
      </c>
      <c r="AA8" s="15">
        <v>7.1235636428769634E-5</v>
      </c>
      <c r="AB8" s="15">
        <v>1.050191027569893E-4</v>
      </c>
      <c r="AC8" s="15">
        <v>5.0525970065795081E-2</v>
      </c>
      <c r="AD8" s="15">
        <v>1.147493252796568E-2</v>
      </c>
      <c r="AE8" s="15">
        <v>5.8811088665632312E-3</v>
      </c>
      <c r="AF8" s="15">
        <v>6.9826475224979721E-5</v>
      </c>
      <c r="AG8" s="15">
        <v>2.2147448667239456E-6</v>
      </c>
      <c r="AH8" s="15">
        <v>5.1826549448864335E-4</v>
      </c>
      <c r="AI8" s="15">
        <v>4.1616733511993755E-5</v>
      </c>
      <c r="AJ8" s="15">
        <v>6.6303112852782368E-5</v>
      </c>
      <c r="AK8" s="15">
        <v>3.719799646920394E-4</v>
      </c>
      <c r="AL8" s="15">
        <v>1.0159882650806552E-4</v>
      </c>
      <c r="AM8" s="15">
        <v>4.1764345121864235E-4</v>
      </c>
      <c r="AN8" s="15">
        <v>8.5390619706337929E-5</v>
      </c>
      <c r="AO8" s="15">
        <v>1.3688434775169754E-3</v>
      </c>
      <c r="AP8" s="15">
        <v>4.7782134887452065E-3</v>
      </c>
      <c r="AQ8" s="15">
        <v>9.852700561081262E-3</v>
      </c>
      <c r="AR8" s="15">
        <v>1.3958850735590282E-5</v>
      </c>
      <c r="AS8" s="15">
        <v>7.9457247106636011E-5</v>
      </c>
      <c r="AT8" s="15">
        <v>4.8742715530669949E-6</v>
      </c>
      <c r="AU8" s="15">
        <v>3.4751553317453158E-6</v>
      </c>
      <c r="AV8" s="15">
        <v>1.1445396857757359E-6</v>
      </c>
      <c r="AW8" s="15">
        <v>4.3000847774587776E-5</v>
      </c>
      <c r="AX8" s="15">
        <v>7.4624579014494644E-5</v>
      </c>
      <c r="AY8" s="15">
        <v>6.005517024635388E-5</v>
      </c>
      <c r="AZ8" s="15">
        <v>4.7088829412194194E-6</v>
      </c>
      <c r="BA8" s="15">
        <v>3.9937804064064404E-6</v>
      </c>
      <c r="BB8" s="15">
        <v>5.0311912821954661E-6</v>
      </c>
      <c r="BC8" s="15">
        <v>3.6014949325600035E-6</v>
      </c>
      <c r="BD8" s="15">
        <v>3.1887237933137273E-6</v>
      </c>
      <c r="BE8" s="15">
        <v>6.0810187672657523E-4</v>
      </c>
      <c r="BF8" s="15">
        <v>7.2791921927167739E-6</v>
      </c>
      <c r="BG8" s="15">
        <v>3.1618451145706792E-5</v>
      </c>
      <c r="BH8" s="15">
        <v>4.2691396879251133E-6</v>
      </c>
      <c r="BI8" s="15">
        <v>7.3989062593355948E-6</v>
      </c>
      <c r="BJ8" s="15">
        <v>8.0416542071275115E-6</v>
      </c>
      <c r="BK8" s="15">
        <v>2.0511751162636643E-6</v>
      </c>
      <c r="BL8" s="15">
        <v>7.6658616127833821E-5</v>
      </c>
      <c r="BM8" s="15">
        <v>6.5935680653015773E-5</v>
      </c>
      <c r="BN8" s="15">
        <v>1.3923817694587962E-5</v>
      </c>
      <c r="BO8" s="15">
        <v>5.6186698034809208E-5</v>
      </c>
      <c r="BP8" s="15">
        <v>5.0602443128993698E-5</v>
      </c>
      <c r="BQ8" s="15">
        <v>3.1903548408535349E-5</v>
      </c>
      <c r="BR8" s="15">
        <v>4.1577756041203389E-5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2.580031626306692E-5</v>
      </c>
      <c r="E9" s="15">
        <v>5.086779043340662E-5</v>
      </c>
      <c r="F9" s="15">
        <v>1.4872828412001807E-5</v>
      </c>
      <c r="G9" s="15">
        <v>1.2056912363277483E-4</v>
      </c>
      <c r="H9" s="15">
        <v>3.3027706575006865E-2</v>
      </c>
      <c r="I9" s="15">
        <v>1.8850874164040086E-3</v>
      </c>
      <c r="J9" s="15">
        <v>2.3615765728079038E-3</v>
      </c>
      <c r="K9" s="15">
        <v>3.2730130674334931E-4</v>
      </c>
      <c r="L9" s="15">
        <v>6.3403192013730551E-6</v>
      </c>
      <c r="M9" s="15">
        <v>2.9112442060935323E-3</v>
      </c>
      <c r="N9" s="15">
        <v>2.1978080675125124E-3</v>
      </c>
      <c r="O9" s="15">
        <v>6.1451584875888369E-6</v>
      </c>
      <c r="P9" s="15">
        <v>3.0770361603244295E-3</v>
      </c>
      <c r="Q9" s="15">
        <v>1.1239200490035476E-5</v>
      </c>
      <c r="R9" s="15">
        <v>2.6431872287497653E-5</v>
      </c>
      <c r="S9" s="15">
        <v>1.4508832967382664E-3</v>
      </c>
      <c r="T9" s="15">
        <v>9.4031182296166731E-3</v>
      </c>
      <c r="U9" s="15">
        <v>4.7653243118255189E-6</v>
      </c>
      <c r="V9" s="15">
        <v>0.38275513810570633</v>
      </c>
      <c r="W9" s="15">
        <v>1.1222335067305236E-5</v>
      </c>
      <c r="X9" s="15">
        <v>1.2370960096870208E-2</v>
      </c>
      <c r="Y9" s="15">
        <v>1.3507571401935347E-3</v>
      </c>
      <c r="Z9" s="15">
        <v>7.9246360548949608E-4</v>
      </c>
      <c r="AA9" s="15">
        <v>6.1988939011206157E-4</v>
      </c>
      <c r="AB9" s="15">
        <v>1.0917966028082984E-3</v>
      </c>
      <c r="AC9" s="15">
        <v>7.0650671705219017E-3</v>
      </c>
      <c r="AD9" s="15">
        <v>3.1797262103373672E-3</v>
      </c>
      <c r="AE9" s="15">
        <v>6.0805368652545599E-3</v>
      </c>
      <c r="AF9" s="15">
        <v>4.123280070672173E-3</v>
      </c>
      <c r="AG9" s="15">
        <v>1.0579708747137192E-5</v>
      </c>
      <c r="AH9" s="15">
        <v>4.3225259348970578E-4</v>
      </c>
      <c r="AI9" s="15">
        <v>1.5000609918979892E-3</v>
      </c>
      <c r="AJ9" s="15">
        <v>6.2075867354306476E-4</v>
      </c>
      <c r="AK9" s="15">
        <v>2.0749298548832602E-3</v>
      </c>
      <c r="AL9" s="15">
        <v>1.9190172145746977E-4</v>
      </c>
      <c r="AM9" s="15">
        <v>1.4274427321232194E-5</v>
      </c>
      <c r="AN9" s="15">
        <v>1.3008562849521482E-3</v>
      </c>
      <c r="AO9" s="15">
        <v>5.4573829415803243E-2</v>
      </c>
      <c r="AP9" s="15">
        <v>4.7200909100796589E-3</v>
      </c>
      <c r="AQ9" s="15">
        <v>1.2281225226838761E-3</v>
      </c>
      <c r="AR9" s="15">
        <v>6.8600127899444996E-5</v>
      </c>
      <c r="AS9" s="15">
        <v>1.1225044644691194E-4</v>
      </c>
      <c r="AT9" s="15">
        <v>1.4762228418637951E-4</v>
      </c>
      <c r="AU9" s="15">
        <v>1.1024542485503369E-4</v>
      </c>
      <c r="AV9" s="15">
        <v>5.1166202908626353E-6</v>
      </c>
      <c r="AW9" s="15">
        <v>2.7256530389519477E-4</v>
      </c>
      <c r="AX9" s="15">
        <v>9.4823826425538879E-5</v>
      </c>
      <c r="AY9" s="15">
        <v>9.9463569737028232E-5</v>
      </c>
      <c r="AZ9" s="15">
        <v>2.452733828880052E-5</v>
      </c>
      <c r="BA9" s="15">
        <v>2.5643160929865962E-5</v>
      </c>
      <c r="BB9" s="15">
        <v>4.6639206227556582E-4</v>
      </c>
      <c r="BC9" s="15">
        <v>2.3663154135186687E-5</v>
      </c>
      <c r="BD9" s="15">
        <v>2.1017006388235636E-5</v>
      </c>
      <c r="BE9" s="15">
        <v>7.6080300592418683E-6</v>
      </c>
      <c r="BF9" s="15">
        <v>4.8204552207922991E-5</v>
      </c>
      <c r="BG9" s="15">
        <v>9.125917081315183E-4</v>
      </c>
      <c r="BH9" s="15">
        <v>2.0558102631700063E-5</v>
      </c>
      <c r="BI9" s="15">
        <v>7.1336507167464719E-5</v>
      </c>
      <c r="BJ9" s="15">
        <v>9.588030871877328E-5</v>
      </c>
      <c r="BK9" s="15">
        <v>1.3066414099203827E-5</v>
      </c>
      <c r="BL9" s="15">
        <v>8.1387279442003127E-4</v>
      </c>
      <c r="BM9" s="15">
        <v>9.4150561285243803E-6</v>
      </c>
      <c r="BN9" s="15">
        <v>7.7888419342451588E-5</v>
      </c>
      <c r="BO9" s="15">
        <v>1.2563326893911376E-5</v>
      </c>
      <c r="BP9" s="15">
        <v>1.7597811620852324E-5</v>
      </c>
      <c r="BQ9" s="15">
        <v>2.1250587472925733E-4</v>
      </c>
      <c r="BR9" s="15">
        <v>9.2377252808858944E-5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3.5843083188258192E-9</v>
      </c>
      <c r="E10" s="15">
        <v>5.4921234190997171E-9</v>
      </c>
      <c r="F10" s="15">
        <v>3.2711116578159542E-8</v>
      </c>
      <c r="G10" s="15">
        <v>6.2892150326614537E-7</v>
      </c>
      <c r="H10" s="15">
        <v>1.6154057369147955E-7</v>
      </c>
      <c r="I10" s="15">
        <v>1.4920985024746078E-2</v>
      </c>
      <c r="J10" s="15">
        <v>3.0018402610697886E-3</v>
      </c>
      <c r="K10" s="15">
        <v>3.5565651063453347E-6</v>
      </c>
      <c r="L10" s="15">
        <v>2.3896497291823334E-6</v>
      </c>
      <c r="M10" s="15">
        <v>1.821507768292798E-6</v>
      </c>
      <c r="N10" s="15">
        <v>1.1509691837597222E-5</v>
      </c>
      <c r="O10" s="15">
        <v>1.303133165842129E-5</v>
      </c>
      <c r="P10" s="15">
        <v>6.678876201824424E-7</v>
      </c>
      <c r="Q10" s="15">
        <v>3.2363661411353744E-6</v>
      </c>
      <c r="R10" s="15">
        <v>6.4239380745868552E-6</v>
      </c>
      <c r="S10" s="15">
        <v>3.1604937119574109E-6</v>
      </c>
      <c r="T10" s="15">
        <v>4.1927524423711681E-6</v>
      </c>
      <c r="U10" s="15">
        <v>7.3826394304549737E-7</v>
      </c>
      <c r="V10" s="15">
        <v>3.5735963500753657E-8</v>
      </c>
      <c r="W10" s="15">
        <v>4.4208859471431865E-7</v>
      </c>
      <c r="X10" s="15">
        <v>6.8247646620873259E-6</v>
      </c>
      <c r="Y10" s="15">
        <v>4.0369552266540209E-6</v>
      </c>
      <c r="Z10" s="15">
        <v>1.8935570181403476E-5</v>
      </c>
      <c r="AA10" s="15">
        <v>3.5433249027475993E-5</v>
      </c>
      <c r="AB10" s="15">
        <v>3.8432331583827184E-6</v>
      </c>
      <c r="AC10" s="15">
        <v>2.1501392650457754E-3</v>
      </c>
      <c r="AD10" s="15">
        <v>0.13037663137718469</v>
      </c>
      <c r="AE10" s="15">
        <v>7.8258426348013773E-5</v>
      </c>
      <c r="AF10" s="15">
        <v>1.1163806000758469E-6</v>
      </c>
      <c r="AG10" s="15">
        <v>6.3345983389018326E-6</v>
      </c>
      <c r="AH10" s="15">
        <v>1.779927699917268E-5</v>
      </c>
      <c r="AI10" s="15">
        <v>1.0350462143969878E-5</v>
      </c>
      <c r="AJ10" s="15">
        <v>1.5255122909743807E-5</v>
      </c>
      <c r="AK10" s="15">
        <v>1.5597692524207017E-5</v>
      </c>
      <c r="AL10" s="15">
        <v>6.3500068594677491E-6</v>
      </c>
      <c r="AM10" s="15">
        <v>3.5743680173577405E-6</v>
      </c>
      <c r="AN10" s="15">
        <v>2.7221827270881365E-7</v>
      </c>
      <c r="AO10" s="15">
        <v>4.5770162029585979E-6</v>
      </c>
      <c r="AP10" s="15">
        <v>1.8604703376738351E-6</v>
      </c>
      <c r="AQ10" s="15">
        <v>6.4050034936319052E-7</v>
      </c>
      <c r="AR10" s="15">
        <v>2.7320889621460222E-6</v>
      </c>
      <c r="AS10" s="15">
        <v>5.6815819115305053E-6</v>
      </c>
      <c r="AT10" s="15">
        <v>3.9673064783803846E-7</v>
      </c>
      <c r="AU10" s="15">
        <v>4.2849261610703305E-7</v>
      </c>
      <c r="AV10" s="15">
        <v>3.0097766416839029E-7</v>
      </c>
      <c r="AW10" s="15">
        <v>2.3545076242571547E-6</v>
      </c>
      <c r="AX10" s="15">
        <v>5.1422974226682777E-6</v>
      </c>
      <c r="AY10" s="15">
        <v>2.2693155866659094E-6</v>
      </c>
      <c r="AZ10" s="15">
        <v>2.3458320880970674E-6</v>
      </c>
      <c r="BA10" s="15">
        <v>1.4701301814906818E-6</v>
      </c>
      <c r="BB10" s="15">
        <v>6.8801007049543965E-6</v>
      </c>
      <c r="BC10" s="15">
        <v>6.5677343012900051E-6</v>
      </c>
      <c r="BD10" s="15">
        <v>1.4043502939485743E-6</v>
      </c>
      <c r="BE10" s="15">
        <v>4.1476469724700051E-7</v>
      </c>
      <c r="BF10" s="15">
        <v>2.8355618945837053E-6</v>
      </c>
      <c r="BG10" s="15">
        <v>1.915812499961401E-4</v>
      </c>
      <c r="BH10" s="15">
        <v>1.1082783199070243E-6</v>
      </c>
      <c r="BI10" s="15">
        <v>8.2901829395253721E-6</v>
      </c>
      <c r="BJ10" s="15">
        <v>1.8269942898046404E-6</v>
      </c>
      <c r="BK10" s="15">
        <v>7.6861259407081342E-7</v>
      </c>
      <c r="BL10" s="15">
        <v>3.9177122576632338E-7</v>
      </c>
      <c r="BM10" s="15">
        <v>2.7155843511260601E-7</v>
      </c>
      <c r="BN10" s="15">
        <v>4.6982249796238036E-6</v>
      </c>
      <c r="BO10" s="15">
        <v>2.9387106382472624E-7</v>
      </c>
      <c r="BP10" s="15">
        <v>1.3788105227697608E-6</v>
      </c>
      <c r="BQ10" s="15">
        <v>1.2404507240826672E-5</v>
      </c>
      <c r="BR10" s="15">
        <v>2.033257214304591E-6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1.3461098713057299E-5</v>
      </c>
      <c r="E11" s="15">
        <v>1.7043038639715474E-5</v>
      </c>
      <c r="F11" s="15">
        <v>2.5316473739799907E-6</v>
      </c>
      <c r="G11" s="15">
        <v>4.4072859865201157E-5</v>
      </c>
      <c r="H11" s="15">
        <v>1.1188215583070864E-4</v>
      </c>
      <c r="I11" s="15">
        <v>6.6062256024946475E-5</v>
      </c>
      <c r="J11" s="15">
        <v>4.859746196821961E-2</v>
      </c>
      <c r="K11" s="15">
        <v>1.8979507506521402E-5</v>
      </c>
      <c r="L11" s="15">
        <v>2.9639046383220282E-6</v>
      </c>
      <c r="M11" s="15">
        <v>3.430461155234782E-5</v>
      </c>
      <c r="N11" s="15">
        <v>1.1552925073297595E-5</v>
      </c>
      <c r="O11" s="15">
        <v>0</v>
      </c>
      <c r="P11" s="15">
        <v>2.2158235645427926E-6</v>
      </c>
      <c r="Q11" s="15">
        <v>0</v>
      </c>
      <c r="R11" s="15">
        <v>2.9226979333730812E-6</v>
      </c>
      <c r="S11" s="15">
        <v>3.8894170717237738E-7</v>
      </c>
      <c r="T11" s="15">
        <v>6.3744075036775396E-5</v>
      </c>
      <c r="U11" s="15">
        <v>1.9269546845306594E-4</v>
      </c>
      <c r="V11" s="15">
        <v>0</v>
      </c>
      <c r="W11" s="15">
        <v>1.1511654179467638E-5</v>
      </c>
      <c r="X11" s="15">
        <v>1.4458412883873656E-4</v>
      </c>
      <c r="Y11" s="15">
        <v>7.6874209037855449E-5</v>
      </c>
      <c r="Z11" s="15">
        <v>1.9994055678323902E-5</v>
      </c>
      <c r="AA11" s="15">
        <v>4.292123754173222E-6</v>
      </c>
      <c r="AB11" s="15">
        <v>1.632476152575706E-5</v>
      </c>
      <c r="AC11" s="15">
        <v>4.7507384300890369E-4</v>
      </c>
      <c r="AD11" s="15">
        <v>1.1031794298809773E-2</v>
      </c>
      <c r="AE11" s="15">
        <v>0.11084612259580148</v>
      </c>
      <c r="AF11" s="15">
        <v>3.372282937468133E-4</v>
      </c>
      <c r="AG11" s="15">
        <v>3.2909153268637283E-5</v>
      </c>
      <c r="AH11" s="15">
        <v>1.6032402298696857E-3</v>
      </c>
      <c r="AI11" s="15">
        <v>1.9052046991179211E-4</v>
      </c>
      <c r="AJ11" s="15">
        <v>6.7319605807314466E-5</v>
      </c>
      <c r="AK11" s="15">
        <v>6.5677844449702752E-4</v>
      </c>
      <c r="AL11" s="15">
        <v>2.8745029282027228E-4</v>
      </c>
      <c r="AM11" s="15">
        <v>5.060554405115162E-4</v>
      </c>
      <c r="AN11" s="15">
        <v>1.2504797647588337E-4</v>
      </c>
      <c r="AO11" s="15">
        <v>1.6116901493589627E-6</v>
      </c>
      <c r="AP11" s="15">
        <v>4.6796398847202489E-5</v>
      </c>
      <c r="AQ11" s="15">
        <v>1.4098448246907593E-4</v>
      </c>
      <c r="AR11" s="15">
        <v>9.4862391124913603E-7</v>
      </c>
      <c r="AS11" s="15">
        <v>8.655337143626215E-7</v>
      </c>
      <c r="AT11" s="15">
        <v>5.1925442909367551E-7</v>
      </c>
      <c r="AU11" s="15">
        <v>1.3237807030591266E-6</v>
      </c>
      <c r="AV11" s="15">
        <v>0</v>
      </c>
      <c r="AW11" s="15">
        <v>3.8366764787717211E-7</v>
      </c>
      <c r="AX11" s="15">
        <v>3.9383829857361994E-6</v>
      </c>
      <c r="AY11" s="15">
        <v>1.297062302204152E-6</v>
      </c>
      <c r="AZ11" s="15">
        <v>0</v>
      </c>
      <c r="BA11" s="15">
        <v>0</v>
      </c>
      <c r="BB11" s="15">
        <v>6.2443790562416886E-8</v>
      </c>
      <c r="BC11" s="15">
        <v>0</v>
      </c>
      <c r="BD11" s="15">
        <v>1.4185961624487238E-9</v>
      </c>
      <c r="BE11" s="15">
        <v>4.4299639372854695E-6</v>
      </c>
      <c r="BF11" s="15">
        <v>0</v>
      </c>
      <c r="BG11" s="15">
        <v>8.0228088717707485E-6</v>
      </c>
      <c r="BH11" s="15">
        <v>1.7090242799793748E-8</v>
      </c>
      <c r="BI11" s="15">
        <v>0</v>
      </c>
      <c r="BJ11" s="15">
        <v>1.3357351673853131E-6</v>
      </c>
      <c r="BK11" s="15">
        <v>0</v>
      </c>
      <c r="BL11" s="15">
        <v>6.7610403024644676E-7</v>
      </c>
      <c r="BM11" s="15">
        <v>6.3983280466664319E-7</v>
      </c>
      <c r="BN11" s="15">
        <v>0</v>
      </c>
      <c r="BO11" s="15">
        <v>1.1529124851747275E-6</v>
      </c>
      <c r="BP11" s="15">
        <v>1.9749786996270581E-6</v>
      </c>
      <c r="BQ11" s="15">
        <v>2.8715894224198672E-8</v>
      </c>
      <c r="BR11" s="15">
        <v>1.509244811930156E-6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2.7571346655380673E-4</v>
      </c>
      <c r="E12" s="15">
        <v>1.2918639662480504E-2</v>
      </c>
      <c r="F12" s="15">
        <v>1.3489613145483826E-3</v>
      </c>
      <c r="G12" s="15">
        <v>8.0655847024858638E-5</v>
      </c>
      <c r="H12" s="15">
        <v>2.269004785982304E-5</v>
      </c>
      <c r="I12" s="15">
        <v>4.1998925429233035E-5</v>
      </c>
      <c r="J12" s="15">
        <v>1.2618823633943343E-4</v>
      </c>
      <c r="K12" s="15">
        <v>7.3497051752994855E-2</v>
      </c>
      <c r="L12" s="15">
        <v>4.5288872014811546E-5</v>
      </c>
      <c r="M12" s="15">
        <v>6.8494595192054994E-3</v>
      </c>
      <c r="N12" s="15">
        <v>4.1151565835177776E-4</v>
      </c>
      <c r="O12" s="15">
        <v>2.5725408685415928E-4</v>
      </c>
      <c r="P12" s="15">
        <v>2.3267165639563679E-4</v>
      </c>
      <c r="Q12" s="15">
        <v>2.6950988691004445E-4</v>
      </c>
      <c r="R12" s="15">
        <v>6.314658783575143E-2</v>
      </c>
      <c r="S12" s="15">
        <v>1.7705110297072356E-4</v>
      </c>
      <c r="T12" s="15">
        <v>1.9496756699796081E-4</v>
      </c>
      <c r="U12" s="15">
        <v>1.7996630572016128E-4</v>
      </c>
      <c r="V12" s="15">
        <v>1.0413512644798913E-4</v>
      </c>
      <c r="W12" s="15">
        <v>1.4797719572958782E-2</v>
      </c>
      <c r="X12" s="15">
        <v>1.3433017930011872E-4</v>
      </c>
      <c r="Y12" s="15">
        <v>2.9650017678465787E-4</v>
      </c>
      <c r="Z12" s="15">
        <v>2.9601425622126896E-2</v>
      </c>
      <c r="AA12" s="15">
        <v>1.9771858841510003E-4</v>
      </c>
      <c r="AB12" s="15">
        <v>2.2181604522927888E-4</v>
      </c>
      <c r="AC12" s="15">
        <v>1.6595194252946288E-4</v>
      </c>
      <c r="AD12" s="15">
        <v>1.1193518817916807E-4</v>
      </c>
      <c r="AE12" s="15">
        <v>1.8453007274799334E-4</v>
      </c>
      <c r="AF12" s="15">
        <v>5.4946871463137502E-4</v>
      </c>
      <c r="AG12" s="15">
        <v>2.3873656902004712E-4</v>
      </c>
      <c r="AH12" s="15">
        <v>2.0393969212309935E-4</v>
      </c>
      <c r="AI12" s="15">
        <v>2.2927726529979142E-4</v>
      </c>
      <c r="AJ12" s="15">
        <v>7.9955559797317892E-5</v>
      </c>
      <c r="AK12" s="15">
        <v>1.2538679373275474E-4</v>
      </c>
      <c r="AL12" s="15">
        <v>1.4728953786946803E-4</v>
      </c>
      <c r="AM12" s="15">
        <v>2.2465266601362307E-4</v>
      </c>
      <c r="AN12" s="15">
        <v>1.8260805690124862E-4</v>
      </c>
      <c r="AO12" s="15">
        <v>3.8151343327279917E-5</v>
      </c>
      <c r="AP12" s="15">
        <v>3.7799957077278434E-5</v>
      </c>
      <c r="AQ12" s="15">
        <v>1.2062224862017673E-4</v>
      </c>
      <c r="AR12" s="15">
        <v>3.3015681964799276E-5</v>
      </c>
      <c r="AS12" s="15">
        <v>4.0754423117702612E-4</v>
      </c>
      <c r="AT12" s="15">
        <v>7.8243209273776696E-5</v>
      </c>
      <c r="AU12" s="15">
        <v>3.4428592523427597E-5</v>
      </c>
      <c r="AV12" s="15">
        <v>6.7800464374640976E-5</v>
      </c>
      <c r="AW12" s="15">
        <v>2.4296335228524453E-5</v>
      </c>
      <c r="AX12" s="15">
        <v>1.5914154022614837E-2</v>
      </c>
      <c r="AY12" s="15">
        <v>5.4264564396828766E-2</v>
      </c>
      <c r="AZ12" s="15">
        <v>1.9795340936410268E-4</v>
      </c>
      <c r="BA12" s="15">
        <v>6.5817018862446202E-5</v>
      </c>
      <c r="BB12" s="15">
        <v>6.7991869810537378E-5</v>
      </c>
      <c r="BC12" s="15">
        <v>4.1095095815440846E-5</v>
      </c>
      <c r="BD12" s="15">
        <v>1.8819320337812758E-5</v>
      </c>
      <c r="BE12" s="15">
        <v>7.9346680396440705E-6</v>
      </c>
      <c r="BF12" s="15">
        <v>3.5879624714267241E-5</v>
      </c>
      <c r="BG12" s="15">
        <v>1.0499395707335598E-4</v>
      </c>
      <c r="BH12" s="15">
        <v>1.0228799092759736E-4</v>
      </c>
      <c r="BI12" s="15">
        <v>5.2258637043844969E-5</v>
      </c>
      <c r="BJ12" s="15">
        <v>5.3593884172911549E-5</v>
      </c>
      <c r="BK12" s="15">
        <v>2.6321077683371218E-5</v>
      </c>
      <c r="BL12" s="15">
        <v>2.3205585509012312E-3</v>
      </c>
      <c r="BM12" s="15">
        <v>5.0015737701300149E-3</v>
      </c>
      <c r="BN12" s="15">
        <v>1.7638121935880796E-3</v>
      </c>
      <c r="BO12" s="15">
        <v>3.7993991963486281E-3</v>
      </c>
      <c r="BP12" s="15">
        <v>2.5760240694085042E-3</v>
      </c>
      <c r="BQ12" s="15">
        <v>2.2474311967819234E-4</v>
      </c>
      <c r="BR12" s="15">
        <v>1.4163946513465148E-3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1.8646947141283195E-4</v>
      </c>
      <c r="E13" s="15">
        <v>7.5136228882616166E-4</v>
      </c>
      <c r="F13" s="15">
        <v>8.6281268810931599E-5</v>
      </c>
      <c r="G13" s="15">
        <v>2.5990943001350989E-4</v>
      </c>
      <c r="H13" s="15">
        <v>6.5740644797660213E-4</v>
      </c>
      <c r="I13" s="15">
        <v>1.1072101123089185E-4</v>
      </c>
      <c r="J13" s="15">
        <v>2.4515171291682267E-4</v>
      </c>
      <c r="K13" s="15">
        <v>1.4988530700178792E-3</v>
      </c>
      <c r="L13" s="15">
        <v>2.8310141748856092E-2</v>
      </c>
      <c r="M13" s="15">
        <v>1.9092809707832909E-2</v>
      </c>
      <c r="N13" s="15">
        <v>1.3541993801109707E-2</v>
      </c>
      <c r="O13" s="15">
        <v>1.5513484644973478E-5</v>
      </c>
      <c r="P13" s="15">
        <v>4.4675566814676529E-5</v>
      </c>
      <c r="Q13" s="15">
        <v>2.9469356320488996E-5</v>
      </c>
      <c r="R13" s="15">
        <v>3.1118231823823168E-5</v>
      </c>
      <c r="S13" s="15">
        <v>4.0778304324559464E-5</v>
      </c>
      <c r="T13" s="15">
        <v>5.0150784318101079E-5</v>
      </c>
      <c r="U13" s="15">
        <v>4.1713460966731385E-5</v>
      </c>
      <c r="V13" s="15">
        <v>1.8960897650371501E-2</v>
      </c>
      <c r="W13" s="15">
        <v>1.7649726944908881E-2</v>
      </c>
      <c r="X13" s="15">
        <v>9.1038050952667391E-4</v>
      </c>
      <c r="Y13" s="15">
        <v>8.1189508349687849E-3</v>
      </c>
      <c r="Z13" s="15">
        <v>1.2436641381846218E-2</v>
      </c>
      <c r="AA13" s="15">
        <v>5.2396664399121792E-3</v>
      </c>
      <c r="AB13" s="15">
        <v>5.1619648010283354E-5</v>
      </c>
      <c r="AC13" s="15">
        <v>2.4878284050654188E-5</v>
      </c>
      <c r="AD13" s="15">
        <v>2.0535010415175878E-4</v>
      </c>
      <c r="AE13" s="15">
        <v>4.5560295247578682E-5</v>
      </c>
      <c r="AF13" s="15">
        <v>1.7402509932659257E-4</v>
      </c>
      <c r="AG13" s="15">
        <v>1.7849119281733685E-5</v>
      </c>
      <c r="AH13" s="15">
        <v>6.6677305614479618E-5</v>
      </c>
      <c r="AI13" s="15">
        <v>7.0306953667409206E-4</v>
      </c>
      <c r="AJ13" s="15">
        <v>7.7717660191286975E-5</v>
      </c>
      <c r="AK13" s="15">
        <v>1.9759903711453982E-5</v>
      </c>
      <c r="AL13" s="15">
        <v>1.0859030996210563E-4</v>
      </c>
      <c r="AM13" s="15">
        <v>3.9913851071029246E-5</v>
      </c>
      <c r="AN13" s="15">
        <v>6.7847853264677873E-4</v>
      </c>
      <c r="AO13" s="15">
        <v>5.3113898804901726E-5</v>
      </c>
      <c r="AP13" s="15">
        <v>4.879341667085972E-5</v>
      </c>
      <c r="AQ13" s="15">
        <v>2.6713809048209999E-4</v>
      </c>
      <c r="AR13" s="15">
        <v>3.8688888089662826E-4</v>
      </c>
      <c r="AS13" s="15">
        <v>2.0378603017656385E-4</v>
      </c>
      <c r="AT13" s="15">
        <v>8.4912276110333542E-4</v>
      </c>
      <c r="AU13" s="15">
        <v>6.0089117774923074E-5</v>
      </c>
      <c r="AV13" s="15">
        <v>1.2778565759654317E-5</v>
      </c>
      <c r="AW13" s="15">
        <v>2.3008488607923584E-4</v>
      </c>
      <c r="AX13" s="15">
        <v>2.1882790282119511E-4</v>
      </c>
      <c r="AY13" s="15">
        <v>4.0919309863510231E-3</v>
      </c>
      <c r="AZ13" s="15">
        <v>5.1702515826842022E-5</v>
      </c>
      <c r="BA13" s="15">
        <v>5.0248971411894348E-5</v>
      </c>
      <c r="BB13" s="15">
        <v>5.2858043403078082E-5</v>
      </c>
      <c r="BC13" s="15">
        <v>4.0006214997168468E-5</v>
      </c>
      <c r="BD13" s="15">
        <v>3.7802956369580069E-5</v>
      </c>
      <c r="BE13" s="15">
        <v>1.170550677804479E-5</v>
      </c>
      <c r="BF13" s="15">
        <v>7.9324679215896513E-5</v>
      </c>
      <c r="BG13" s="15">
        <v>4.3819763171148551E-4</v>
      </c>
      <c r="BH13" s="15">
        <v>1.1110810626545723E-4</v>
      </c>
      <c r="BI13" s="15">
        <v>7.1752180307345552E-5</v>
      </c>
      <c r="BJ13" s="15">
        <v>8.5965831230760731E-5</v>
      </c>
      <c r="BK13" s="15">
        <v>7.7139064389604363E-4</v>
      </c>
      <c r="BL13" s="15">
        <v>4.7413236431067705E-4</v>
      </c>
      <c r="BM13" s="15">
        <v>4.1381737176272821E-4</v>
      </c>
      <c r="BN13" s="15">
        <v>1.9027791071761914E-4</v>
      </c>
      <c r="BO13" s="15">
        <v>2.8550325434301588E-4</v>
      </c>
      <c r="BP13" s="15">
        <v>2.0947825840581476E-4</v>
      </c>
      <c r="BQ13" s="15">
        <v>3.4439538283447484E-4</v>
      </c>
      <c r="BR13" s="15">
        <v>3.7746054202325178E-4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6.0571660888208995E-3</v>
      </c>
      <c r="E14" s="15">
        <v>7.6161094345366373E-2</v>
      </c>
      <c r="F14" s="15">
        <v>2.0486417555582007E-2</v>
      </c>
      <c r="G14" s="15">
        <v>5.3430998924341288E-3</v>
      </c>
      <c r="H14" s="15">
        <v>1.7793418031424325E-4</v>
      </c>
      <c r="I14" s="15">
        <v>1.9002535907854847E-4</v>
      </c>
      <c r="J14" s="15">
        <v>6.8731767550951205E-4</v>
      </c>
      <c r="K14" s="15">
        <v>7.2789190077520508E-2</v>
      </c>
      <c r="L14" s="15">
        <v>4.4086234855367055E-4</v>
      </c>
      <c r="M14" s="15">
        <v>8.6160655611816406E-2</v>
      </c>
      <c r="N14" s="15">
        <v>2.4015139544921241E-2</v>
      </c>
      <c r="O14" s="15">
        <v>3.990973389279609E-4</v>
      </c>
      <c r="P14" s="15">
        <v>5.758825658904377E-4</v>
      </c>
      <c r="Q14" s="15">
        <v>3.9711951065806377E-4</v>
      </c>
      <c r="R14" s="15">
        <v>8.8242992631123107E-4</v>
      </c>
      <c r="S14" s="15">
        <v>7.0222050759644679E-4</v>
      </c>
      <c r="T14" s="15">
        <v>6.2242389377943153E-3</v>
      </c>
      <c r="U14" s="15">
        <v>7.4623886711325531E-4</v>
      </c>
      <c r="V14" s="15">
        <v>2.7334162355966579E-3</v>
      </c>
      <c r="W14" s="15">
        <v>3.7473319831952866E-2</v>
      </c>
      <c r="X14" s="15">
        <v>1.5507411125702045E-3</v>
      </c>
      <c r="Y14" s="15">
        <v>7.9272276662989572E-3</v>
      </c>
      <c r="Z14" s="15">
        <v>2.1275963404132129E-2</v>
      </c>
      <c r="AA14" s="15">
        <v>1.7956126862080435E-3</v>
      </c>
      <c r="AB14" s="15">
        <v>8.5577389064398737E-4</v>
      </c>
      <c r="AC14" s="15">
        <v>4.3685975404447215E-4</v>
      </c>
      <c r="AD14" s="15">
        <v>3.1312580756900384E-4</v>
      </c>
      <c r="AE14" s="15">
        <v>3.1795420738279265E-4</v>
      </c>
      <c r="AF14" s="15">
        <v>3.3562942746199776E-4</v>
      </c>
      <c r="AG14" s="15">
        <v>3.3500906447385057E-4</v>
      </c>
      <c r="AH14" s="15">
        <v>3.4577519531228267E-4</v>
      </c>
      <c r="AI14" s="15">
        <v>3.8947013442346888E-4</v>
      </c>
      <c r="AJ14" s="15">
        <v>1.2840992525172187E-4</v>
      </c>
      <c r="AK14" s="15">
        <v>1.9193571754004039E-4</v>
      </c>
      <c r="AL14" s="15">
        <v>2.3151907498229461E-4</v>
      </c>
      <c r="AM14" s="15">
        <v>5.5928236726291943E-4</v>
      </c>
      <c r="AN14" s="15">
        <v>4.1433994755442702E-4</v>
      </c>
      <c r="AO14" s="15">
        <v>7.1767332562562699E-5</v>
      </c>
      <c r="AP14" s="15">
        <v>2.0120157733470459E-4</v>
      </c>
      <c r="AQ14" s="15">
        <v>2.409810954297991E-4</v>
      </c>
      <c r="AR14" s="15">
        <v>5.8954387387994604E-4</v>
      </c>
      <c r="AS14" s="15">
        <v>3.0039702850936881E-3</v>
      </c>
      <c r="AT14" s="15">
        <v>2.5124748955428379E-4</v>
      </c>
      <c r="AU14" s="15">
        <v>5.976084972331173E-5</v>
      </c>
      <c r="AV14" s="15">
        <v>6.4097560524246575E-4</v>
      </c>
      <c r="AW14" s="15">
        <v>2.286501161041046E-4</v>
      </c>
      <c r="AX14" s="15">
        <v>8.800960257963758E-3</v>
      </c>
      <c r="AY14" s="15">
        <v>4.2678636361224973E-2</v>
      </c>
      <c r="AZ14" s="15">
        <v>3.2037291128758329E-4</v>
      </c>
      <c r="BA14" s="15">
        <v>1.3646759819672344E-4</v>
      </c>
      <c r="BB14" s="15">
        <v>2.2859085376711135E-4</v>
      </c>
      <c r="BC14" s="15">
        <v>9.8119241662209328E-5</v>
      </c>
      <c r="BD14" s="15">
        <v>3.4963459246872152E-4</v>
      </c>
      <c r="BE14" s="15">
        <v>4.501977374194583E-5</v>
      </c>
      <c r="BF14" s="15">
        <v>2.3813089379923208E-4</v>
      </c>
      <c r="BG14" s="15">
        <v>3.2219545138643631E-4</v>
      </c>
      <c r="BH14" s="15">
        <v>4.1871988508389443E-4</v>
      </c>
      <c r="BI14" s="15">
        <v>1.4435498710381432E-4</v>
      </c>
      <c r="BJ14" s="15">
        <v>1.4778047126745851E-4</v>
      </c>
      <c r="BK14" s="15">
        <v>1.6009130300416712E-4</v>
      </c>
      <c r="BL14" s="15">
        <v>1.5718130525727945E-3</v>
      </c>
      <c r="BM14" s="15">
        <v>4.348497174621371E-3</v>
      </c>
      <c r="BN14" s="15">
        <v>1.458271297637147E-3</v>
      </c>
      <c r="BO14" s="15">
        <v>5.9037131896582983E-3</v>
      </c>
      <c r="BP14" s="15">
        <v>2.1700859657812523E-3</v>
      </c>
      <c r="BQ14" s="15">
        <v>1.2473793032899689E-3</v>
      </c>
      <c r="BR14" s="15">
        <v>4.0901502331228282E-3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5.3506904532233415E-5</v>
      </c>
      <c r="E15" s="15">
        <v>8.982690482536599E-5</v>
      </c>
      <c r="F15" s="15">
        <v>3.6519314290181425E-5</v>
      </c>
      <c r="G15" s="15">
        <v>5.5018440894329943E-5</v>
      </c>
      <c r="H15" s="15">
        <v>3.7824534302394499E-5</v>
      </c>
      <c r="I15" s="15">
        <v>6.1147545649897447E-5</v>
      </c>
      <c r="J15" s="15">
        <v>1.6535647720718601E-4</v>
      </c>
      <c r="K15" s="15">
        <v>1.4243104809484122E-3</v>
      </c>
      <c r="L15" s="15">
        <v>3.4035025394905392E-5</v>
      </c>
      <c r="M15" s="15">
        <v>2.8615563216019096E-4</v>
      </c>
      <c r="N15" s="15">
        <v>8.8714961093087769E-2</v>
      </c>
      <c r="O15" s="15">
        <v>1.3129651568680848E-4</v>
      </c>
      <c r="P15" s="15">
        <v>1.2413261268562955E-4</v>
      </c>
      <c r="Q15" s="15">
        <v>1.3798065164251008E-4</v>
      </c>
      <c r="R15" s="15">
        <v>1.4842640351490509E-4</v>
      </c>
      <c r="S15" s="15">
        <v>1.360509627769933E-4</v>
      </c>
      <c r="T15" s="15">
        <v>1.045602850507909E-4</v>
      </c>
      <c r="U15" s="15">
        <v>1.0997707801246215E-4</v>
      </c>
      <c r="V15" s="15">
        <v>1.2938154013353073E-4</v>
      </c>
      <c r="W15" s="15">
        <v>5.7128560934817515E-5</v>
      </c>
      <c r="X15" s="15">
        <v>8.1814317593989058E-5</v>
      </c>
      <c r="Y15" s="15">
        <v>1.2768386058600823E-4</v>
      </c>
      <c r="Z15" s="15">
        <v>2.4046496450834791E-4</v>
      </c>
      <c r="AA15" s="15">
        <v>1.1615482266807987E-4</v>
      </c>
      <c r="AB15" s="15">
        <v>1.6376601606014538E-4</v>
      </c>
      <c r="AC15" s="15">
        <v>9.7858222605802603E-5</v>
      </c>
      <c r="AD15" s="15">
        <v>1.3253177064543285E-4</v>
      </c>
      <c r="AE15" s="15">
        <v>1.0090055023045881E-4</v>
      </c>
      <c r="AF15" s="15">
        <v>3.8660415781194063E-4</v>
      </c>
      <c r="AG15" s="15">
        <v>1.5962591120643671E-4</v>
      </c>
      <c r="AH15" s="15">
        <v>2.2535989423154459E-4</v>
      </c>
      <c r="AI15" s="15">
        <v>4.1359902832151078E-4</v>
      </c>
      <c r="AJ15" s="15">
        <v>1.3646846322297229E-4</v>
      </c>
      <c r="AK15" s="15">
        <v>1.5915191917228552E-4</v>
      </c>
      <c r="AL15" s="15">
        <v>2.9637370112505228E-4</v>
      </c>
      <c r="AM15" s="15">
        <v>1.8043675825070814E-4</v>
      </c>
      <c r="AN15" s="15">
        <v>3.882625792416669E-4</v>
      </c>
      <c r="AO15" s="15">
        <v>5.9854841603466984E-5</v>
      </c>
      <c r="AP15" s="15">
        <v>5.3233381637114526E-5</v>
      </c>
      <c r="AQ15" s="15">
        <v>2.1471093594771422E-4</v>
      </c>
      <c r="AR15" s="15">
        <v>5.3429030777778214E-5</v>
      </c>
      <c r="AS15" s="15">
        <v>7.689696001970287E-5</v>
      </c>
      <c r="AT15" s="15">
        <v>5.8409687836852684E-5</v>
      </c>
      <c r="AU15" s="15">
        <v>2.7942216702016504E-5</v>
      </c>
      <c r="AV15" s="15">
        <v>1.8501561156710863E-4</v>
      </c>
      <c r="AW15" s="15">
        <v>3.1667819519142625E-5</v>
      </c>
      <c r="AX15" s="15">
        <v>1.6927995738440053E-2</v>
      </c>
      <c r="AY15" s="15">
        <v>0.10328715167715238</v>
      </c>
      <c r="AZ15" s="15">
        <v>1.0775212996113363E-4</v>
      </c>
      <c r="BA15" s="15">
        <v>4.4061754757497526E-5</v>
      </c>
      <c r="BB15" s="15">
        <v>4.6109863065062277E-5</v>
      </c>
      <c r="BC15" s="15">
        <v>3.0468941512858491E-5</v>
      </c>
      <c r="BD15" s="15">
        <v>2.3393795093151721E-4</v>
      </c>
      <c r="BE15" s="15">
        <v>9.8847738405782378E-6</v>
      </c>
      <c r="BF15" s="15">
        <v>4.6310506086788784E-5</v>
      </c>
      <c r="BG15" s="15">
        <v>5.5401565597811567E-5</v>
      </c>
      <c r="BH15" s="15">
        <v>5.2646703590106394E-5</v>
      </c>
      <c r="BI15" s="15">
        <v>4.2823942144107616E-5</v>
      </c>
      <c r="BJ15" s="15">
        <v>5.3903286293483023E-5</v>
      </c>
      <c r="BK15" s="15">
        <v>2.9065332342603362E-5</v>
      </c>
      <c r="BL15" s="15">
        <v>1.090689981696642E-4</v>
      </c>
      <c r="BM15" s="15">
        <v>2.6328681589772379E-4</v>
      </c>
      <c r="BN15" s="15">
        <v>1.2464526194601398E-4</v>
      </c>
      <c r="BO15" s="15">
        <v>2.1744248504738513E-4</v>
      </c>
      <c r="BP15" s="15">
        <v>6.3060310540362407E-4</v>
      </c>
      <c r="BQ15" s="15">
        <v>7.6142604592816833E-4</v>
      </c>
      <c r="BR15" s="15">
        <v>1.2202516903970186E-4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3.9089727759207149E-6</v>
      </c>
      <c r="E16" s="15">
        <v>5.618100542814662E-6</v>
      </c>
      <c r="F16" s="15">
        <v>2.377081437882098E-6</v>
      </c>
      <c r="G16" s="15">
        <v>3.0417136920958152E-6</v>
      </c>
      <c r="H16" s="15">
        <v>1.1537431276819591E-6</v>
      </c>
      <c r="I16" s="15">
        <v>3.4027417918985251E-6</v>
      </c>
      <c r="J16" s="15">
        <v>6.4534755378829351E-6</v>
      </c>
      <c r="K16" s="15">
        <v>1.2398041769475827E-5</v>
      </c>
      <c r="L16" s="15">
        <v>1.9903160972720599E-6</v>
      </c>
      <c r="M16" s="15">
        <v>1.1867992129483928E-5</v>
      </c>
      <c r="N16" s="15">
        <v>7.5854739515432045E-6</v>
      </c>
      <c r="O16" s="15">
        <v>2.6360163656345581E-2</v>
      </c>
      <c r="P16" s="15">
        <v>1.2070707161611681E-5</v>
      </c>
      <c r="Q16" s="15">
        <v>1.2538590702195846E-5</v>
      </c>
      <c r="R16" s="15">
        <v>1.5370583544056918E-5</v>
      </c>
      <c r="S16" s="15">
        <v>1.268279128378821E-5</v>
      </c>
      <c r="T16" s="15">
        <v>3.7370668377392145E-5</v>
      </c>
      <c r="U16" s="15">
        <v>2.4126724435699297E-5</v>
      </c>
      <c r="V16" s="15">
        <v>3.6650527024664606E-6</v>
      </c>
      <c r="W16" s="15">
        <v>3.0927953829830828E-6</v>
      </c>
      <c r="X16" s="15">
        <v>5.5470347207155922E-6</v>
      </c>
      <c r="Y16" s="15">
        <v>6.8410283330529705E-6</v>
      </c>
      <c r="Z16" s="15">
        <v>1.9335647563028726E-5</v>
      </c>
      <c r="AA16" s="15">
        <v>1.3510046760750914E-5</v>
      </c>
      <c r="AB16" s="15">
        <v>1.2231503867749316E-5</v>
      </c>
      <c r="AC16" s="15">
        <v>1.1875067730709818E-5</v>
      </c>
      <c r="AD16" s="15">
        <v>4.3755502006595971E-6</v>
      </c>
      <c r="AE16" s="15">
        <v>8.4996296100530509E-6</v>
      </c>
      <c r="AF16" s="15">
        <v>9.0076603217015861E-6</v>
      </c>
      <c r="AG16" s="15">
        <v>1.3063439483540089E-5</v>
      </c>
      <c r="AH16" s="15">
        <v>1.0635526898798544E-5</v>
      </c>
      <c r="AI16" s="15">
        <v>1.423832724529761E-5</v>
      </c>
      <c r="AJ16" s="15">
        <v>5.1456885162743811E-6</v>
      </c>
      <c r="AK16" s="15">
        <v>7.9876060299279891E-6</v>
      </c>
      <c r="AL16" s="15">
        <v>6.9568108169193512E-6</v>
      </c>
      <c r="AM16" s="15">
        <v>1.0980478530612368E-5</v>
      </c>
      <c r="AN16" s="15">
        <v>1.1116997084325495E-5</v>
      </c>
      <c r="AO16" s="15">
        <v>1.952579094755497E-6</v>
      </c>
      <c r="AP16" s="15">
        <v>1.8535271072666365E-6</v>
      </c>
      <c r="AQ16" s="15">
        <v>4.6409147476034535E-6</v>
      </c>
      <c r="AR16" s="15">
        <v>3.1196050774615981E-6</v>
      </c>
      <c r="AS16" s="15">
        <v>4.772379023628706E-6</v>
      </c>
      <c r="AT16" s="15">
        <v>3.0517733704527839E-6</v>
      </c>
      <c r="AU16" s="15">
        <v>2.4635435414540889E-6</v>
      </c>
      <c r="AV16" s="15">
        <v>2.6516037268500987E-6</v>
      </c>
      <c r="AW16" s="15">
        <v>2.0178992600238377E-6</v>
      </c>
      <c r="AX16" s="15">
        <v>6.9779129884987074E-6</v>
      </c>
      <c r="AY16" s="15">
        <v>8.1416253668781707E-6</v>
      </c>
      <c r="AZ16" s="15">
        <v>2.4841846793272365E-5</v>
      </c>
      <c r="BA16" s="15">
        <v>3.3959413407769058E-6</v>
      </c>
      <c r="BB16" s="15">
        <v>3.3569079581694069E-6</v>
      </c>
      <c r="BC16" s="15">
        <v>3.1351512947947708E-6</v>
      </c>
      <c r="BD16" s="15">
        <v>1.9257635480208482E-6</v>
      </c>
      <c r="BE16" s="15">
        <v>5.2097627278292301E-7</v>
      </c>
      <c r="BF16" s="15">
        <v>4.2819763810264355E-6</v>
      </c>
      <c r="BG16" s="15">
        <v>1.4051249313604725E-5</v>
      </c>
      <c r="BH16" s="15">
        <v>4.9291355892969149E-6</v>
      </c>
      <c r="BI16" s="15">
        <v>5.4378345305692819E-6</v>
      </c>
      <c r="BJ16" s="15">
        <v>5.0730989792414107E-6</v>
      </c>
      <c r="BK16" s="15">
        <v>1.4257956592312584E-6</v>
      </c>
      <c r="BL16" s="15">
        <v>1.0054070689770461E-6</v>
      </c>
      <c r="BM16" s="15">
        <v>2.2916332068817856E-6</v>
      </c>
      <c r="BN16" s="15">
        <v>3.8209211007054074E-6</v>
      </c>
      <c r="BO16" s="15">
        <v>2.6596015119404115E-6</v>
      </c>
      <c r="BP16" s="15">
        <v>6.3390078324176459E-6</v>
      </c>
      <c r="BQ16" s="15">
        <v>5.8075831628970365E-6</v>
      </c>
      <c r="BR16" s="15">
        <v>3.644083598331167E-6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1.5634539505822173E-3</v>
      </c>
      <c r="E17" s="15">
        <v>8.3927118531029418E-5</v>
      </c>
      <c r="F17" s="15">
        <v>7.7930451319413978E-5</v>
      </c>
      <c r="G17" s="15">
        <v>7.2761092391789225E-3</v>
      </c>
      <c r="H17" s="15">
        <v>2.5434203910780387E-4</v>
      </c>
      <c r="I17" s="15">
        <v>2.3441533362398753E-5</v>
      </c>
      <c r="J17" s="15">
        <v>3.36523941592586E-4</v>
      </c>
      <c r="K17" s="15">
        <v>7.3653780833308853E-5</v>
      </c>
      <c r="L17" s="15">
        <v>1.5762980759547339E-3</v>
      </c>
      <c r="M17" s="15">
        <v>6.7583451670081803E-4</v>
      </c>
      <c r="N17" s="15">
        <v>1.6098426458050811E-4</v>
      </c>
      <c r="O17" s="15">
        <v>6.4902900532444428E-5</v>
      </c>
      <c r="P17" s="15">
        <v>0.17052260371833755</v>
      </c>
      <c r="Q17" s="15">
        <v>0.21119180012368299</v>
      </c>
      <c r="R17" s="15">
        <v>6.3697344866752895E-2</v>
      </c>
      <c r="S17" s="15">
        <v>2.9725244389317072E-4</v>
      </c>
      <c r="T17" s="15">
        <v>1.2706710446080665E-3</v>
      </c>
      <c r="U17" s="15">
        <v>2.1270118661065118E-4</v>
      </c>
      <c r="V17" s="15">
        <v>1.3827332746641616E-5</v>
      </c>
      <c r="W17" s="15">
        <v>2.2012850912400798E-5</v>
      </c>
      <c r="X17" s="15">
        <v>1.727618647204013E-4</v>
      </c>
      <c r="Y17" s="15">
        <v>6.5333823944524667E-4</v>
      </c>
      <c r="Z17" s="15">
        <v>4.3340333129177815E-4</v>
      </c>
      <c r="AA17" s="15">
        <v>1.5243141685839325E-3</v>
      </c>
      <c r="AB17" s="15">
        <v>5.3551053254544028E-3</v>
      </c>
      <c r="AC17" s="15">
        <v>3.902738955392903E-4</v>
      </c>
      <c r="AD17" s="15">
        <v>3.4693098389263975E-5</v>
      </c>
      <c r="AE17" s="15">
        <v>6.1825206202683168E-5</v>
      </c>
      <c r="AF17" s="15">
        <v>5.359440901804561E-4</v>
      </c>
      <c r="AG17" s="15">
        <v>9.8600687195010719E-5</v>
      </c>
      <c r="AH17" s="15">
        <v>5.715668335132592E-4</v>
      </c>
      <c r="AI17" s="15">
        <v>1.9564158434327646E-4</v>
      </c>
      <c r="AJ17" s="15">
        <v>2.9880804954645382E-4</v>
      </c>
      <c r="AK17" s="15">
        <v>1.3993100394043416E-2</v>
      </c>
      <c r="AL17" s="15">
        <v>1.5920059055779181E-3</v>
      </c>
      <c r="AM17" s="15">
        <v>1.6322417027494009E-2</v>
      </c>
      <c r="AN17" s="15">
        <v>1.5530034739061072E-4</v>
      </c>
      <c r="AO17" s="15">
        <v>8.7282665701775953E-5</v>
      </c>
      <c r="AP17" s="15">
        <v>1.4664045772081637E-4</v>
      </c>
      <c r="AQ17" s="15">
        <v>8.0176570551591551E-4</v>
      </c>
      <c r="AR17" s="15">
        <v>1.4829663709208343E-4</v>
      </c>
      <c r="AS17" s="15">
        <v>1.7954452173735667E-4</v>
      </c>
      <c r="AT17" s="15">
        <v>1.336354675900314E-4</v>
      </c>
      <c r="AU17" s="15">
        <v>4.7650753409352677E-4</v>
      </c>
      <c r="AV17" s="15">
        <v>5.4135978588400149E-5</v>
      </c>
      <c r="AW17" s="15">
        <v>5.180923579094576E-5</v>
      </c>
      <c r="AX17" s="15">
        <v>8.506428136811503E-3</v>
      </c>
      <c r="AY17" s="15">
        <v>6.396055878823524E-4</v>
      </c>
      <c r="AZ17" s="15">
        <v>6.309516227284328E-5</v>
      </c>
      <c r="BA17" s="15">
        <v>1.306589884648886E-4</v>
      </c>
      <c r="BB17" s="15">
        <v>3.7131515490603912E-5</v>
      </c>
      <c r="BC17" s="15">
        <v>2.8317775606379422E-5</v>
      </c>
      <c r="BD17" s="15">
        <v>3.3354239383298672E-5</v>
      </c>
      <c r="BE17" s="15">
        <v>1.0199948702878002E-5</v>
      </c>
      <c r="BF17" s="15">
        <v>6.0787432625609279E-5</v>
      </c>
      <c r="BG17" s="15">
        <v>1.1965492453398471E-4</v>
      </c>
      <c r="BH17" s="15">
        <v>3.7874202533656801E-5</v>
      </c>
      <c r="BI17" s="15">
        <v>7.4679756157971369E-5</v>
      </c>
      <c r="BJ17" s="15">
        <v>8.7281138383412822E-5</v>
      </c>
      <c r="BK17" s="15">
        <v>5.5399588192678065E-5</v>
      </c>
      <c r="BL17" s="15">
        <v>5.3423556071093651E-5</v>
      </c>
      <c r="BM17" s="15">
        <v>1.5566082929390184E-4</v>
      </c>
      <c r="BN17" s="15">
        <v>7.7066142968103146E-5</v>
      </c>
      <c r="BO17" s="15">
        <v>1.3095396736036681E-4</v>
      </c>
      <c r="BP17" s="15">
        <v>1.856616173609286E-4</v>
      </c>
      <c r="BQ17" s="15">
        <v>2.3360563638252495E-4</v>
      </c>
      <c r="BR17" s="15">
        <v>3.3418000966696387E-3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5.1264007155610159E-5</v>
      </c>
      <c r="E18" s="15">
        <v>5.2177596257523307E-5</v>
      </c>
      <c r="F18" s="15">
        <v>2.9409506259025462E-4</v>
      </c>
      <c r="G18" s="15">
        <v>2.7246458475226135E-4</v>
      </c>
      <c r="H18" s="15">
        <v>2.7518634122300647E-4</v>
      </c>
      <c r="I18" s="15">
        <v>9.1290618509940965E-5</v>
      </c>
      <c r="J18" s="15">
        <v>1.9610673339990711E-4</v>
      </c>
      <c r="K18" s="15">
        <v>9.0187986776478328E-5</v>
      </c>
      <c r="L18" s="15">
        <v>3.1991420454091701E-5</v>
      </c>
      <c r="M18" s="15">
        <v>9.344666337080684E-5</v>
      </c>
      <c r="N18" s="15">
        <v>5.0613708941222376E-5</v>
      </c>
      <c r="O18" s="15">
        <v>7.738107023362829E-5</v>
      </c>
      <c r="P18" s="15">
        <v>1.3556294109518404E-3</v>
      </c>
      <c r="Q18" s="15">
        <v>2.8674540670670601E-2</v>
      </c>
      <c r="R18" s="15">
        <v>2.3004689558006677E-3</v>
      </c>
      <c r="S18" s="15">
        <v>6.2371040085626363E-5</v>
      </c>
      <c r="T18" s="15">
        <v>7.1899194492186798E-5</v>
      </c>
      <c r="U18" s="15">
        <v>5.4139532590506851E-5</v>
      </c>
      <c r="V18" s="15">
        <v>2.927219663480131E-5</v>
      </c>
      <c r="W18" s="15">
        <v>2.3914097432353216E-5</v>
      </c>
      <c r="X18" s="15">
        <v>4.0879453634592177E-5</v>
      </c>
      <c r="Y18" s="15">
        <v>1.1510824889609194E-4</v>
      </c>
      <c r="Z18" s="15">
        <v>6.22842483270789E-5</v>
      </c>
      <c r="AA18" s="15">
        <v>5.9440813374709586E-5</v>
      </c>
      <c r="AB18" s="15">
        <v>8.5453373269352354E-5</v>
      </c>
      <c r="AC18" s="15">
        <v>1.6974674144879667E-4</v>
      </c>
      <c r="AD18" s="15">
        <v>5.9728116194583613E-5</v>
      </c>
      <c r="AE18" s="15">
        <v>5.6351491713639034E-5</v>
      </c>
      <c r="AF18" s="15">
        <v>5.5148319035903568E-4</v>
      </c>
      <c r="AG18" s="15">
        <v>7.4344093947250158E-5</v>
      </c>
      <c r="AH18" s="15">
        <v>1.0486686291289214E-4</v>
      </c>
      <c r="AI18" s="15">
        <v>6.069473582647031E-4</v>
      </c>
      <c r="AJ18" s="15">
        <v>6.252698169501192E-5</v>
      </c>
      <c r="AK18" s="15">
        <v>3.5325557460142321E-4</v>
      </c>
      <c r="AL18" s="15">
        <v>1.3848111590545508E-4</v>
      </c>
      <c r="AM18" s="15">
        <v>3.6496115038277738E-4</v>
      </c>
      <c r="AN18" s="15">
        <v>5.7533218592140719E-4</v>
      </c>
      <c r="AO18" s="15">
        <v>3.7702181731058635E-4</v>
      </c>
      <c r="AP18" s="15">
        <v>1.3131194955439817E-3</v>
      </c>
      <c r="AQ18" s="15">
        <v>1.1804920238462357E-4</v>
      </c>
      <c r="AR18" s="15">
        <v>3.5320315767458141E-5</v>
      </c>
      <c r="AS18" s="15">
        <v>3.3280470561597236E-4</v>
      </c>
      <c r="AT18" s="15">
        <v>4.8323484668503553E-4</v>
      </c>
      <c r="AU18" s="15">
        <v>3.8184000870381446E-4</v>
      </c>
      <c r="AV18" s="15">
        <v>3.3046854485197833E-3</v>
      </c>
      <c r="AW18" s="15">
        <v>6.513243889980896E-4</v>
      </c>
      <c r="AX18" s="15">
        <v>2.9771509452411462E-3</v>
      </c>
      <c r="AY18" s="15">
        <v>7.0835093985887503E-4</v>
      </c>
      <c r="AZ18" s="15">
        <v>6.5513652673086483E-5</v>
      </c>
      <c r="BA18" s="15">
        <v>2.2878041055842081E-3</v>
      </c>
      <c r="BB18" s="15">
        <v>2.5855001842928758E-4</v>
      </c>
      <c r="BC18" s="15">
        <v>1.9899465126605251E-5</v>
      </c>
      <c r="BD18" s="15">
        <v>1.1643451154103267E-3</v>
      </c>
      <c r="BE18" s="15">
        <v>5.8051100132792205E-5</v>
      </c>
      <c r="BF18" s="15">
        <v>5.2851306443299013E-5</v>
      </c>
      <c r="BG18" s="15">
        <v>1.9673778735436491E-3</v>
      </c>
      <c r="BH18" s="15">
        <v>2.9872909724503019E-4</v>
      </c>
      <c r="BI18" s="15">
        <v>3.6947237533829544E-5</v>
      </c>
      <c r="BJ18" s="15">
        <v>6.2996732442564579E-4</v>
      </c>
      <c r="BK18" s="15">
        <v>4.3424537757833157E-3</v>
      </c>
      <c r="BL18" s="15">
        <v>5.3435673638922796E-4</v>
      </c>
      <c r="BM18" s="15">
        <v>1.717330999996563E-3</v>
      </c>
      <c r="BN18" s="15">
        <v>3.5358566472323208E-5</v>
      </c>
      <c r="BO18" s="15">
        <v>1.9988894542935412E-4</v>
      </c>
      <c r="BP18" s="15">
        <v>1.9465760966914185E-4</v>
      </c>
      <c r="BQ18" s="15">
        <v>2.7978599304897354E-3</v>
      </c>
      <c r="BR18" s="15">
        <v>4.8442469746549774E-3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1.3007511341473479E-5</v>
      </c>
      <c r="E19" s="15">
        <v>7.4652825025035054E-5</v>
      </c>
      <c r="F19" s="15">
        <v>3.9625078089325521E-6</v>
      </c>
      <c r="G19" s="15">
        <v>3.1270063467410766E-4</v>
      </c>
      <c r="H19" s="15">
        <v>1.9114633322240375E-5</v>
      </c>
      <c r="I19" s="15">
        <v>1.6445498498815112E-5</v>
      </c>
      <c r="J19" s="15">
        <v>4.4907688984825446E-5</v>
      </c>
      <c r="K19" s="15">
        <v>1.1810942683333443E-4</v>
      </c>
      <c r="L19" s="15">
        <v>8.708763435808415E-6</v>
      </c>
      <c r="M19" s="15">
        <v>9.8296753733690325E-5</v>
      </c>
      <c r="N19" s="15">
        <v>3.4895531770225676E-5</v>
      </c>
      <c r="O19" s="15">
        <v>9.995446063442617E-6</v>
      </c>
      <c r="P19" s="15">
        <v>2.1238981978690923E-4</v>
      </c>
      <c r="Q19" s="15">
        <v>1.3828914209673874E-4</v>
      </c>
      <c r="R19" s="15">
        <v>8.7322497096479684E-2</v>
      </c>
      <c r="S19" s="15">
        <v>5.0100594584169177E-5</v>
      </c>
      <c r="T19" s="15">
        <v>8.4744464416796131E-4</v>
      </c>
      <c r="U19" s="15">
        <v>6.3414557571578155E-5</v>
      </c>
      <c r="V19" s="15">
        <v>3.7885731778193325E-6</v>
      </c>
      <c r="W19" s="15">
        <v>1.3612489807272215E-4</v>
      </c>
      <c r="X19" s="15">
        <v>6.0854321269093289E-5</v>
      </c>
      <c r="Y19" s="15">
        <v>1.9939793726592403E-4</v>
      </c>
      <c r="Z19" s="15">
        <v>3.4138474338557263E-4</v>
      </c>
      <c r="AA19" s="15">
        <v>6.5145050229693737E-5</v>
      </c>
      <c r="AB19" s="15">
        <v>2.358429842444196E-4</v>
      </c>
      <c r="AC19" s="15">
        <v>4.5542685615272528E-5</v>
      </c>
      <c r="AD19" s="15">
        <v>1.7386054721236144E-5</v>
      </c>
      <c r="AE19" s="15">
        <v>1.3519777553049822E-5</v>
      </c>
      <c r="AF19" s="15">
        <v>3.1583404974380486E-4</v>
      </c>
      <c r="AG19" s="15">
        <v>1.6279652693583772E-5</v>
      </c>
      <c r="AH19" s="15">
        <v>5.5561366450478251E-5</v>
      </c>
      <c r="AI19" s="15">
        <v>4.0031442282717378E-5</v>
      </c>
      <c r="AJ19" s="15">
        <v>1.9135496487865579E-4</v>
      </c>
      <c r="AK19" s="15">
        <v>1.5032742384772481E-4</v>
      </c>
      <c r="AL19" s="15">
        <v>3.7301450647983896E-5</v>
      </c>
      <c r="AM19" s="15">
        <v>4.4060676009830858E-4</v>
      </c>
      <c r="AN19" s="15">
        <v>3.5995074305102019E-5</v>
      </c>
      <c r="AO19" s="15">
        <v>4.3864457604034961E-4</v>
      </c>
      <c r="AP19" s="15">
        <v>1.7512391114465644E-5</v>
      </c>
      <c r="AQ19" s="15">
        <v>6.0393053799839105E-5</v>
      </c>
      <c r="AR19" s="15">
        <v>5.8471911790245909E-5</v>
      </c>
      <c r="AS19" s="15">
        <v>1.8296073006860268E-5</v>
      </c>
      <c r="AT19" s="15">
        <v>4.2828622109370587E-5</v>
      </c>
      <c r="AU19" s="15">
        <v>1.6885136189322367E-5</v>
      </c>
      <c r="AV19" s="15">
        <v>3.4838572749751659E-5</v>
      </c>
      <c r="AW19" s="15">
        <v>9.8690789603554049E-6</v>
      </c>
      <c r="AX19" s="15">
        <v>1.3392026463713975E-4</v>
      </c>
      <c r="AY19" s="15">
        <v>2.4050077325205068E-4</v>
      </c>
      <c r="AZ19" s="15">
        <v>6.4791904038601549E-6</v>
      </c>
      <c r="BA19" s="15">
        <v>5.4086793303789206E-4</v>
      </c>
      <c r="BB19" s="15">
        <v>5.7478771922993566E-6</v>
      </c>
      <c r="BC19" s="15">
        <v>2.1271736612681614E-5</v>
      </c>
      <c r="BD19" s="15">
        <v>6.1588942694809782E-6</v>
      </c>
      <c r="BE19" s="15">
        <v>1.8337542509157269E-6</v>
      </c>
      <c r="BF19" s="15">
        <v>1.0369568987582668E-5</v>
      </c>
      <c r="BG19" s="15">
        <v>4.2188670745394804E-5</v>
      </c>
      <c r="BH19" s="15">
        <v>1.2100154813868398E-5</v>
      </c>
      <c r="BI19" s="15">
        <v>4.3490349506433166E-5</v>
      </c>
      <c r="BJ19" s="15">
        <v>2.7024417859991526E-5</v>
      </c>
      <c r="BK19" s="15">
        <v>1.2903177919606058E-3</v>
      </c>
      <c r="BL19" s="15">
        <v>4.2233264299496568E-5</v>
      </c>
      <c r="BM19" s="15">
        <v>3.9332703352238609E-5</v>
      </c>
      <c r="BN19" s="15">
        <v>1.5960312670991992E-5</v>
      </c>
      <c r="BO19" s="15">
        <v>6.3567193581973554E-5</v>
      </c>
      <c r="BP19" s="15">
        <v>1.4291239688718227E-4</v>
      </c>
      <c r="BQ19" s="15">
        <v>4.1729782995682045E-5</v>
      </c>
      <c r="BR19" s="15">
        <v>3.3271347964579819E-5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1.3329326626448598E-3</v>
      </c>
      <c r="E20" s="15">
        <v>2.0125028016162606E-3</v>
      </c>
      <c r="F20" s="15">
        <v>5.2215509639264295E-4</v>
      </c>
      <c r="G20" s="15">
        <v>3.3386289341433192E-4</v>
      </c>
      <c r="H20" s="15">
        <v>9.6867759173279304E-6</v>
      </c>
      <c r="I20" s="15">
        <v>1.1035083050908554E-5</v>
      </c>
      <c r="J20" s="15">
        <v>3.1035584066095032E-5</v>
      </c>
      <c r="K20" s="15">
        <v>2.1511955936252727E-4</v>
      </c>
      <c r="L20" s="15">
        <v>1.8738037669179319E-5</v>
      </c>
      <c r="M20" s="15">
        <v>1.5536349247524887E-3</v>
      </c>
      <c r="N20" s="15">
        <v>1.2763086017887715E-3</v>
      </c>
      <c r="O20" s="15">
        <v>3.7141700978065045E-5</v>
      </c>
      <c r="P20" s="15">
        <v>6.2463454773379907E-4</v>
      </c>
      <c r="Q20" s="15">
        <v>5.4175445801744541E-5</v>
      </c>
      <c r="R20" s="15">
        <v>4.3508673981987947E-5</v>
      </c>
      <c r="S20" s="15">
        <v>0.11942987695737481</v>
      </c>
      <c r="T20" s="15">
        <v>4.9032706693041914E-3</v>
      </c>
      <c r="U20" s="15">
        <v>9.8028591979362805E-5</v>
      </c>
      <c r="V20" s="15">
        <v>7.8715847430390656E-6</v>
      </c>
      <c r="W20" s="15">
        <v>2.0693045897520935E-5</v>
      </c>
      <c r="X20" s="15">
        <v>1.6573302979575437E-4</v>
      </c>
      <c r="Y20" s="15">
        <v>6.8986511287163598E-4</v>
      </c>
      <c r="Z20" s="15">
        <v>9.3074450304335632E-5</v>
      </c>
      <c r="AA20" s="15">
        <v>3.8160927317581251E-5</v>
      </c>
      <c r="AB20" s="15">
        <v>1.8825797727146256E-4</v>
      </c>
      <c r="AC20" s="15">
        <v>4.9696494039932386E-4</v>
      </c>
      <c r="AD20" s="15">
        <v>1.7334041956502909E-4</v>
      </c>
      <c r="AE20" s="15">
        <v>8.7502462036089987E-5</v>
      </c>
      <c r="AF20" s="15">
        <v>2.4422620162834227E-3</v>
      </c>
      <c r="AG20" s="15">
        <v>4.6711405775111334E-5</v>
      </c>
      <c r="AH20" s="15">
        <v>1.4780490971187066E-4</v>
      </c>
      <c r="AI20" s="15">
        <v>2.9351378975557597E-3</v>
      </c>
      <c r="AJ20" s="15">
        <v>1.4258625206260197E-3</v>
      </c>
      <c r="AK20" s="15">
        <v>1.0297929927630283E-3</v>
      </c>
      <c r="AL20" s="15">
        <v>6.962191140285047E-3</v>
      </c>
      <c r="AM20" s="15">
        <v>8.0129600114197272E-2</v>
      </c>
      <c r="AN20" s="15">
        <v>8.0990048281698228E-5</v>
      </c>
      <c r="AO20" s="15">
        <v>1.8427954534083976E-3</v>
      </c>
      <c r="AP20" s="15">
        <v>1.1444775797376757E-4</v>
      </c>
      <c r="AQ20" s="15">
        <v>8.3462936101503411E-3</v>
      </c>
      <c r="AR20" s="15">
        <v>1.0119748186724211E-4</v>
      </c>
      <c r="AS20" s="15">
        <v>2.5508058459818858E-3</v>
      </c>
      <c r="AT20" s="15">
        <v>1.8565792336777483E-5</v>
      </c>
      <c r="AU20" s="15">
        <v>2.1750523978312853E-5</v>
      </c>
      <c r="AV20" s="15">
        <v>1.4378278921330045E-5</v>
      </c>
      <c r="AW20" s="15">
        <v>8.5252497389337741E-4</v>
      </c>
      <c r="AX20" s="15">
        <v>1.7900145351722088E-4</v>
      </c>
      <c r="AY20" s="15">
        <v>9.4074474216310298E-5</v>
      </c>
      <c r="AZ20" s="15">
        <v>7.5503890603597772E-5</v>
      </c>
      <c r="BA20" s="15">
        <v>3.9707127017949524E-3</v>
      </c>
      <c r="BB20" s="15">
        <v>6.1074154139285149E-5</v>
      </c>
      <c r="BC20" s="15">
        <v>4.8079891559447693E-5</v>
      </c>
      <c r="BD20" s="15">
        <v>4.2368445823138862E-5</v>
      </c>
      <c r="BE20" s="15">
        <v>8.8855917260435185E-4</v>
      </c>
      <c r="BF20" s="15">
        <v>1.004464731974364E-4</v>
      </c>
      <c r="BG20" s="15">
        <v>5.7949778243184906E-5</v>
      </c>
      <c r="BH20" s="15">
        <v>4.4632375118024278E-5</v>
      </c>
      <c r="BI20" s="15">
        <v>9.0924269045575205E-5</v>
      </c>
      <c r="BJ20" s="15">
        <v>6.342379923548391E-4</v>
      </c>
      <c r="BK20" s="15">
        <v>2.7876659593125062E-5</v>
      </c>
      <c r="BL20" s="15">
        <v>8.9417748795710456E-5</v>
      </c>
      <c r="BM20" s="15">
        <v>9.9370329422986521E-5</v>
      </c>
      <c r="BN20" s="15">
        <v>1.5289314603529828E-4</v>
      </c>
      <c r="BO20" s="15">
        <v>3.9429519133139964E-5</v>
      </c>
      <c r="BP20" s="15">
        <v>7.15004751888061E-5</v>
      </c>
      <c r="BQ20" s="15">
        <v>4.1130845668612261E-4</v>
      </c>
      <c r="BR20" s="15">
        <v>1.3039828230826194E-3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1.0796969513904577E-3</v>
      </c>
      <c r="E21" s="15">
        <v>8.5569754072280495E-4</v>
      </c>
      <c r="F21" s="15">
        <v>4.5480985075543146E-4</v>
      </c>
      <c r="G21" s="15">
        <v>3.896759907092009E-4</v>
      </c>
      <c r="H21" s="15">
        <v>1.6924171791321373E-4</v>
      </c>
      <c r="I21" s="15">
        <v>6.8268069954747546E-4</v>
      </c>
      <c r="J21" s="15">
        <v>1.5893521359271439E-3</v>
      </c>
      <c r="K21" s="15">
        <v>9.5681602039880773E-3</v>
      </c>
      <c r="L21" s="15">
        <v>4.2366626468280433E-4</v>
      </c>
      <c r="M21" s="15">
        <v>1.0696390645241739E-2</v>
      </c>
      <c r="N21" s="15">
        <v>2.7643045001427805E-3</v>
      </c>
      <c r="O21" s="15">
        <v>4.2322951166937996E-2</v>
      </c>
      <c r="P21" s="15">
        <v>1.0020676982881165E-2</v>
      </c>
      <c r="Q21" s="15">
        <v>7.5578877940277525E-3</v>
      </c>
      <c r="R21" s="15">
        <v>1.2834652673182633E-2</v>
      </c>
      <c r="S21" s="15">
        <v>1.7685267563019146E-2</v>
      </c>
      <c r="T21" s="15">
        <v>0.13797862100685299</v>
      </c>
      <c r="U21" s="15">
        <v>5.238235165526637E-2</v>
      </c>
      <c r="V21" s="15">
        <v>2.5506764134890155E-4</v>
      </c>
      <c r="W21" s="15">
        <v>1.0351253952945031E-3</v>
      </c>
      <c r="X21" s="15">
        <v>5.9302754804911129E-4</v>
      </c>
      <c r="Y21" s="15">
        <v>2.2904705481800575E-3</v>
      </c>
      <c r="Z21" s="15">
        <v>3.0427890152588837E-2</v>
      </c>
      <c r="AA21" s="15">
        <v>1.139910595654383E-2</v>
      </c>
      <c r="AB21" s="15">
        <v>1.6008260282760645E-2</v>
      </c>
      <c r="AC21" s="15">
        <v>1.6643104624356603E-2</v>
      </c>
      <c r="AD21" s="15">
        <v>4.6475506818573008E-4</v>
      </c>
      <c r="AE21" s="15">
        <v>3.8195817435019607E-4</v>
      </c>
      <c r="AF21" s="15">
        <v>1.0402563839109995E-2</v>
      </c>
      <c r="AG21" s="15">
        <v>1.1264049914532927E-2</v>
      </c>
      <c r="AH21" s="15">
        <v>4.7467917095860117E-3</v>
      </c>
      <c r="AI21" s="15">
        <v>1.2672855519790184E-3</v>
      </c>
      <c r="AJ21" s="15">
        <v>1.9634585030255591E-3</v>
      </c>
      <c r="AK21" s="15">
        <v>6.6339869359641609E-3</v>
      </c>
      <c r="AL21" s="15">
        <v>1.2516834665116175E-3</v>
      </c>
      <c r="AM21" s="15">
        <v>1.0250437918620825E-2</v>
      </c>
      <c r="AN21" s="15">
        <v>3.3409910511254554E-4</v>
      </c>
      <c r="AO21" s="15">
        <v>3.1362439108627819E-4</v>
      </c>
      <c r="AP21" s="15">
        <v>8.6209635723680667E-4</v>
      </c>
      <c r="AQ21" s="15">
        <v>7.0891967140744333E-4</v>
      </c>
      <c r="AR21" s="15">
        <v>3.8397262125569012E-3</v>
      </c>
      <c r="AS21" s="15">
        <v>5.0413475952654574E-3</v>
      </c>
      <c r="AT21" s="15">
        <v>4.6307804986503779E-4</v>
      </c>
      <c r="AU21" s="15">
        <v>2.6622120153782618E-3</v>
      </c>
      <c r="AV21" s="15">
        <v>4.4905679185141113E-4</v>
      </c>
      <c r="AW21" s="15">
        <v>2.091639357556479E-3</v>
      </c>
      <c r="AX21" s="15">
        <v>6.8364048916889986E-3</v>
      </c>
      <c r="AY21" s="15">
        <v>4.3079911771847328E-3</v>
      </c>
      <c r="AZ21" s="15">
        <v>5.0188209253285598E-2</v>
      </c>
      <c r="BA21" s="15">
        <v>2.2177291528770143E-3</v>
      </c>
      <c r="BB21" s="15">
        <v>4.0794575300889981E-4</v>
      </c>
      <c r="BC21" s="15">
        <v>2.5584189068113806E-3</v>
      </c>
      <c r="BD21" s="15">
        <v>2.8169624638964257E-3</v>
      </c>
      <c r="BE21" s="15">
        <v>4.3431230644481555E-4</v>
      </c>
      <c r="BF21" s="15">
        <v>7.0764016055440675E-3</v>
      </c>
      <c r="BG21" s="15">
        <v>5.3455936508301129E-3</v>
      </c>
      <c r="BH21" s="15">
        <v>4.6464468496345912E-3</v>
      </c>
      <c r="BI21" s="15">
        <v>7.3475499667486474E-3</v>
      </c>
      <c r="BJ21" s="15">
        <v>7.3609983953431754E-3</v>
      </c>
      <c r="BK21" s="15">
        <v>1.0446472458062455E-3</v>
      </c>
      <c r="BL21" s="15">
        <v>8.5454008036293884E-4</v>
      </c>
      <c r="BM21" s="15">
        <v>2.2928459552949056E-3</v>
      </c>
      <c r="BN21" s="15">
        <v>3.6776652581774621E-3</v>
      </c>
      <c r="BO21" s="15">
        <v>6.180363374703792E-4</v>
      </c>
      <c r="BP21" s="15">
        <v>2.8479897906604299E-3</v>
      </c>
      <c r="BQ21" s="15">
        <v>1.7911845575835569E-3</v>
      </c>
      <c r="BR21" s="15">
        <v>3.0502768308432082E-3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2.2547214472770875E-5</v>
      </c>
      <c r="E22" s="15">
        <v>1.1380968567837026E-5</v>
      </c>
      <c r="F22" s="15">
        <v>8.9997153402147876E-5</v>
      </c>
      <c r="G22" s="15">
        <v>1.6870589220240032E-5</v>
      </c>
      <c r="H22" s="15">
        <v>2.5755184261531912E-5</v>
      </c>
      <c r="I22" s="15">
        <v>1.0398133386244953E-4</v>
      </c>
      <c r="J22" s="15">
        <v>3.1433381818362987E-4</v>
      </c>
      <c r="K22" s="15">
        <v>2.6110769221749036E-4</v>
      </c>
      <c r="L22" s="15">
        <v>2.4025391395250838E-4</v>
      </c>
      <c r="M22" s="15">
        <v>3.7167223671210356E-4</v>
      </c>
      <c r="N22" s="15">
        <v>3.0700409595875713E-3</v>
      </c>
      <c r="O22" s="15">
        <v>2.6725888463732952E-4</v>
      </c>
      <c r="P22" s="15">
        <v>2.8292494592661757E-4</v>
      </c>
      <c r="Q22" s="15">
        <v>4.7938004208721474E-4</v>
      </c>
      <c r="R22" s="15">
        <v>2.6001007516320744E-4</v>
      </c>
      <c r="S22" s="15">
        <v>5.4710913012367556E-4</v>
      </c>
      <c r="T22" s="15">
        <v>2.1658703585751408E-3</v>
      </c>
      <c r="U22" s="15">
        <v>5.9373516263104595E-2</v>
      </c>
      <c r="V22" s="15">
        <v>1.6918209357949376E-5</v>
      </c>
      <c r="W22" s="15">
        <v>1.8800817977382168E-4</v>
      </c>
      <c r="X22" s="15">
        <v>3.1918158412287799E-5</v>
      </c>
      <c r="Y22" s="15">
        <v>2.599737397995686E-4</v>
      </c>
      <c r="Z22" s="15">
        <v>2.5483137095388692E-4</v>
      </c>
      <c r="AA22" s="15">
        <v>2.3450128583593166E-4</v>
      </c>
      <c r="AB22" s="15">
        <v>4.7307900410044487E-4</v>
      </c>
      <c r="AC22" s="15">
        <v>2.6519749172333984E-4</v>
      </c>
      <c r="AD22" s="15">
        <v>1.2220527201172159E-4</v>
      </c>
      <c r="AE22" s="15">
        <v>3.0567302675727147E-5</v>
      </c>
      <c r="AF22" s="15">
        <v>2.8005527850168279E-4</v>
      </c>
      <c r="AG22" s="15">
        <v>3.0191551103958473E-3</v>
      </c>
      <c r="AH22" s="15">
        <v>2.7971584251878893E-4</v>
      </c>
      <c r="AI22" s="15">
        <v>2.2014436018276312E-4</v>
      </c>
      <c r="AJ22" s="15">
        <v>1.9511936862760018E-4</v>
      </c>
      <c r="AK22" s="15">
        <v>2.8992160954867375E-4</v>
      </c>
      <c r="AL22" s="15">
        <v>1.3462795698193015E-4</v>
      </c>
      <c r="AM22" s="15">
        <v>5.6236968513445347E-4</v>
      </c>
      <c r="AN22" s="15">
        <v>1.0254105592859824E-4</v>
      </c>
      <c r="AO22" s="15">
        <v>1.25941649661023E-4</v>
      </c>
      <c r="AP22" s="15">
        <v>1.4893603698257202E-4</v>
      </c>
      <c r="AQ22" s="15">
        <v>1.1156670362346022E-4</v>
      </c>
      <c r="AR22" s="15">
        <v>7.5897546985583507E-4</v>
      </c>
      <c r="AS22" s="15">
        <v>6.4774859901167324E-3</v>
      </c>
      <c r="AT22" s="15">
        <v>1.8555356988501725E-4</v>
      </c>
      <c r="AU22" s="15">
        <v>1.2415212656113146E-4</v>
      </c>
      <c r="AV22" s="15">
        <v>9.0721608831920532E-4</v>
      </c>
      <c r="AW22" s="15">
        <v>5.0526418537015722E-4</v>
      </c>
      <c r="AX22" s="15">
        <v>3.4553316288562223E-4</v>
      </c>
      <c r="AY22" s="15">
        <v>3.3842931174014933E-4</v>
      </c>
      <c r="AZ22" s="15">
        <v>9.3053328826794249E-2</v>
      </c>
      <c r="BA22" s="15">
        <v>8.621020422505796E-3</v>
      </c>
      <c r="BB22" s="15">
        <v>4.4871682550812163E-3</v>
      </c>
      <c r="BC22" s="15">
        <v>6.7779532997969787E-3</v>
      </c>
      <c r="BD22" s="15">
        <v>3.8087195217141735E-3</v>
      </c>
      <c r="BE22" s="15">
        <v>5.578887117098745E-4</v>
      </c>
      <c r="BF22" s="15">
        <v>2.7889623044579561E-3</v>
      </c>
      <c r="BG22" s="15">
        <v>3.8405292687004535E-3</v>
      </c>
      <c r="BH22" s="15">
        <v>3.5968975199122212E-2</v>
      </c>
      <c r="BI22" s="15">
        <v>1.2744393529039275E-3</v>
      </c>
      <c r="BJ22" s="15">
        <v>6.2509000822989838E-3</v>
      </c>
      <c r="BK22" s="15">
        <v>8.1150913071924662E-5</v>
      </c>
      <c r="BL22" s="15">
        <v>1.4931376938577125E-3</v>
      </c>
      <c r="BM22" s="15">
        <v>1.0411316260317538E-3</v>
      </c>
      <c r="BN22" s="15">
        <v>3.3097487882995265E-4</v>
      </c>
      <c r="BO22" s="15">
        <v>7.4004218469678727E-4</v>
      </c>
      <c r="BP22" s="15">
        <v>6.788405546680244E-4</v>
      </c>
      <c r="BQ22" s="15">
        <v>1.0356814395733487E-2</v>
      </c>
      <c r="BR22" s="15">
        <v>2.8284672574032457E-3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3.0043203523023237E-2</v>
      </c>
      <c r="E23" s="15">
        <v>2.7112799674458885E-2</v>
      </c>
      <c r="F23" s="15">
        <v>2.0558449590010425E-2</v>
      </c>
      <c r="G23" s="15">
        <v>4.6138093349770572E-2</v>
      </c>
      <c r="H23" s="15">
        <v>3.8464182862662918E-3</v>
      </c>
      <c r="I23" s="15">
        <v>2.7147308862166535E-2</v>
      </c>
      <c r="J23" s="15">
        <v>8.6535758726406606E-2</v>
      </c>
      <c r="K23" s="15">
        <v>9.2521177605105354E-3</v>
      </c>
      <c r="L23" s="15">
        <v>2.0493358122597609E-2</v>
      </c>
      <c r="M23" s="15">
        <v>1.1283966211898557E-2</v>
      </c>
      <c r="N23" s="15">
        <v>7.9942525432482314E-3</v>
      </c>
      <c r="O23" s="15">
        <v>1.2579381160177849E-3</v>
      </c>
      <c r="P23" s="15">
        <v>4.3648544799847356E-3</v>
      </c>
      <c r="Q23" s="15">
        <v>1.5562647150453393E-3</v>
      </c>
      <c r="R23" s="15">
        <v>4.4426477657566205E-3</v>
      </c>
      <c r="S23" s="15">
        <v>6.044533994774089E-3</v>
      </c>
      <c r="T23" s="15">
        <v>1.4570249247403065E-2</v>
      </c>
      <c r="U23" s="15">
        <v>1.3181326918179246E-3</v>
      </c>
      <c r="V23" s="15">
        <v>0.25754087113923169</v>
      </c>
      <c r="W23" s="15">
        <v>1.9324786616215357E-2</v>
      </c>
      <c r="X23" s="15">
        <v>9.0401141734821736E-2</v>
      </c>
      <c r="Y23" s="15">
        <v>1.3547476535036971E-2</v>
      </c>
      <c r="Z23" s="15">
        <v>1.1199692016216897E-2</v>
      </c>
      <c r="AA23" s="15">
        <v>2.6766110062505467E-3</v>
      </c>
      <c r="AB23" s="15">
        <v>1.4525537086438143E-2</v>
      </c>
      <c r="AC23" s="15">
        <v>3.5169940006446715E-2</v>
      </c>
      <c r="AD23" s="15">
        <v>1.965926561095872E-2</v>
      </c>
      <c r="AE23" s="15">
        <v>2.3465814648140935E-2</v>
      </c>
      <c r="AF23" s="15">
        <v>3.796622972855033E-3</v>
      </c>
      <c r="AG23" s="15">
        <v>1.8202376090772027E-3</v>
      </c>
      <c r="AH23" s="15">
        <v>8.5144855062777493E-3</v>
      </c>
      <c r="AI23" s="15">
        <v>3.5294425939397128E-3</v>
      </c>
      <c r="AJ23" s="15">
        <v>5.0982931402843729E-3</v>
      </c>
      <c r="AK23" s="15">
        <v>4.0579609687328277E-3</v>
      </c>
      <c r="AL23" s="15">
        <v>3.0793015383640413E-3</v>
      </c>
      <c r="AM23" s="15">
        <v>3.376270877426851E-3</v>
      </c>
      <c r="AN23" s="15">
        <v>4.5103260773130295E-3</v>
      </c>
      <c r="AO23" s="15">
        <v>2.5453952569921445E-2</v>
      </c>
      <c r="AP23" s="15">
        <v>1.2713260398130238E-2</v>
      </c>
      <c r="AQ23" s="15">
        <v>1.3126457207237759E-2</v>
      </c>
      <c r="AR23" s="15">
        <v>5.3929685059084468E-3</v>
      </c>
      <c r="AS23" s="15">
        <v>1.2998195513277374E-2</v>
      </c>
      <c r="AT23" s="15">
        <v>0.18250936073911811</v>
      </c>
      <c r="AU23" s="15">
        <v>6.2314090549182792E-2</v>
      </c>
      <c r="AV23" s="15">
        <v>7.3934324765789358E-2</v>
      </c>
      <c r="AW23" s="15">
        <v>1.267479542669183E-2</v>
      </c>
      <c r="AX23" s="15">
        <v>2.8393779275354587E-3</v>
      </c>
      <c r="AY23" s="15">
        <v>6.1123214745124558E-3</v>
      </c>
      <c r="AZ23" s="15">
        <v>1.4919040344997759E-3</v>
      </c>
      <c r="BA23" s="15">
        <v>1.2818688448850628E-3</v>
      </c>
      <c r="BB23" s="15">
        <v>6.1776835318472971E-4</v>
      </c>
      <c r="BC23" s="15">
        <v>1.0686792286085057E-3</v>
      </c>
      <c r="BD23" s="15">
        <v>1.1888698742080759E-3</v>
      </c>
      <c r="BE23" s="15">
        <v>1.5471851521250572E-4</v>
      </c>
      <c r="BF23" s="15">
        <v>2.7192252378074443E-3</v>
      </c>
      <c r="BG23" s="15">
        <v>6.2532671649982389E-3</v>
      </c>
      <c r="BH23" s="15">
        <v>1.1043855345128865E-3</v>
      </c>
      <c r="BI23" s="15">
        <v>1.2112612840557722E-2</v>
      </c>
      <c r="BJ23" s="15">
        <v>2.4339548395191095E-3</v>
      </c>
      <c r="BK23" s="15">
        <v>1.0088888221030587E-2</v>
      </c>
      <c r="BL23" s="15">
        <v>2.271597069618369E-3</v>
      </c>
      <c r="BM23" s="15">
        <v>1.1873977538179147E-3</v>
      </c>
      <c r="BN23" s="15">
        <v>1.1044715002359652E-3</v>
      </c>
      <c r="BO23" s="15">
        <v>4.7914035417857993E-4</v>
      </c>
      <c r="BP23" s="15">
        <v>1.1041143374598426E-3</v>
      </c>
      <c r="BQ23" s="15">
        <v>3.8498523469562037E-3</v>
      </c>
      <c r="BR23" s="15">
        <v>3.5085526907177008E-3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2.1098310925873185E-4</v>
      </c>
      <c r="E24" s="15">
        <v>5.3254895458028503E-4</v>
      </c>
      <c r="F24" s="15">
        <v>9.0905580858495293E-5</v>
      </c>
      <c r="G24" s="15">
        <v>1.0848174673524315E-4</v>
      </c>
      <c r="H24" s="15">
        <v>8.6682239342231909E-4</v>
      </c>
      <c r="I24" s="15">
        <v>2.0141662213379573E-5</v>
      </c>
      <c r="J24" s="15">
        <v>4.3234539776131913E-5</v>
      </c>
      <c r="K24" s="15">
        <v>5.5880210029335983E-4</v>
      </c>
      <c r="L24" s="15">
        <v>5.8496365919890889E-3</v>
      </c>
      <c r="M24" s="15">
        <v>4.0354020316987708E-3</v>
      </c>
      <c r="N24" s="15">
        <v>2.7196050096725726E-3</v>
      </c>
      <c r="O24" s="15">
        <v>1.1811734008556065E-5</v>
      </c>
      <c r="P24" s="15">
        <v>1.8070932528709069E-5</v>
      </c>
      <c r="Q24" s="15">
        <v>1.5701194823450373E-5</v>
      </c>
      <c r="R24" s="15">
        <v>1.8120815953901002E-5</v>
      </c>
      <c r="S24" s="15">
        <v>2.056121178648945E-5</v>
      </c>
      <c r="T24" s="15">
        <v>3.578050100129181E-5</v>
      </c>
      <c r="U24" s="15">
        <v>4.8720526322431094E-5</v>
      </c>
      <c r="V24" s="15">
        <v>2.6763535273984569E-2</v>
      </c>
      <c r="W24" s="15">
        <v>7.3835786538457519E-3</v>
      </c>
      <c r="X24" s="15">
        <v>1.1677050054237231E-3</v>
      </c>
      <c r="Y24" s="15">
        <v>3.4630188781541202E-3</v>
      </c>
      <c r="Z24" s="15">
        <v>1.7637084367899226E-2</v>
      </c>
      <c r="AA24" s="15">
        <v>7.2779198661335268E-3</v>
      </c>
      <c r="AB24" s="15">
        <v>2.8329824685504598E-5</v>
      </c>
      <c r="AC24" s="15">
        <v>1.6407839009673542E-5</v>
      </c>
      <c r="AD24" s="15">
        <v>6.5018834290261965E-6</v>
      </c>
      <c r="AE24" s="15">
        <v>9.4648283896805342E-6</v>
      </c>
      <c r="AF24" s="15">
        <v>2.3214220915951389E-4</v>
      </c>
      <c r="AG24" s="15">
        <v>1.5962067360888003E-5</v>
      </c>
      <c r="AH24" s="15">
        <v>3.2987753104187906E-5</v>
      </c>
      <c r="AI24" s="15">
        <v>1.3297589670744841E-4</v>
      </c>
      <c r="AJ24" s="15">
        <v>5.0197688925437538E-5</v>
      </c>
      <c r="AK24" s="15">
        <v>1.3281971097073077E-5</v>
      </c>
      <c r="AL24" s="15">
        <v>2.7118981366911766E-5</v>
      </c>
      <c r="AM24" s="15">
        <v>3.3505575499967951E-5</v>
      </c>
      <c r="AN24" s="15">
        <v>1.3175986301488559E-4</v>
      </c>
      <c r="AO24" s="15">
        <v>1.5322319472592007E-5</v>
      </c>
      <c r="AP24" s="15">
        <v>3.5726827532042074E-5</v>
      </c>
      <c r="AQ24" s="15">
        <v>3.3649957166320525E-4</v>
      </c>
      <c r="AR24" s="15">
        <v>4.4351201062574249E-4</v>
      </c>
      <c r="AS24" s="15">
        <v>1.217000078084054E-4</v>
      </c>
      <c r="AT24" s="15">
        <v>1.1850415070855532E-3</v>
      </c>
      <c r="AU24" s="15">
        <v>1.0626224161215063E-5</v>
      </c>
      <c r="AV24" s="15">
        <v>4.3515529934929656E-6</v>
      </c>
      <c r="AW24" s="15">
        <v>2.2613842090150448E-4</v>
      </c>
      <c r="AX24" s="15">
        <v>7.7708974488747111E-5</v>
      </c>
      <c r="AY24" s="15">
        <v>1.0081658163249424E-3</v>
      </c>
      <c r="AZ24" s="15">
        <v>2.369458172813871E-5</v>
      </c>
      <c r="BA24" s="15">
        <v>2.3258523632129915E-5</v>
      </c>
      <c r="BB24" s="15">
        <v>1.0617731217679105E-5</v>
      </c>
      <c r="BC24" s="15">
        <v>6.9785188115413599E-6</v>
      </c>
      <c r="BD24" s="15">
        <v>6.3876347814823449E-6</v>
      </c>
      <c r="BE24" s="15">
        <v>4.5880629494873585E-6</v>
      </c>
      <c r="BF24" s="15">
        <v>1.3551651308917483E-5</v>
      </c>
      <c r="BG24" s="15">
        <v>5.370411074921232E-4</v>
      </c>
      <c r="BH24" s="15">
        <v>1.1925992952475632E-4</v>
      </c>
      <c r="BI24" s="15">
        <v>1.3420562139443494E-5</v>
      </c>
      <c r="BJ24" s="15">
        <v>2.448073615236865E-5</v>
      </c>
      <c r="BK24" s="15">
        <v>1.0607051839043029E-3</v>
      </c>
      <c r="BL24" s="15">
        <v>5.3909170716846778E-4</v>
      </c>
      <c r="BM24" s="15">
        <v>2.7937328389231745E-4</v>
      </c>
      <c r="BN24" s="15">
        <v>3.4290116046653629E-5</v>
      </c>
      <c r="BO24" s="15">
        <v>1.5639788623223163E-4</v>
      </c>
      <c r="BP24" s="15">
        <v>1.3467787229763133E-4</v>
      </c>
      <c r="BQ24" s="15">
        <v>5.6285429553404423E-5</v>
      </c>
      <c r="BR24" s="15">
        <v>4.1063857988124345E-4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9.2621680696244324E-2</v>
      </c>
      <c r="E25" s="15">
        <v>2.3421263510774542E-2</v>
      </c>
      <c r="F25" s="15">
        <v>6.9267406990398891E-3</v>
      </c>
      <c r="G25" s="15">
        <v>8.6289872326112266E-3</v>
      </c>
      <c r="H25" s="15">
        <v>7.2839719509607591E-3</v>
      </c>
      <c r="I25" s="15">
        <v>1.846113016286244E-3</v>
      </c>
      <c r="J25" s="15">
        <v>8.9597791708435331E-3</v>
      </c>
      <c r="K25" s="15">
        <v>1.460526289108813E-3</v>
      </c>
      <c r="L25" s="15">
        <v>3.9096116920791244E-3</v>
      </c>
      <c r="M25" s="15">
        <v>2.7756610736743774E-3</v>
      </c>
      <c r="N25" s="15">
        <v>1.3072940133910555E-3</v>
      </c>
      <c r="O25" s="15">
        <v>1.1897957988859223E-3</v>
      </c>
      <c r="P25" s="15">
        <v>6.4106825436618997E-2</v>
      </c>
      <c r="Q25" s="15">
        <v>2.6172594316103198E-3</v>
      </c>
      <c r="R25" s="15">
        <v>3.1194038686180016E-2</v>
      </c>
      <c r="S25" s="15">
        <v>1.2865579864038471E-2</v>
      </c>
      <c r="T25" s="15">
        <v>3.8661569669307991E-2</v>
      </c>
      <c r="U25" s="15">
        <v>2.8090362082166141E-3</v>
      </c>
      <c r="V25" s="15">
        <v>4.552392542442823E-3</v>
      </c>
      <c r="W25" s="15">
        <v>1.2739282740660716E-2</v>
      </c>
      <c r="X25" s="15">
        <v>0.18283780287826709</v>
      </c>
      <c r="Y25" s="15">
        <v>0.15543236788830395</v>
      </c>
      <c r="Z25" s="15">
        <v>9.081883323533696E-2</v>
      </c>
      <c r="AA25" s="15">
        <v>2.5671925570155379E-2</v>
      </c>
      <c r="AB25" s="15">
        <v>0.12150244816934309</v>
      </c>
      <c r="AC25" s="15">
        <v>2.2059396461425476E-2</v>
      </c>
      <c r="AD25" s="15">
        <v>5.762822544348874E-3</v>
      </c>
      <c r="AE25" s="15">
        <v>1.4973742158239538E-2</v>
      </c>
      <c r="AF25" s="15">
        <v>1.2133497422386594E-2</v>
      </c>
      <c r="AG25" s="15">
        <v>1.5212387890388142E-3</v>
      </c>
      <c r="AH25" s="15">
        <v>3.054739440769676E-2</v>
      </c>
      <c r="AI25" s="15">
        <v>1.5331865779595999E-3</v>
      </c>
      <c r="AJ25" s="15">
        <v>7.049328848634757E-4</v>
      </c>
      <c r="AK25" s="15">
        <v>1.1497134608461917E-2</v>
      </c>
      <c r="AL25" s="15">
        <v>8.0541595381701855E-3</v>
      </c>
      <c r="AM25" s="15">
        <v>1.9591874574858704E-2</v>
      </c>
      <c r="AN25" s="15">
        <v>2.2612836592000715E-3</v>
      </c>
      <c r="AO25" s="15">
        <v>5.8424592165713587E-4</v>
      </c>
      <c r="AP25" s="15">
        <v>8.2911162176114352E-3</v>
      </c>
      <c r="AQ25" s="15">
        <v>5.1520433814872854E-4</v>
      </c>
      <c r="AR25" s="15">
        <v>4.3467939240233007E-4</v>
      </c>
      <c r="AS25" s="15">
        <v>9.387333082527306E-4</v>
      </c>
      <c r="AT25" s="15">
        <v>2.3346872226354487E-4</v>
      </c>
      <c r="AU25" s="15">
        <v>1.4520966234680662E-4</v>
      </c>
      <c r="AV25" s="15">
        <v>6.2422898557922682E-5</v>
      </c>
      <c r="AW25" s="15">
        <v>3.028895637991734E-4</v>
      </c>
      <c r="AX25" s="15">
        <v>6.6968787983475049E-4</v>
      </c>
      <c r="AY25" s="15">
        <v>4.3460407396790971E-4</v>
      </c>
      <c r="AZ25" s="15">
        <v>2.7565408876827475E-4</v>
      </c>
      <c r="BA25" s="15">
        <v>2.1535282499952169E-4</v>
      </c>
      <c r="BB25" s="15">
        <v>2.2638793859293909E-4</v>
      </c>
      <c r="BC25" s="15">
        <v>1.7153938321162911E-4</v>
      </c>
      <c r="BD25" s="15">
        <v>1.3954358163011945E-4</v>
      </c>
      <c r="BE25" s="15">
        <v>7.6006113157801668E-5</v>
      </c>
      <c r="BF25" s="15">
        <v>3.4109095170021338E-4</v>
      </c>
      <c r="BG25" s="15">
        <v>1.0268445394726916E-3</v>
      </c>
      <c r="BH25" s="15">
        <v>2.0684984837468102E-4</v>
      </c>
      <c r="BI25" s="15">
        <v>3.9809333577587089E-4</v>
      </c>
      <c r="BJ25" s="15">
        <v>3.7260198074608847E-4</v>
      </c>
      <c r="BK25" s="15">
        <v>9.1427818726480631E-5</v>
      </c>
      <c r="BL25" s="15">
        <v>8.4438036560164029E-5</v>
      </c>
      <c r="BM25" s="15">
        <v>2.5052327676401665E-4</v>
      </c>
      <c r="BN25" s="15">
        <v>5.1295537179106869E-4</v>
      </c>
      <c r="BO25" s="15">
        <v>1.2600141537608422E-3</v>
      </c>
      <c r="BP25" s="15">
        <v>2.1947470899666274E-3</v>
      </c>
      <c r="BQ25" s="15">
        <v>1.4243060631264348E-3</v>
      </c>
      <c r="BR25" s="15">
        <v>1.5389089797848733E-3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4.8854434131336055E-2</v>
      </c>
      <c r="E26" s="15">
        <v>1.3110347577167971E-2</v>
      </c>
      <c r="F26" s="15">
        <v>1.8064260581731155E-3</v>
      </c>
      <c r="G26" s="15">
        <v>8.0022282893411872E-2</v>
      </c>
      <c r="H26" s="15">
        <v>9.1755990297029736E-4</v>
      </c>
      <c r="I26" s="15">
        <v>1.8411580452514478E-3</v>
      </c>
      <c r="J26" s="15">
        <v>8.7733750665446829E-3</v>
      </c>
      <c r="K26" s="15">
        <v>3.0309861641362726E-3</v>
      </c>
      <c r="L26" s="15">
        <v>6.1668828990889594E-4</v>
      </c>
      <c r="M26" s="15">
        <v>7.6666456548361798E-3</v>
      </c>
      <c r="N26" s="15">
        <v>1.4910368943622458E-3</v>
      </c>
      <c r="O26" s="15">
        <v>1.2493772799510201E-3</v>
      </c>
      <c r="P26" s="15">
        <v>6.047199704580967E-3</v>
      </c>
      <c r="Q26" s="15">
        <v>8.5790049500382556E-4</v>
      </c>
      <c r="R26" s="15">
        <v>5.1398720944124069E-3</v>
      </c>
      <c r="S26" s="15">
        <v>1.620207287893469E-2</v>
      </c>
      <c r="T26" s="15">
        <v>1.8299461443057968E-2</v>
      </c>
      <c r="U26" s="15">
        <v>3.8692706547722992E-2</v>
      </c>
      <c r="V26" s="15">
        <v>1.1254285057062149E-3</v>
      </c>
      <c r="W26" s="15">
        <v>3.0033779721996023E-3</v>
      </c>
      <c r="X26" s="15">
        <v>9.5663547539208416E-3</v>
      </c>
      <c r="Y26" s="15">
        <v>8.272956342312926E-2</v>
      </c>
      <c r="Z26" s="15">
        <v>3.2370044801664964E-2</v>
      </c>
      <c r="AA26" s="15">
        <v>1.1864156588119653E-2</v>
      </c>
      <c r="AB26" s="15">
        <v>2.4688402591086359E-2</v>
      </c>
      <c r="AC26" s="15">
        <v>1.063769616295712E-2</v>
      </c>
      <c r="AD26" s="15">
        <v>2.6645286955472368E-3</v>
      </c>
      <c r="AE26" s="15">
        <v>1.2281772345482207E-3</v>
      </c>
      <c r="AF26" s="15">
        <v>6.6479068001640915E-3</v>
      </c>
      <c r="AG26" s="15">
        <v>3.0789789426602992E-3</v>
      </c>
      <c r="AH26" s="15">
        <v>2.8298013723117221E-3</v>
      </c>
      <c r="AI26" s="15">
        <v>1.6767532822225661E-3</v>
      </c>
      <c r="AJ26" s="15">
        <v>3.436587610013257E-3</v>
      </c>
      <c r="AK26" s="15">
        <v>2.7506630318626366E-3</v>
      </c>
      <c r="AL26" s="15">
        <v>3.2923768862113015E-3</v>
      </c>
      <c r="AM26" s="15">
        <v>7.4123229467028349E-3</v>
      </c>
      <c r="AN26" s="15">
        <v>9.0046801382168608E-3</v>
      </c>
      <c r="AO26" s="15">
        <v>6.0122398049526529E-4</v>
      </c>
      <c r="AP26" s="15">
        <v>4.1279023752861096E-3</v>
      </c>
      <c r="AQ26" s="15">
        <v>1.1514804972590952E-2</v>
      </c>
      <c r="AR26" s="15">
        <v>6.0217951540535953E-3</v>
      </c>
      <c r="AS26" s="15">
        <v>1.5145829784781965E-3</v>
      </c>
      <c r="AT26" s="15">
        <v>7.429345750437831E-4</v>
      </c>
      <c r="AU26" s="15">
        <v>5.0652139172921691E-5</v>
      </c>
      <c r="AV26" s="15">
        <v>1.0785308786285963E-4</v>
      </c>
      <c r="AW26" s="15">
        <v>3.6608400882464672E-4</v>
      </c>
      <c r="AX26" s="15">
        <v>9.0320860303768876E-4</v>
      </c>
      <c r="AY26" s="15">
        <v>2.9992930633376754E-4</v>
      </c>
      <c r="AZ26" s="15">
        <v>6.8866124563514907E-3</v>
      </c>
      <c r="BA26" s="15">
        <v>2.7519397305251422E-3</v>
      </c>
      <c r="BB26" s="15">
        <v>1.263754798726469E-4</v>
      </c>
      <c r="BC26" s="15">
        <v>9.6938119943623351E-5</v>
      </c>
      <c r="BD26" s="15">
        <v>1.0714524703089789E-4</v>
      </c>
      <c r="BE26" s="15">
        <v>2.0023248606257601E-3</v>
      </c>
      <c r="BF26" s="15">
        <v>1.6903362558201668E-4</v>
      </c>
      <c r="BG26" s="15">
        <v>6.1333067510551385E-4</v>
      </c>
      <c r="BH26" s="15">
        <v>3.0909453321757257E-4</v>
      </c>
      <c r="BI26" s="15">
        <v>4.8685459954922472E-4</v>
      </c>
      <c r="BJ26" s="15">
        <v>5.5298385226379516E-3</v>
      </c>
      <c r="BK26" s="15">
        <v>6.6125078276743141E-5</v>
      </c>
      <c r="BL26" s="15">
        <v>2.5548914819803356E-4</v>
      </c>
      <c r="BM26" s="15">
        <v>1.0118446903797961E-3</v>
      </c>
      <c r="BN26" s="15">
        <v>2.5253448765979357E-4</v>
      </c>
      <c r="BO26" s="15">
        <v>3.2569976020979659E-3</v>
      </c>
      <c r="BP26" s="15">
        <v>2.4865408685782948E-4</v>
      </c>
      <c r="BQ26" s="15">
        <v>1.065453339435374E-3</v>
      </c>
      <c r="BR26" s="15">
        <v>7.7901081448056503E-4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1.4125666151441195E-3</v>
      </c>
      <c r="E27" s="15">
        <v>5.5586236842673548E-4</v>
      </c>
      <c r="F27" s="15">
        <v>7.1045757197716632E-5</v>
      </c>
      <c r="G27" s="15">
        <v>1.0114517761197158E-3</v>
      </c>
      <c r="H27" s="15">
        <v>1.9702370548371032E-4</v>
      </c>
      <c r="I27" s="15">
        <v>3.5110569912870306E-4</v>
      </c>
      <c r="J27" s="15">
        <v>7.5366391799132142E-4</v>
      </c>
      <c r="K27" s="15">
        <v>2.6226110824154075E-4</v>
      </c>
      <c r="L27" s="15">
        <v>1.8367232485906916E-4</v>
      </c>
      <c r="M27" s="15">
        <v>6.561405651748951E-4</v>
      </c>
      <c r="N27" s="15">
        <v>4.1004014028905308E-4</v>
      </c>
      <c r="O27" s="15">
        <v>8.9352190831689421E-5</v>
      </c>
      <c r="P27" s="15">
        <v>7.5608045085356803E-4</v>
      </c>
      <c r="Q27" s="15">
        <v>6.8283570585033284E-4</v>
      </c>
      <c r="R27" s="15">
        <v>3.2072810506595235E-4</v>
      </c>
      <c r="S27" s="15">
        <v>4.9618178967700906E-4</v>
      </c>
      <c r="T27" s="15">
        <v>6.5537568625228572E-4</v>
      </c>
      <c r="U27" s="15">
        <v>2.5209622155993467E-4</v>
      </c>
      <c r="V27" s="15">
        <v>2.4728174535373941E-4</v>
      </c>
      <c r="W27" s="15">
        <v>2.2093547811771237E-4</v>
      </c>
      <c r="X27" s="15">
        <v>1.6014658595881947E-3</v>
      </c>
      <c r="Y27" s="15">
        <v>3.512214124916987E-3</v>
      </c>
      <c r="Z27" s="15">
        <v>1.8308540042845652E-2</v>
      </c>
      <c r="AA27" s="15">
        <v>5.8760518393853167E-4</v>
      </c>
      <c r="AB27" s="15">
        <v>7.9136800754248246E-4</v>
      </c>
      <c r="AC27" s="15">
        <v>5.4333886423323292E-4</v>
      </c>
      <c r="AD27" s="15">
        <v>2.4498238547757952E-4</v>
      </c>
      <c r="AE27" s="15">
        <v>5.3830395045546451E-4</v>
      </c>
      <c r="AF27" s="15">
        <v>2.7681162396197573E-3</v>
      </c>
      <c r="AG27" s="15">
        <v>4.2937694569932558E-4</v>
      </c>
      <c r="AH27" s="15">
        <v>3.7270715948766391E-4</v>
      </c>
      <c r="AI27" s="15">
        <v>4.756432823495052E-4</v>
      </c>
      <c r="AJ27" s="15">
        <v>2.2843957826896682E-4</v>
      </c>
      <c r="AK27" s="15">
        <v>3.5287954250151404E-4</v>
      </c>
      <c r="AL27" s="15">
        <v>3.5195412553800775E-4</v>
      </c>
      <c r="AM27" s="15">
        <v>4.0711479244884318E-4</v>
      </c>
      <c r="AN27" s="15">
        <v>3.521637042018095E-4</v>
      </c>
      <c r="AO27" s="15">
        <v>9.38967812012512E-5</v>
      </c>
      <c r="AP27" s="15">
        <v>5.1260218843631291E-4</v>
      </c>
      <c r="AQ27" s="15">
        <v>3.0375633608866566E-4</v>
      </c>
      <c r="AR27" s="15">
        <v>6.7105911228074189E-4</v>
      </c>
      <c r="AS27" s="15">
        <v>1.1995291386681167E-3</v>
      </c>
      <c r="AT27" s="15">
        <v>4.9916432553160598E-4</v>
      </c>
      <c r="AU27" s="15">
        <v>3.3435006786446911E-4</v>
      </c>
      <c r="AV27" s="15">
        <v>1.1657677785738567E-5</v>
      </c>
      <c r="AW27" s="15">
        <v>4.5937880097322929E-4</v>
      </c>
      <c r="AX27" s="15">
        <v>1.7295684325712771E-3</v>
      </c>
      <c r="AY27" s="15">
        <v>2.5877901345789419E-4</v>
      </c>
      <c r="AZ27" s="15">
        <v>3.0321499421832063E-4</v>
      </c>
      <c r="BA27" s="15">
        <v>5.719941943774172E-4</v>
      </c>
      <c r="BB27" s="15">
        <v>4.2096553029081439E-4</v>
      </c>
      <c r="BC27" s="15">
        <v>6.0130503277781858E-5</v>
      </c>
      <c r="BD27" s="15">
        <v>3.1583714623140183E-5</v>
      </c>
      <c r="BE27" s="15">
        <v>9.0738162725846806E-6</v>
      </c>
      <c r="BF27" s="15">
        <v>7.7274057789943073E-4</v>
      </c>
      <c r="BG27" s="15">
        <v>1.0569822814984955E-3</v>
      </c>
      <c r="BH27" s="15">
        <v>1.4202758682160901E-3</v>
      </c>
      <c r="BI27" s="15">
        <v>1.2715485662273692E-3</v>
      </c>
      <c r="BJ27" s="15">
        <v>4.5839573590155929E-3</v>
      </c>
      <c r="BK27" s="15">
        <v>3.9250320341439307E-5</v>
      </c>
      <c r="BL27" s="15">
        <v>1.5961647655018398E-4</v>
      </c>
      <c r="BM27" s="15">
        <v>4.0693852336190934E-4</v>
      </c>
      <c r="BN27" s="15">
        <v>7.5601133533202312E-4</v>
      </c>
      <c r="BO27" s="15">
        <v>4.0345421341454187E-4</v>
      </c>
      <c r="BP27" s="15">
        <v>1.9851314309311525E-3</v>
      </c>
      <c r="BQ27" s="15">
        <v>2.9468154410871414E-3</v>
      </c>
      <c r="BR27" s="15">
        <v>3.738687650036248E-3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1.3714958155472991E-3</v>
      </c>
      <c r="E28" s="15">
        <v>1.3846369499433572E-2</v>
      </c>
      <c r="F28" s="15">
        <v>3.4845927374235877E-4</v>
      </c>
      <c r="G28" s="15">
        <v>1.4283184509419637E-4</v>
      </c>
      <c r="H28" s="15">
        <v>5.0383029866721968E-4</v>
      </c>
      <c r="I28" s="15">
        <v>5.5129931781782063E-5</v>
      </c>
      <c r="J28" s="15">
        <v>1.1218752255086052E-4</v>
      </c>
      <c r="K28" s="15">
        <v>2.0501656399005009E-4</v>
      </c>
      <c r="L28" s="15">
        <v>4.1388972571953024E-5</v>
      </c>
      <c r="M28" s="15">
        <v>8.3350698871213357E-4</v>
      </c>
      <c r="N28" s="15">
        <v>1.289755384892913E-4</v>
      </c>
      <c r="O28" s="15">
        <v>1.8543146085327393E-4</v>
      </c>
      <c r="P28" s="15">
        <v>4.416064119647506E-4</v>
      </c>
      <c r="Q28" s="15">
        <v>7.8470511202860971E-4</v>
      </c>
      <c r="R28" s="15">
        <v>4.4470291757052618E-4</v>
      </c>
      <c r="S28" s="15">
        <v>1.4082498241307318E-4</v>
      </c>
      <c r="T28" s="15">
        <v>2.4192202431368102E-4</v>
      </c>
      <c r="U28" s="15">
        <v>1.383054733931109E-4</v>
      </c>
      <c r="V28" s="15">
        <v>5.434333724762067E-5</v>
      </c>
      <c r="W28" s="15">
        <v>1.0650220299907265E-4</v>
      </c>
      <c r="X28" s="15">
        <v>5.6638898963099393E-4</v>
      </c>
      <c r="Y28" s="15">
        <v>3.4051248570794719E-3</v>
      </c>
      <c r="Z28" s="15">
        <v>7.132535915322808E-4</v>
      </c>
      <c r="AA28" s="15">
        <v>4.3882917570761633E-2</v>
      </c>
      <c r="AB28" s="15">
        <v>3.8915565078848519E-4</v>
      </c>
      <c r="AC28" s="15">
        <v>1.4494713527279089E-4</v>
      </c>
      <c r="AD28" s="15">
        <v>8.4605826133532969E-5</v>
      </c>
      <c r="AE28" s="15">
        <v>1.6163195008745605E-4</v>
      </c>
      <c r="AF28" s="15">
        <v>1.3756220305561928E-4</v>
      </c>
      <c r="AG28" s="15">
        <v>1.5296570655570494E-4</v>
      </c>
      <c r="AH28" s="15">
        <v>1.9876073134137735E-4</v>
      </c>
      <c r="AI28" s="15">
        <v>1.6831785812026665E-4</v>
      </c>
      <c r="AJ28" s="15">
        <v>9.7154193854618391E-5</v>
      </c>
      <c r="AK28" s="15">
        <v>1.7955476810058274E-4</v>
      </c>
      <c r="AL28" s="15">
        <v>1.1513771755562224E-4</v>
      </c>
      <c r="AM28" s="15">
        <v>2.3490958675232817E-4</v>
      </c>
      <c r="AN28" s="15">
        <v>1.1948987103800824E-4</v>
      </c>
      <c r="AO28" s="15">
        <v>3.5747744353479782E-5</v>
      </c>
      <c r="AP28" s="15">
        <v>4.8899444911584293E-5</v>
      </c>
      <c r="AQ28" s="15">
        <v>7.3883038177563674E-5</v>
      </c>
      <c r="AR28" s="15">
        <v>6.1730910318935663E-5</v>
      </c>
      <c r="AS28" s="15">
        <v>2.6562638642094638E-4</v>
      </c>
      <c r="AT28" s="15">
        <v>5.9792237820805847E-5</v>
      </c>
      <c r="AU28" s="15">
        <v>3.8323120080106319E-5</v>
      </c>
      <c r="AV28" s="15">
        <v>5.1448895649908337E-5</v>
      </c>
      <c r="AW28" s="15">
        <v>4.9065047800037717E-5</v>
      </c>
      <c r="AX28" s="15">
        <v>1.6096458593891432E-4</v>
      </c>
      <c r="AY28" s="15">
        <v>1.7468240984235459E-4</v>
      </c>
      <c r="AZ28" s="15">
        <v>1.512188770343035E-4</v>
      </c>
      <c r="BA28" s="15">
        <v>6.2643401824279555E-5</v>
      </c>
      <c r="BB28" s="15">
        <v>7.0182373037188446E-5</v>
      </c>
      <c r="BC28" s="15">
        <v>5.1577173901947575E-5</v>
      </c>
      <c r="BD28" s="15">
        <v>2.8884782587038914E-5</v>
      </c>
      <c r="BE28" s="15">
        <v>1.0336126092985316E-5</v>
      </c>
      <c r="BF28" s="15">
        <v>6.6603980060281776E-5</v>
      </c>
      <c r="BG28" s="15">
        <v>3.7545658366640484E-4</v>
      </c>
      <c r="BH28" s="15">
        <v>3.8359607851331428E-4</v>
      </c>
      <c r="BI28" s="15">
        <v>1.0655846950345368E-4</v>
      </c>
      <c r="BJ28" s="15">
        <v>1.2881469737628084E-4</v>
      </c>
      <c r="BK28" s="15">
        <v>2.6389553039988765E-5</v>
      </c>
      <c r="BL28" s="15">
        <v>4.483467636730043E-4</v>
      </c>
      <c r="BM28" s="15">
        <v>9.7216090575895592E-4</v>
      </c>
      <c r="BN28" s="15">
        <v>1.3053527808476507E-3</v>
      </c>
      <c r="BO28" s="15">
        <v>1.471305147721816E-2</v>
      </c>
      <c r="BP28" s="15">
        <v>2.433690323007753E-2</v>
      </c>
      <c r="BQ28" s="15">
        <v>3.8113187287450921E-4</v>
      </c>
      <c r="BR28" s="15">
        <v>2.9764610139612693E-3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1.7653701898134113E-3</v>
      </c>
      <c r="E29" s="15">
        <v>1.3787401707675724E-3</v>
      </c>
      <c r="F29" s="15">
        <v>1.2133360258962049E-3</v>
      </c>
      <c r="G29" s="15">
        <v>7.5477115188432604E-3</v>
      </c>
      <c r="H29" s="15">
        <v>6.4262856074656606E-4</v>
      </c>
      <c r="I29" s="15">
        <v>3.7622885823331178E-3</v>
      </c>
      <c r="J29" s="15">
        <v>4.9768853745867665E-3</v>
      </c>
      <c r="K29" s="15">
        <v>9.683234201615834E-3</v>
      </c>
      <c r="L29" s="15">
        <v>2.8574648369119353E-3</v>
      </c>
      <c r="M29" s="15">
        <v>2.4130790624463116E-2</v>
      </c>
      <c r="N29" s="15">
        <v>3.6448992295333771E-2</v>
      </c>
      <c r="O29" s="15">
        <v>4.514611935393046E-4</v>
      </c>
      <c r="P29" s="15">
        <v>4.3651228409401629E-3</v>
      </c>
      <c r="Q29" s="15">
        <v>3.0973681225396781E-3</v>
      </c>
      <c r="R29" s="15">
        <v>1.7125410957746192E-2</v>
      </c>
      <c r="S29" s="15">
        <v>6.3866112701930081E-3</v>
      </c>
      <c r="T29" s="15">
        <v>9.3589535601805874E-3</v>
      </c>
      <c r="U29" s="15">
        <v>4.3877344109907838E-2</v>
      </c>
      <c r="V29" s="15">
        <v>2.0541464995180774E-4</v>
      </c>
      <c r="W29" s="15">
        <v>8.3723417666627835E-4</v>
      </c>
      <c r="X29" s="15">
        <v>7.9396650378392702E-3</v>
      </c>
      <c r="Y29" s="15">
        <v>9.2203931766467705E-3</v>
      </c>
      <c r="Z29" s="15">
        <v>3.8252445791275159E-2</v>
      </c>
      <c r="AA29" s="15">
        <v>6.6832603443642662E-3</v>
      </c>
      <c r="AB29" s="15">
        <v>0.13323742623623624</v>
      </c>
      <c r="AC29" s="15">
        <v>2.1814548410875798E-2</v>
      </c>
      <c r="AD29" s="15">
        <v>3.5448915448236542E-3</v>
      </c>
      <c r="AE29" s="15">
        <v>1.0245172075573437E-3</v>
      </c>
      <c r="AF29" s="15">
        <v>7.7123517971317305E-3</v>
      </c>
      <c r="AG29" s="15">
        <v>1.3464092572532966E-2</v>
      </c>
      <c r="AH29" s="15">
        <v>2.7308900041181989E-2</v>
      </c>
      <c r="AI29" s="15">
        <v>1.6437603297061502E-2</v>
      </c>
      <c r="AJ29" s="15">
        <v>4.6818480231489643E-2</v>
      </c>
      <c r="AK29" s="15">
        <v>3.9501560839225153E-2</v>
      </c>
      <c r="AL29" s="15">
        <v>1.6145763443542155E-2</v>
      </c>
      <c r="AM29" s="15">
        <v>3.0997381611901596E-2</v>
      </c>
      <c r="AN29" s="15">
        <v>1.662744737810604E-2</v>
      </c>
      <c r="AO29" s="15">
        <v>8.7194969022705477E-4</v>
      </c>
      <c r="AP29" s="15">
        <v>4.4422301275681628E-3</v>
      </c>
      <c r="AQ29" s="15">
        <v>1.6661580645393682E-2</v>
      </c>
      <c r="AR29" s="15">
        <v>9.6210356657632536E-3</v>
      </c>
      <c r="AS29" s="15">
        <v>5.4697179595853294E-3</v>
      </c>
      <c r="AT29" s="15">
        <v>1.4390684912547651E-2</v>
      </c>
      <c r="AU29" s="15">
        <v>1.6369922083761255E-4</v>
      </c>
      <c r="AV29" s="15">
        <v>1.6503691172233173E-2</v>
      </c>
      <c r="AW29" s="15">
        <v>1.0780978770584711E-3</v>
      </c>
      <c r="AX29" s="15">
        <v>1.1135019042311962E-3</v>
      </c>
      <c r="AY29" s="15">
        <v>2.1229131086692252E-3</v>
      </c>
      <c r="AZ29" s="15">
        <v>8.576409112366687E-4</v>
      </c>
      <c r="BA29" s="15">
        <v>2.3776559068447065E-4</v>
      </c>
      <c r="BB29" s="15">
        <v>1.9343221225471719E-4</v>
      </c>
      <c r="BC29" s="15">
        <v>2.514692756476058E-4</v>
      </c>
      <c r="BD29" s="15">
        <v>1.9619515741934845E-4</v>
      </c>
      <c r="BE29" s="15">
        <v>2.0006669250174078E-4</v>
      </c>
      <c r="BF29" s="15">
        <v>2.7630827770873901E-3</v>
      </c>
      <c r="BG29" s="15">
        <v>5.3782844993023723E-4</v>
      </c>
      <c r="BH29" s="15">
        <v>2.9524210496310172E-4</v>
      </c>
      <c r="BI29" s="15">
        <v>5.6692895507316123E-3</v>
      </c>
      <c r="BJ29" s="15">
        <v>2.6463197983035386E-3</v>
      </c>
      <c r="BK29" s="15">
        <v>1.2218323843089023E-4</v>
      </c>
      <c r="BL29" s="15">
        <v>2.5083434475891029E-4</v>
      </c>
      <c r="BM29" s="15">
        <v>7.8647171741018504E-4</v>
      </c>
      <c r="BN29" s="15">
        <v>4.1845061267338382E-4</v>
      </c>
      <c r="BO29" s="15">
        <v>2.7318109673596961E-3</v>
      </c>
      <c r="BP29" s="15">
        <v>2.2285264688001187E-3</v>
      </c>
      <c r="BQ29" s="15">
        <v>1.1296148688624476E-3</v>
      </c>
      <c r="BR29" s="15">
        <v>9.8097776919724936E-4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8.137528966156821E-3</v>
      </c>
      <c r="E30" s="15">
        <v>1.2864346105164464E-2</v>
      </c>
      <c r="F30" s="15">
        <v>1.7870597183884025E-3</v>
      </c>
      <c r="G30" s="15">
        <v>4.0952164386789999E-3</v>
      </c>
      <c r="H30" s="15">
        <v>6.3683166158216365E-4</v>
      </c>
      <c r="I30" s="15">
        <v>8.8241378817832311E-5</v>
      </c>
      <c r="J30" s="15">
        <v>9.2697705340891612E-4</v>
      </c>
      <c r="K30" s="15">
        <v>1.7591046095730904E-4</v>
      </c>
      <c r="L30" s="15">
        <v>1.9953606151446954E-3</v>
      </c>
      <c r="M30" s="15">
        <v>4.8593104725393318E-3</v>
      </c>
      <c r="N30" s="15">
        <v>1.7160412500124341E-2</v>
      </c>
      <c r="O30" s="15">
        <v>1.4459972126059043E-4</v>
      </c>
      <c r="P30" s="15">
        <v>4.6250212128341679E-4</v>
      </c>
      <c r="Q30" s="15">
        <v>6.2418392070694043E-4</v>
      </c>
      <c r="R30" s="15">
        <v>4.1068165758151472E-4</v>
      </c>
      <c r="S30" s="15">
        <v>3.468027473413384E-4</v>
      </c>
      <c r="T30" s="15">
        <v>2.1887241986617129E-3</v>
      </c>
      <c r="U30" s="15">
        <v>7.1603063173499232E-4</v>
      </c>
      <c r="V30" s="15">
        <v>5.5640716620541887E-4</v>
      </c>
      <c r="W30" s="15">
        <v>2.4571570608003491E-4</v>
      </c>
      <c r="X30" s="15">
        <v>3.5821445668143526E-3</v>
      </c>
      <c r="Y30" s="15">
        <v>2.9159301626874847E-3</v>
      </c>
      <c r="Z30" s="15">
        <v>6.9409866758114048E-3</v>
      </c>
      <c r="AA30" s="15">
        <v>1.1674713748361096E-3</v>
      </c>
      <c r="AB30" s="15">
        <v>3.9251948830466218E-3</v>
      </c>
      <c r="AC30" s="15">
        <v>9.4572798912590461E-2</v>
      </c>
      <c r="AD30" s="15">
        <v>2.2345288925250621E-3</v>
      </c>
      <c r="AE30" s="15">
        <v>4.1874218339868502E-4</v>
      </c>
      <c r="AF30" s="15">
        <v>1.5146766957979524E-3</v>
      </c>
      <c r="AG30" s="15">
        <v>1.8454270602338211E-4</v>
      </c>
      <c r="AH30" s="15">
        <v>3.3984004671266566E-3</v>
      </c>
      <c r="AI30" s="15">
        <v>2.1115403052302767E-3</v>
      </c>
      <c r="AJ30" s="15">
        <v>9.3582066991768336E-3</v>
      </c>
      <c r="AK30" s="15">
        <v>1.1419733058682707E-3</v>
      </c>
      <c r="AL30" s="15">
        <v>2.644855861452384E-3</v>
      </c>
      <c r="AM30" s="15">
        <v>5.4485242999990366E-3</v>
      </c>
      <c r="AN30" s="15">
        <v>2.8453632160701774E-3</v>
      </c>
      <c r="AO30" s="15">
        <v>7.2021269714577047E-3</v>
      </c>
      <c r="AP30" s="15">
        <v>1.2146066147982819E-2</v>
      </c>
      <c r="AQ30" s="15">
        <v>8.277027118563865E-2</v>
      </c>
      <c r="AR30" s="15">
        <v>1.2054866342593969E-3</v>
      </c>
      <c r="AS30" s="15">
        <v>2.7589039280709121E-4</v>
      </c>
      <c r="AT30" s="15">
        <v>9.3236043715497002E-5</v>
      </c>
      <c r="AU30" s="15">
        <v>4.6615595532115951E-5</v>
      </c>
      <c r="AV30" s="15">
        <v>3.5954992789371039E-5</v>
      </c>
      <c r="AW30" s="15">
        <v>1.9207835798857716E-4</v>
      </c>
      <c r="AX30" s="15">
        <v>6.4411483960438026E-3</v>
      </c>
      <c r="AY30" s="15">
        <v>2.2173530579622167E-3</v>
      </c>
      <c r="AZ30" s="15">
        <v>2.5876504814551453E-4</v>
      </c>
      <c r="BA30" s="15">
        <v>1.1461991016373992E-4</v>
      </c>
      <c r="BB30" s="15">
        <v>1.032055965569832E-4</v>
      </c>
      <c r="BC30" s="15">
        <v>7.9410761265412375E-5</v>
      </c>
      <c r="BD30" s="15">
        <v>6.8320587928719486E-5</v>
      </c>
      <c r="BE30" s="15">
        <v>4.5650862758268296E-3</v>
      </c>
      <c r="BF30" s="15">
        <v>1.6450553315977372E-4</v>
      </c>
      <c r="BG30" s="15">
        <v>1.6633669352196731E-4</v>
      </c>
      <c r="BH30" s="15">
        <v>8.2880553140282878E-5</v>
      </c>
      <c r="BI30" s="15">
        <v>1.5837178150978785E-4</v>
      </c>
      <c r="BJ30" s="15">
        <v>4.4785345354428818E-4</v>
      </c>
      <c r="BK30" s="15">
        <v>4.6945437641322364E-5</v>
      </c>
      <c r="BL30" s="15">
        <v>4.4329935931491595E-4</v>
      </c>
      <c r="BM30" s="15">
        <v>5.3487339671994981E-4</v>
      </c>
      <c r="BN30" s="15">
        <v>2.3627343809478395E-4</v>
      </c>
      <c r="BO30" s="15">
        <v>7.2634032093983017E-4</v>
      </c>
      <c r="BP30" s="15">
        <v>4.0583770349885242E-4</v>
      </c>
      <c r="BQ30" s="15">
        <v>6.3881075641348563E-4</v>
      </c>
      <c r="BR30" s="15">
        <v>1.3836265727131042E-3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5.6197680709553597E-4</v>
      </c>
      <c r="E31" s="15">
        <v>2.236514489530818E-3</v>
      </c>
      <c r="F31" s="15">
        <v>4.4322412902083111E-4</v>
      </c>
      <c r="G31" s="15">
        <v>5.3285356418291347E-3</v>
      </c>
      <c r="H31" s="15">
        <v>8.3466850447783299E-3</v>
      </c>
      <c r="I31" s="15">
        <v>2.7577354779448164E-4</v>
      </c>
      <c r="J31" s="15">
        <v>8.0757949573676095E-3</v>
      </c>
      <c r="K31" s="15">
        <v>9.4214256568987394E-4</v>
      </c>
      <c r="L31" s="15">
        <v>7.7106985067088734E-5</v>
      </c>
      <c r="M31" s="15">
        <v>4.6087850419747659E-4</v>
      </c>
      <c r="N31" s="15">
        <v>1.1189904339370877E-3</v>
      </c>
      <c r="O31" s="15">
        <v>7.2063301218004943E-5</v>
      </c>
      <c r="P31" s="15">
        <v>1.5205070548487566E-4</v>
      </c>
      <c r="Q31" s="15">
        <v>1.0211186357383192E-4</v>
      </c>
      <c r="R31" s="15">
        <v>1.201004577045781E-4</v>
      </c>
      <c r="S31" s="15">
        <v>4.4530103363632517E-4</v>
      </c>
      <c r="T31" s="15">
        <v>1.7465236931596731E-3</v>
      </c>
      <c r="U31" s="15">
        <v>2.4788086572549619E-4</v>
      </c>
      <c r="V31" s="15">
        <v>3.8312601302316053E-5</v>
      </c>
      <c r="W31" s="15">
        <v>1.2065361542940911E-4</v>
      </c>
      <c r="X31" s="15">
        <v>3.5488732218486637E-4</v>
      </c>
      <c r="Y31" s="15">
        <v>8.2887189983733205E-4</v>
      </c>
      <c r="Z31" s="15">
        <v>9.0191606724400702E-4</v>
      </c>
      <c r="AA31" s="15">
        <v>3.07463786287138E-4</v>
      </c>
      <c r="AB31" s="15">
        <v>7.4032422591362107E-3</v>
      </c>
      <c r="AC31" s="15">
        <v>8.6662329284220782E-3</v>
      </c>
      <c r="AD31" s="15">
        <v>0.10375517788657233</v>
      </c>
      <c r="AE31" s="15">
        <v>2.1750702954961461E-2</v>
      </c>
      <c r="AF31" s="15">
        <v>0.1770595081738241</v>
      </c>
      <c r="AG31" s="15">
        <v>7.5670243043409282E-4</v>
      </c>
      <c r="AH31" s="15">
        <v>3.7719151624549245E-2</v>
      </c>
      <c r="AI31" s="15">
        <v>6.626012245547766E-2</v>
      </c>
      <c r="AJ31" s="15">
        <v>3.5810247331546252E-2</v>
      </c>
      <c r="AK31" s="15">
        <v>8.0637873476267524E-2</v>
      </c>
      <c r="AL31" s="15">
        <v>2.8113046355358873E-2</v>
      </c>
      <c r="AM31" s="15">
        <v>1.6298618123755586E-2</v>
      </c>
      <c r="AN31" s="15">
        <v>1.6357293398170911E-2</v>
      </c>
      <c r="AO31" s="15">
        <v>1.1872043499753619E-3</v>
      </c>
      <c r="AP31" s="15">
        <v>1.5190258932218522E-3</v>
      </c>
      <c r="AQ31" s="15">
        <v>2.7948136559056994E-2</v>
      </c>
      <c r="AR31" s="15">
        <v>3.3143166312727562E-4</v>
      </c>
      <c r="AS31" s="15">
        <v>1.4969048045136507E-3</v>
      </c>
      <c r="AT31" s="15">
        <v>1.1880771904391965E-4</v>
      </c>
      <c r="AU31" s="15">
        <v>6.8685398754832916E-5</v>
      </c>
      <c r="AV31" s="15">
        <v>3.4334072125074041E-5</v>
      </c>
      <c r="AW31" s="15">
        <v>2.6105029348607347E-4</v>
      </c>
      <c r="AX31" s="15">
        <v>5.9883974888462336E-4</v>
      </c>
      <c r="AY31" s="15">
        <v>4.0109440658045339E-4</v>
      </c>
      <c r="AZ31" s="15">
        <v>1.3761791127803259E-4</v>
      </c>
      <c r="BA31" s="15">
        <v>1.4170922891338614E-4</v>
      </c>
      <c r="BB31" s="15">
        <v>1.6939023239659283E-4</v>
      </c>
      <c r="BC31" s="15">
        <v>2.583226918772352E-4</v>
      </c>
      <c r="BD31" s="15">
        <v>1.1254034813459684E-4</v>
      </c>
      <c r="BE31" s="15">
        <v>5.6937924397882344E-5</v>
      </c>
      <c r="BF31" s="15">
        <v>2.617124026694878E-4</v>
      </c>
      <c r="BG31" s="15">
        <v>6.5633849740629943E-4</v>
      </c>
      <c r="BH31" s="15">
        <v>1.0465810652672245E-4</v>
      </c>
      <c r="BI31" s="15">
        <v>4.7397231086102826E-3</v>
      </c>
      <c r="BJ31" s="15">
        <v>2.0509759729150833E-4</v>
      </c>
      <c r="BK31" s="15">
        <v>1.2019770647436005E-4</v>
      </c>
      <c r="BL31" s="15">
        <v>2.3336129474058089E-4</v>
      </c>
      <c r="BM31" s="15">
        <v>1.7161136318557122E-4</v>
      </c>
      <c r="BN31" s="15">
        <v>4.1571626319666574E-4</v>
      </c>
      <c r="BO31" s="15">
        <v>1.1683182348943792E-4</v>
      </c>
      <c r="BP31" s="15">
        <v>9.7148793635306696E-5</v>
      </c>
      <c r="BQ31" s="15">
        <v>1.1274358664677281E-3</v>
      </c>
      <c r="BR31" s="15">
        <v>2.0265311496587971E-4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2.852570100919007E-4</v>
      </c>
      <c r="E32" s="15">
        <v>1.7535187032802259E-4</v>
      </c>
      <c r="F32" s="15">
        <v>5.1044658725139554E-5</v>
      </c>
      <c r="G32" s="15">
        <v>2.904945932008878E-4</v>
      </c>
      <c r="H32" s="15">
        <v>1.6996730705817252E-4</v>
      </c>
      <c r="I32" s="15">
        <v>1.5744458564072777E-4</v>
      </c>
      <c r="J32" s="15">
        <v>6.9122710836481121E-3</v>
      </c>
      <c r="K32" s="15">
        <v>9.4120975994471819E-4</v>
      </c>
      <c r="L32" s="15">
        <v>9.2345259237767033E-5</v>
      </c>
      <c r="M32" s="15">
        <v>1.4106436240619055E-3</v>
      </c>
      <c r="N32" s="15">
        <v>3.0786491804301946E-4</v>
      </c>
      <c r="O32" s="15">
        <v>6.0473711891320275E-5</v>
      </c>
      <c r="P32" s="15">
        <v>1.8786319299494406E-4</v>
      </c>
      <c r="Q32" s="15">
        <v>9.3324187259082321E-5</v>
      </c>
      <c r="R32" s="15">
        <v>1.6034231441726323E-4</v>
      </c>
      <c r="S32" s="15">
        <v>1.2437709076340396E-4</v>
      </c>
      <c r="T32" s="15">
        <v>2.7160707162377411E-3</v>
      </c>
      <c r="U32" s="15">
        <v>8.841750419325424E-3</v>
      </c>
      <c r="V32" s="15">
        <v>1.3605257524980029E-5</v>
      </c>
      <c r="W32" s="15">
        <v>6.9149133145086182E-5</v>
      </c>
      <c r="X32" s="15">
        <v>2.9600843893968459E-3</v>
      </c>
      <c r="Y32" s="15">
        <v>3.0924055872831222E-3</v>
      </c>
      <c r="Z32" s="15">
        <v>7.6055243216201847E-4</v>
      </c>
      <c r="AA32" s="15">
        <v>2.6561227306612633E-4</v>
      </c>
      <c r="AB32" s="15">
        <v>7.5601107450010922E-4</v>
      </c>
      <c r="AC32" s="15">
        <v>1.158260556164412E-3</v>
      </c>
      <c r="AD32" s="15">
        <v>9.781175667474877E-3</v>
      </c>
      <c r="AE32" s="15">
        <v>0.13659990646705444</v>
      </c>
      <c r="AF32" s="15">
        <v>1.5828685666822381E-2</v>
      </c>
      <c r="AG32" s="15">
        <v>1.6725393234827272E-3</v>
      </c>
      <c r="AH32" s="15">
        <v>8.7303528724459734E-2</v>
      </c>
      <c r="AI32" s="15">
        <v>1.5569626892566206E-2</v>
      </c>
      <c r="AJ32" s="15">
        <v>3.468392079072069E-3</v>
      </c>
      <c r="AK32" s="15">
        <v>4.9345872379235059E-2</v>
      </c>
      <c r="AL32" s="15">
        <v>1.3755344206831116E-2</v>
      </c>
      <c r="AM32" s="15">
        <v>2.2945583182968445E-2</v>
      </c>
      <c r="AN32" s="15">
        <v>2.3050211459378522E-2</v>
      </c>
      <c r="AO32" s="15">
        <v>2.637995435748576E-4</v>
      </c>
      <c r="AP32" s="15">
        <v>1.5485654238168451E-3</v>
      </c>
      <c r="AQ32" s="15">
        <v>5.1200427027519729E-3</v>
      </c>
      <c r="AR32" s="15">
        <v>3.5041614345207419E-3</v>
      </c>
      <c r="AS32" s="15">
        <v>4.8698376215983895E-4</v>
      </c>
      <c r="AT32" s="15">
        <v>1.5763315150231459E-4</v>
      </c>
      <c r="AU32" s="15">
        <v>9.1436926179408202E-5</v>
      </c>
      <c r="AV32" s="15">
        <v>3.6420486858566151E-5</v>
      </c>
      <c r="AW32" s="15">
        <v>2.6000231032411472E-4</v>
      </c>
      <c r="AX32" s="15">
        <v>5.7423701170664283E-4</v>
      </c>
      <c r="AY32" s="15">
        <v>2.8920637848754688E-4</v>
      </c>
      <c r="AZ32" s="15">
        <v>1.7604877117871856E-4</v>
      </c>
      <c r="BA32" s="15">
        <v>1.6336384336455395E-4</v>
      </c>
      <c r="BB32" s="15">
        <v>2.1066198572965015E-4</v>
      </c>
      <c r="BC32" s="15">
        <v>1.4895095260466384E-4</v>
      </c>
      <c r="BD32" s="15">
        <v>1.2950502022580722E-4</v>
      </c>
      <c r="BE32" s="15">
        <v>1.3734602668637389E-4</v>
      </c>
      <c r="BF32" s="15">
        <v>3.1343256306229253E-4</v>
      </c>
      <c r="BG32" s="15">
        <v>2.3357202389533773E-4</v>
      </c>
      <c r="BH32" s="15">
        <v>1.2318875812002014E-4</v>
      </c>
      <c r="BI32" s="15">
        <v>2.7563610306388273E-4</v>
      </c>
      <c r="BJ32" s="15">
        <v>2.2202653096155205E-4</v>
      </c>
      <c r="BK32" s="15">
        <v>9.3453906267661327E-5</v>
      </c>
      <c r="BL32" s="15">
        <v>6.6063088657657964E-5</v>
      </c>
      <c r="BM32" s="15">
        <v>4.8391979818266478E-5</v>
      </c>
      <c r="BN32" s="15">
        <v>4.7689270702310518E-4</v>
      </c>
      <c r="BO32" s="15">
        <v>7.2163897715388483E-5</v>
      </c>
      <c r="BP32" s="15">
        <v>1.6997946951936385E-4</v>
      </c>
      <c r="BQ32" s="15">
        <v>1.2977759670112015E-3</v>
      </c>
      <c r="BR32" s="15">
        <v>2.7745877525895595E-4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1.0637618046569334E-3</v>
      </c>
      <c r="E33" s="15">
        <v>3.6954391527166111E-3</v>
      </c>
      <c r="F33" s="15">
        <v>1.259181506895616E-3</v>
      </c>
      <c r="G33" s="15">
        <v>2.5731802512291143E-3</v>
      </c>
      <c r="H33" s="15">
        <v>3.7909647337981433E-3</v>
      </c>
      <c r="I33" s="15">
        <v>5.0805263610724082E-3</v>
      </c>
      <c r="J33" s="15">
        <v>1.5250849203110008E-2</v>
      </c>
      <c r="K33" s="15">
        <v>7.1593838069372185E-3</v>
      </c>
      <c r="L33" s="15">
        <v>1.4028448085246156E-3</v>
      </c>
      <c r="M33" s="15">
        <v>6.7521655526309949E-3</v>
      </c>
      <c r="N33" s="15">
        <v>3.7900381921841496E-2</v>
      </c>
      <c r="O33" s="15">
        <v>1.265611489559168E-3</v>
      </c>
      <c r="P33" s="15">
        <v>1.3385507943461307E-3</v>
      </c>
      <c r="Q33" s="15">
        <v>1.2737037662667111E-3</v>
      </c>
      <c r="R33" s="15">
        <v>1.3367601532105289E-3</v>
      </c>
      <c r="S33" s="15">
        <v>1.0758143883419689E-2</v>
      </c>
      <c r="T33" s="15">
        <v>1.469263749575946E-3</v>
      </c>
      <c r="U33" s="15">
        <v>1.4191610351946796E-3</v>
      </c>
      <c r="V33" s="15">
        <v>5.9708794718350323E-4</v>
      </c>
      <c r="W33" s="15">
        <v>1.183120575126786E-3</v>
      </c>
      <c r="X33" s="15">
        <v>2.4153866759987343E-3</v>
      </c>
      <c r="Y33" s="15">
        <v>9.0263538690259718E-3</v>
      </c>
      <c r="Z33" s="15">
        <v>1.75718766963209E-2</v>
      </c>
      <c r="AA33" s="15">
        <v>2.0163827413581907E-3</v>
      </c>
      <c r="AB33" s="15">
        <v>2.1252499044468955E-3</v>
      </c>
      <c r="AC33" s="15">
        <v>2.1238128858455402E-3</v>
      </c>
      <c r="AD33" s="15">
        <v>1.836453971779918E-2</v>
      </c>
      <c r="AE33" s="15">
        <v>4.031881885232254E-3</v>
      </c>
      <c r="AF33" s="15">
        <v>7.3404248757389448E-2</v>
      </c>
      <c r="AG33" s="15">
        <v>8.8749860516523678E-3</v>
      </c>
      <c r="AH33" s="15">
        <v>2.693295887903753E-2</v>
      </c>
      <c r="AI33" s="15">
        <v>3.9385214510254382E-2</v>
      </c>
      <c r="AJ33" s="15">
        <v>2.0719324305504862E-2</v>
      </c>
      <c r="AK33" s="15">
        <v>2.1870902012529156E-2</v>
      </c>
      <c r="AL33" s="15">
        <v>4.8124624219977021E-2</v>
      </c>
      <c r="AM33" s="15">
        <v>1.5698354381864545E-2</v>
      </c>
      <c r="AN33" s="15">
        <v>3.9374231645669847E-2</v>
      </c>
      <c r="AO33" s="15">
        <v>8.8823700903958858E-3</v>
      </c>
      <c r="AP33" s="15">
        <v>6.7652139417682128E-3</v>
      </c>
      <c r="AQ33" s="15">
        <v>3.3203577618284248E-2</v>
      </c>
      <c r="AR33" s="15">
        <v>2.0796788727922874E-3</v>
      </c>
      <c r="AS33" s="15">
        <v>1.493046259326232E-3</v>
      </c>
      <c r="AT33" s="15">
        <v>3.7883197799462912E-4</v>
      </c>
      <c r="AU33" s="15">
        <v>2.9619598225022464E-4</v>
      </c>
      <c r="AV33" s="15">
        <v>7.3736916660279976E-5</v>
      </c>
      <c r="AW33" s="15">
        <v>3.3887521483766831E-4</v>
      </c>
      <c r="AX33" s="15">
        <v>5.121860535411654E-3</v>
      </c>
      <c r="AY33" s="15">
        <v>7.0707201973906246E-3</v>
      </c>
      <c r="AZ33" s="15">
        <v>3.2034016198463573E-4</v>
      </c>
      <c r="BA33" s="15">
        <v>3.5997112434450979E-4</v>
      </c>
      <c r="BB33" s="15">
        <v>2.9411091361562254E-4</v>
      </c>
      <c r="BC33" s="15">
        <v>1.7104933240050653E-4</v>
      </c>
      <c r="BD33" s="15">
        <v>1.0811628327223053E-4</v>
      </c>
      <c r="BE33" s="15">
        <v>6.85036955593497E-4</v>
      </c>
      <c r="BF33" s="15">
        <v>2.8845220605013585E-4</v>
      </c>
      <c r="BG33" s="15">
        <v>5.4059278050178853E-4</v>
      </c>
      <c r="BH33" s="15">
        <v>1.4933822295787997E-4</v>
      </c>
      <c r="BI33" s="15">
        <v>3.644466043825279E-4</v>
      </c>
      <c r="BJ33" s="15">
        <v>1.249894254883974E-3</v>
      </c>
      <c r="BK33" s="15">
        <v>1.9064127670138436E-3</v>
      </c>
      <c r="BL33" s="15">
        <v>1.1526941787854011E-3</v>
      </c>
      <c r="BM33" s="15">
        <v>3.774749870188507E-4</v>
      </c>
      <c r="BN33" s="15">
        <v>3.6910962344296696E-4</v>
      </c>
      <c r="BO33" s="15">
        <v>8.9014171837433962E-4</v>
      </c>
      <c r="BP33" s="15">
        <v>3.6130442976322545E-4</v>
      </c>
      <c r="BQ33" s="15">
        <v>1.0710409195673889E-3</v>
      </c>
      <c r="BR33" s="15">
        <v>7.1008188377606881E-4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3.812103717529188E-5</v>
      </c>
      <c r="E34" s="15">
        <v>7.1239949414526109E-5</v>
      </c>
      <c r="F34" s="15">
        <v>4.7908754562573932E-5</v>
      </c>
      <c r="G34" s="15">
        <v>3.0277289174324878E-4</v>
      </c>
      <c r="H34" s="15">
        <v>6.8292825830463817E-4</v>
      </c>
      <c r="I34" s="15">
        <v>3.0893813547173683E-4</v>
      </c>
      <c r="J34" s="15">
        <v>7.2254728900569679E-4</v>
      </c>
      <c r="K34" s="15">
        <v>1.6157431474476033E-4</v>
      </c>
      <c r="L34" s="15">
        <v>6.6473718178841238E-5</v>
      </c>
      <c r="M34" s="15">
        <v>1.1542739792505451E-4</v>
      </c>
      <c r="N34" s="15">
        <v>1.9885997130802732E-4</v>
      </c>
      <c r="O34" s="15">
        <v>1.2774936753781995E-4</v>
      </c>
      <c r="P34" s="15">
        <v>1.1545804995186772E-4</v>
      </c>
      <c r="Q34" s="15">
        <v>2.1052780668724777E-4</v>
      </c>
      <c r="R34" s="15">
        <v>2.0061916617249994E-4</v>
      </c>
      <c r="S34" s="15">
        <v>1.8858688413993141E-4</v>
      </c>
      <c r="T34" s="15">
        <v>1.9437625228946388E-4</v>
      </c>
      <c r="U34" s="15">
        <v>6.9042762666861393E-3</v>
      </c>
      <c r="V34" s="15">
        <v>3.5605975801062832E-5</v>
      </c>
      <c r="W34" s="15">
        <v>7.8441755984510401E-5</v>
      </c>
      <c r="X34" s="15">
        <v>1.1183677570228609E-4</v>
      </c>
      <c r="Y34" s="15">
        <v>1.5182387625227499E-4</v>
      </c>
      <c r="Z34" s="15">
        <v>2.0528839051621629E-4</v>
      </c>
      <c r="AA34" s="15">
        <v>2.2049670614819071E-4</v>
      </c>
      <c r="AB34" s="15">
        <v>1.5571392062539133E-4</v>
      </c>
      <c r="AC34" s="15">
        <v>1.9321092260715791E-4</v>
      </c>
      <c r="AD34" s="15">
        <v>2.6690297759122576E-4</v>
      </c>
      <c r="AE34" s="15">
        <v>2.5375234026501082E-4</v>
      </c>
      <c r="AF34" s="15">
        <v>2.5686289504773629E-4</v>
      </c>
      <c r="AG34" s="15">
        <v>0.15993040082720716</v>
      </c>
      <c r="AH34" s="15">
        <v>4.8556443072144077E-3</v>
      </c>
      <c r="AI34" s="15">
        <v>4.2660181686857207E-3</v>
      </c>
      <c r="AJ34" s="15">
        <v>2.1430529364465734E-3</v>
      </c>
      <c r="AK34" s="15">
        <v>1.5770375281474644E-3</v>
      </c>
      <c r="AL34" s="15">
        <v>1.7165763157659434E-3</v>
      </c>
      <c r="AM34" s="15">
        <v>8.1663440223685916E-4</v>
      </c>
      <c r="AN34" s="15">
        <v>7.2320642955255319E-3</v>
      </c>
      <c r="AO34" s="15">
        <v>9.4947912434604391E-4</v>
      </c>
      <c r="AP34" s="15">
        <v>2.9016710709306795E-4</v>
      </c>
      <c r="AQ34" s="15">
        <v>9.7596194463202464E-4</v>
      </c>
      <c r="AR34" s="15">
        <v>4.1224791627253574E-4</v>
      </c>
      <c r="AS34" s="15">
        <v>3.5490582039905276E-4</v>
      </c>
      <c r="AT34" s="15">
        <v>2.6619118356294266E-4</v>
      </c>
      <c r="AU34" s="15">
        <v>2.4614741039256856E-4</v>
      </c>
      <c r="AV34" s="15">
        <v>2.0245954402951829E-4</v>
      </c>
      <c r="AW34" s="15">
        <v>1.1025536629594604E-3</v>
      </c>
      <c r="AX34" s="15">
        <v>1.8425425302416235E-4</v>
      </c>
      <c r="AY34" s="15">
        <v>1.0018241069598224E-4</v>
      </c>
      <c r="AZ34" s="15">
        <v>3.2406822169915079E-4</v>
      </c>
      <c r="BA34" s="15">
        <v>7.0531499699795315E-3</v>
      </c>
      <c r="BB34" s="15">
        <v>2.383649185232184E-3</v>
      </c>
      <c r="BC34" s="15">
        <v>1.4857037532934334E-2</v>
      </c>
      <c r="BD34" s="15">
        <v>8.3356343503122865E-4</v>
      </c>
      <c r="BE34" s="15">
        <v>3.7210435998596037E-5</v>
      </c>
      <c r="BF34" s="15">
        <v>1.9764841438171549E-3</v>
      </c>
      <c r="BG34" s="15">
        <v>1.2664948460837799E-2</v>
      </c>
      <c r="BH34" s="15">
        <v>1.1743688258568368E-3</v>
      </c>
      <c r="BI34" s="15">
        <v>9.4045833929054263E-4</v>
      </c>
      <c r="BJ34" s="15">
        <v>5.2560204971719843E-3</v>
      </c>
      <c r="BK34" s="15">
        <v>3.5421780358497932E-3</v>
      </c>
      <c r="BL34" s="15">
        <v>4.3927212806488085E-4</v>
      </c>
      <c r="BM34" s="15">
        <v>2.4280435914969863E-3</v>
      </c>
      <c r="BN34" s="15">
        <v>1.2383074352426964E-3</v>
      </c>
      <c r="BO34" s="15">
        <v>1.2991738513422051E-3</v>
      </c>
      <c r="BP34" s="15">
        <v>1.0339305088587199E-3</v>
      </c>
      <c r="BQ34" s="15">
        <v>1.929031060589803E-3</v>
      </c>
      <c r="BR34" s="15">
        <v>4.8209820167927171E-3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1.6056069961960313E-4</v>
      </c>
      <c r="E35" s="15">
        <v>6.4006595393323654E-4</v>
      </c>
      <c r="F35" s="15">
        <v>1.8225223711073872E-4</v>
      </c>
      <c r="G35" s="15">
        <v>1.1610653819505946E-3</v>
      </c>
      <c r="H35" s="15">
        <v>6.1270827848525266E-4</v>
      </c>
      <c r="I35" s="15">
        <v>5.0055274299550629E-4</v>
      </c>
      <c r="J35" s="15">
        <v>1.7089094414908922E-3</v>
      </c>
      <c r="K35" s="15">
        <v>3.8072559431401212E-4</v>
      </c>
      <c r="L35" s="15">
        <v>4.0104640554308252E-4</v>
      </c>
      <c r="M35" s="15">
        <v>4.9804040312157621E-4</v>
      </c>
      <c r="N35" s="15">
        <v>8.803480275051391E-4</v>
      </c>
      <c r="O35" s="15">
        <v>2.1446647030855888E-4</v>
      </c>
      <c r="P35" s="15">
        <v>7.920163403429965E-4</v>
      </c>
      <c r="Q35" s="15">
        <v>2.1915876105301423E-4</v>
      </c>
      <c r="R35" s="15">
        <v>3.2839564592853011E-4</v>
      </c>
      <c r="S35" s="15">
        <v>8.1094352089064914E-4</v>
      </c>
      <c r="T35" s="15">
        <v>7.5856180801955235E-4</v>
      </c>
      <c r="U35" s="15">
        <v>7.1945980526199802E-4</v>
      </c>
      <c r="V35" s="15">
        <v>5.1061273300649227E-5</v>
      </c>
      <c r="W35" s="15">
        <v>2.1904773162964016E-4</v>
      </c>
      <c r="X35" s="15">
        <v>6.5936001088499657E-4</v>
      </c>
      <c r="Y35" s="15">
        <v>4.5357154360738984E-4</v>
      </c>
      <c r="Z35" s="15">
        <v>6.9381064305109577E-4</v>
      </c>
      <c r="AA35" s="15">
        <v>2.9150787678091945E-4</v>
      </c>
      <c r="AB35" s="15">
        <v>1.191262952185266E-3</v>
      </c>
      <c r="AC35" s="15">
        <v>1.3347499758956183E-3</v>
      </c>
      <c r="AD35" s="15">
        <v>6.8098314181401194E-4</v>
      </c>
      <c r="AE35" s="15">
        <v>2.3362431831660006E-3</v>
      </c>
      <c r="AF35" s="15">
        <v>1.6485239085537817E-3</v>
      </c>
      <c r="AG35" s="15">
        <v>1.6490521709217769E-2</v>
      </c>
      <c r="AH35" s="15">
        <v>8.4103768255120961E-2</v>
      </c>
      <c r="AI35" s="15">
        <v>1.8211324397390542E-2</v>
      </c>
      <c r="AJ35" s="15">
        <v>5.0278893437242676E-3</v>
      </c>
      <c r="AK35" s="15">
        <v>9.1468864244519891E-3</v>
      </c>
      <c r="AL35" s="15">
        <v>7.0638462491561579E-3</v>
      </c>
      <c r="AM35" s="15">
        <v>3.1278661401908459E-3</v>
      </c>
      <c r="AN35" s="15">
        <v>2.7822755377092698E-2</v>
      </c>
      <c r="AO35" s="15">
        <v>1.8220651340784592E-2</v>
      </c>
      <c r="AP35" s="15">
        <v>2.2005867310831038E-3</v>
      </c>
      <c r="AQ35" s="15">
        <v>1.268016718927048E-2</v>
      </c>
      <c r="AR35" s="15">
        <v>2.4247892551968893E-3</v>
      </c>
      <c r="AS35" s="15">
        <v>9.8652301725483363E-4</v>
      </c>
      <c r="AT35" s="15">
        <v>2.8597822020088697E-3</v>
      </c>
      <c r="AU35" s="15">
        <v>9.1328452888312479E-4</v>
      </c>
      <c r="AV35" s="15">
        <v>6.7364419191920258E-5</v>
      </c>
      <c r="AW35" s="15">
        <v>6.798715677776429E-4</v>
      </c>
      <c r="AX35" s="15">
        <v>1.3574158430276501E-3</v>
      </c>
      <c r="AY35" s="15">
        <v>3.1496817452431562E-4</v>
      </c>
      <c r="AZ35" s="15">
        <v>3.7565780520140121E-4</v>
      </c>
      <c r="BA35" s="15">
        <v>1.1382527443313832E-3</v>
      </c>
      <c r="BB35" s="15">
        <v>3.8061808950756696E-3</v>
      </c>
      <c r="BC35" s="15">
        <v>1.9722004403349353E-4</v>
      </c>
      <c r="BD35" s="15">
        <v>1.2721975593055855E-4</v>
      </c>
      <c r="BE35" s="15">
        <v>7.27802413786196E-4</v>
      </c>
      <c r="BF35" s="15">
        <v>2.9614148676793788E-3</v>
      </c>
      <c r="BG35" s="15">
        <v>8.9772670361843679E-4</v>
      </c>
      <c r="BH35" s="15">
        <v>3.9314876810435324E-4</v>
      </c>
      <c r="BI35" s="15">
        <v>6.6467251483483529E-4</v>
      </c>
      <c r="BJ35" s="15">
        <v>2.4349355814012206E-3</v>
      </c>
      <c r="BK35" s="15">
        <v>1.2093326142196113E-4</v>
      </c>
      <c r="BL35" s="15">
        <v>1.3608221780684213E-4</v>
      </c>
      <c r="BM35" s="15">
        <v>2.1853297219103052E-4</v>
      </c>
      <c r="BN35" s="15">
        <v>2.1549561617016766E-4</v>
      </c>
      <c r="BO35" s="15">
        <v>1.2025185638007051E-4</v>
      </c>
      <c r="BP35" s="15">
        <v>1.2531821912565734E-4</v>
      </c>
      <c r="BQ35" s="15">
        <v>2.0497901790149883E-3</v>
      </c>
      <c r="BR35" s="15">
        <v>4.4463116613450747E-3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1.1672566305254624E-4</v>
      </c>
      <c r="E36" s="15">
        <v>3.1864503529031526E-4</v>
      </c>
      <c r="F36" s="15">
        <v>2.7055088764754443E-4</v>
      </c>
      <c r="G36" s="15">
        <v>6.6257334069572422E-3</v>
      </c>
      <c r="H36" s="15">
        <v>1.0312379360466981E-2</v>
      </c>
      <c r="I36" s="15">
        <v>1.935127146118934E-2</v>
      </c>
      <c r="J36" s="15">
        <v>4.459108543578142E-2</v>
      </c>
      <c r="K36" s="15">
        <v>3.7539213689451851E-4</v>
      </c>
      <c r="L36" s="15">
        <v>1.7709517480830642E-4</v>
      </c>
      <c r="M36" s="15">
        <v>4.5076616340592536E-4</v>
      </c>
      <c r="N36" s="15">
        <v>1.241756795885719E-3</v>
      </c>
      <c r="O36" s="15">
        <v>1.754141666499097E-4</v>
      </c>
      <c r="P36" s="15">
        <v>2.0212198930780775E-4</v>
      </c>
      <c r="Q36" s="15">
        <v>1.9853992462662702E-4</v>
      </c>
      <c r="R36" s="15">
        <v>2.8285175975189891E-4</v>
      </c>
      <c r="S36" s="15">
        <v>1.9993662340662549E-3</v>
      </c>
      <c r="T36" s="15">
        <v>4.7748116603000287E-4</v>
      </c>
      <c r="U36" s="15">
        <v>1.0367670866017317E-3</v>
      </c>
      <c r="V36" s="15">
        <v>6.3234352813112721E-5</v>
      </c>
      <c r="W36" s="15">
        <v>1.9861966945444861E-4</v>
      </c>
      <c r="X36" s="15">
        <v>2.9879744547491147E-4</v>
      </c>
      <c r="Y36" s="15">
        <v>4.6482636261800452E-4</v>
      </c>
      <c r="Z36" s="15">
        <v>8.443807301644501E-4</v>
      </c>
      <c r="AA36" s="15">
        <v>3.169391243838149E-4</v>
      </c>
      <c r="AB36" s="15">
        <v>1.565485428639805E-3</v>
      </c>
      <c r="AC36" s="15">
        <v>6.4010950305576407E-4</v>
      </c>
      <c r="AD36" s="15">
        <v>1.2204216694642626E-3</v>
      </c>
      <c r="AE36" s="15">
        <v>1.3213912637703171E-3</v>
      </c>
      <c r="AF36" s="15">
        <v>2.7725188294463062E-3</v>
      </c>
      <c r="AG36" s="15">
        <v>1.8567397812416905E-3</v>
      </c>
      <c r="AH36" s="15">
        <v>8.4214954448581202E-3</v>
      </c>
      <c r="AI36" s="15">
        <v>0.11395058909418893</v>
      </c>
      <c r="AJ36" s="15">
        <v>9.1236600044454323E-3</v>
      </c>
      <c r="AK36" s="15">
        <v>3.2934601481364768E-3</v>
      </c>
      <c r="AL36" s="15">
        <v>1.3420361484209289E-2</v>
      </c>
      <c r="AM36" s="15">
        <v>1.0673999488941101E-3</v>
      </c>
      <c r="AN36" s="15">
        <v>0.10695934865340452</v>
      </c>
      <c r="AO36" s="15">
        <v>8.2519075983223311E-4</v>
      </c>
      <c r="AP36" s="15">
        <v>1.0999666582802499E-3</v>
      </c>
      <c r="AQ36" s="15">
        <v>5.4913859785695549E-3</v>
      </c>
      <c r="AR36" s="15">
        <v>2.559043090476686E-3</v>
      </c>
      <c r="AS36" s="15">
        <v>4.4977661892278069E-4</v>
      </c>
      <c r="AT36" s="15">
        <v>5.9479485683739276E-4</v>
      </c>
      <c r="AU36" s="15">
        <v>5.1306518882201484E-3</v>
      </c>
      <c r="AV36" s="15">
        <v>1.4438783658278243E-4</v>
      </c>
      <c r="AW36" s="15">
        <v>1.284867670415336E-3</v>
      </c>
      <c r="AX36" s="15">
        <v>3.8059937720104098E-4</v>
      </c>
      <c r="AY36" s="15">
        <v>2.6234262494383723E-4</v>
      </c>
      <c r="AZ36" s="15">
        <v>3.5249014427789037E-4</v>
      </c>
      <c r="BA36" s="15">
        <v>1.1485820660202735E-4</v>
      </c>
      <c r="BB36" s="15">
        <v>4.0971384658288569E-4</v>
      </c>
      <c r="BC36" s="15">
        <v>1.2262363634317367E-4</v>
      </c>
      <c r="BD36" s="15">
        <v>2.9144953044256317E-5</v>
      </c>
      <c r="BE36" s="15">
        <v>4.5076423720317859E-5</v>
      </c>
      <c r="BF36" s="15">
        <v>1.6261188300465288E-4</v>
      </c>
      <c r="BG36" s="15">
        <v>5.5057428412505223E-4</v>
      </c>
      <c r="BH36" s="15">
        <v>7.8751853036321327E-5</v>
      </c>
      <c r="BI36" s="15">
        <v>2.8648406078281551E-4</v>
      </c>
      <c r="BJ36" s="15">
        <v>4.3178651236206005E-3</v>
      </c>
      <c r="BK36" s="15">
        <v>1.0430705970566957E-4</v>
      </c>
      <c r="BL36" s="15">
        <v>1.3531140125810191E-4</v>
      </c>
      <c r="BM36" s="15">
        <v>8.5725570788480334E-5</v>
      </c>
      <c r="BN36" s="15">
        <v>4.7211889730430586E-5</v>
      </c>
      <c r="BO36" s="15">
        <v>5.580466399578315E-4</v>
      </c>
      <c r="BP36" s="15">
        <v>1.3121711028881165E-4</v>
      </c>
      <c r="BQ36" s="15">
        <v>3.242143115850848E-4</v>
      </c>
      <c r="BR36" s="15">
        <v>2.2538929770681503E-4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5.0078381134752242E-5</v>
      </c>
      <c r="E37" s="15">
        <v>6.7887703314054845E-5</v>
      </c>
      <c r="F37" s="15">
        <v>2.7138435281507148E-5</v>
      </c>
      <c r="G37" s="15">
        <v>1.1355736204187913E-4</v>
      </c>
      <c r="H37" s="15">
        <v>3.6917635585996505E-5</v>
      </c>
      <c r="I37" s="15">
        <v>2.3141072307941788E-4</v>
      </c>
      <c r="J37" s="15">
        <v>2.595310336712474E-4</v>
      </c>
      <c r="K37" s="15">
        <v>3.9429049945547357E-5</v>
      </c>
      <c r="L37" s="15">
        <v>9.0801158821936896E-4</v>
      </c>
      <c r="M37" s="15">
        <v>4.9811919056333263E-5</v>
      </c>
      <c r="N37" s="15">
        <v>2.2738589669546718E-4</v>
      </c>
      <c r="O37" s="15">
        <v>6.8865587204465118E-5</v>
      </c>
      <c r="P37" s="15">
        <v>2.0198589496360162E-5</v>
      </c>
      <c r="Q37" s="15">
        <v>2.1766312490911394E-5</v>
      </c>
      <c r="R37" s="15">
        <v>4.0398086200680181E-5</v>
      </c>
      <c r="S37" s="15">
        <v>5.8448082457150035E-5</v>
      </c>
      <c r="T37" s="15">
        <v>4.8877948736242549E-5</v>
      </c>
      <c r="U37" s="15">
        <v>2.9055961800438408E-5</v>
      </c>
      <c r="V37" s="15">
        <v>1.8348117749571323E-6</v>
      </c>
      <c r="W37" s="15">
        <v>1.4426202312281848E-5</v>
      </c>
      <c r="X37" s="15">
        <v>5.9190676846136559E-5</v>
      </c>
      <c r="Y37" s="15">
        <v>3.2289916891027837E-4</v>
      </c>
      <c r="Z37" s="15">
        <v>1.6512015284641572E-4</v>
      </c>
      <c r="AA37" s="15">
        <v>1.9954139039685351E-4</v>
      </c>
      <c r="AB37" s="15">
        <v>9.1328731943096739E-5</v>
      </c>
      <c r="AC37" s="15">
        <v>2.1157587262472498E-4</v>
      </c>
      <c r="AD37" s="15">
        <v>8.186892883336738E-5</v>
      </c>
      <c r="AE37" s="15">
        <v>1.4117644632706297E-4</v>
      </c>
      <c r="AF37" s="15">
        <v>1.8928847973705585E-4</v>
      </c>
      <c r="AG37" s="15">
        <v>3.698649333045953E-4</v>
      </c>
      <c r="AH37" s="15">
        <v>1.4836331621526032E-3</v>
      </c>
      <c r="AI37" s="15">
        <v>1.1110238700017263E-3</v>
      </c>
      <c r="AJ37" s="15">
        <v>3.8708553315856029E-2</v>
      </c>
      <c r="AK37" s="15">
        <v>1.8128870332580376E-3</v>
      </c>
      <c r="AL37" s="15">
        <v>4.4492837117899616E-4</v>
      </c>
      <c r="AM37" s="15">
        <v>1.2851797311997412E-4</v>
      </c>
      <c r="AN37" s="15">
        <v>8.8036504511579102E-4</v>
      </c>
      <c r="AO37" s="15">
        <v>3.8077729838962757E-4</v>
      </c>
      <c r="AP37" s="15">
        <v>2.5194380076199471E-4</v>
      </c>
      <c r="AQ37" s="15">
        <v>4.3686664556590314E-4</v>
      </c>
      <c r="AR37" s="15">
        <v>2.8924752545565063E-3</v>
      </c>
      <c r="AS37" s="15">
        <v>1.1274224328475202E-4</v>
      </c>
      <c r="AT37" s="15">
        <v>2.3526453087734096E-3</v>
      </c>
      <c r="AU37" s="15">
        <v>3.9791366638778188E-5</v>
      </c>
      <c r="AV37" s="15">
        <v>4.3009545010103821E-6</v>
      </c>
      <c r="AW37" s="15">
        <v>9.1344798921793154E-5</v>
      </c>
      <c r="AX37" s="15">
        <v>8.503940568086997E-5</v>
      </c>
      <c r="AY37" s="15">
        <v>4.7618385495201662E-5</v>
      </c>
      <c r="AZ37" s="15">
        <v>3.0891452274659543E-5</v>
      </c>
      <c r="BA37" s="15">
        <v>4.9945422287530441E-5</v>
      </c>
      <c r="BB37" s="15">
        <v>1.0438776574014195E-4</v>
      </c>
      <c r="BC37" s="15">
        <v>3.7940361397868411E-5</v>
      </c>
      <c r="BD37" s="15">
        <v>1.40135118129823E-5</v>
      </c>
      <c r="BE37" s="15">
        <v>2.2810227010134327E-5</v>
      </c>
      <c r="BF37" s="15">
        <v>6.7592006500356337E-5</v>
      </c>
      <c r="BG37" s="15">
        <v>6.9999607907307278E-4</v>
      </c>
      <c r="BH37" s="15">
        <v>1.6209217066988258E-5</v>
      </c>
      <c r="BI37" s="15">
        <v>3.9026321183963325E-4</v>
      </c>
      <c r="BJ37" s="15">
        <v>7.3006505190819311E-5</v>
      </c>
      <c r="BK37" s="15">
        <v>8.4748208902704294E-5</v>
      </c>
      <c r="BL37" s="15">
        <v>7.9818531499691739E-5</v>
      </c>
      <c r="BM37" s="15">
        <v>3.8626617286740345E-5</v>
      </c>
      <c r="BN37" s="15">
        <v>2.9843064747077663E-5</v>
      </c>
      <c r="BO37" s="15">
        <v>1.2511403432979463E-4</v>
      </c>
      <c r="BP37" s="15">
        <v>5.8795542063691726E-5</v>
      </c>
      <c r="BQ37" s="15">
        <v>1.3327567244477879E-4</v>
      </c>
      <c r="BR37" s="15">
        <v>6.7075735635351168E-5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4.2620583031597544E-5</v>
      </c>
      <c r="E38" s="15">
        <v>7.7560033151594069E-5</v>
      </c>
      <c r="F38" s="15">
        <v>2.7385407535734024E-5</v>
      </c>
      <c r="G38" s="15">
        <v>4.3904950211624041E-4</v>
      </c>
      <c r="H38" s="15">
        <v>3.2748371908996357E-4</v>
      </c>
      <c r="I38" s="15">
        <v>5.6635141003572444E-4</v>
      </c>
      <c r="J38" s="15">
        <v>1.3034561752463323E-3</v>
      </c>
      <c r="K38" s="15">
        <v>1.2281458661088344E-4</v>
      </c>
      <c r="L38" s="15">
        <v>5.7006312571094688E-5</v>
      </c>
      <c r="M38" s="15">
        <v>1.8424138298057203E-4</v>
      </c>
      <c r="N38" s="15">
        <v>5.3712073864206394E-4</v>
      </c>
      <c r="O38" s="15">
        <v>4.3933673782632838E-5</v>
      </c>
      <c r="P38" s="15">
        <v>3.9800860549315045E-4</v>
      </c>
      <c r="Q38" s="15">
        <v>1.7281215390113906E-4</v>
      </c>
      <c r="R38" s="15">
        <v>2.2376889594953147E-4</v>
      </c>
      <c r="S38" s="15">
        <v>2.0610375499178859E-4</v>
      </c>
      <c r="T38" s="15">
        <v>1.0884942060032776E-4</v>
      </c>
      <c r="U38" s="15">
        <v>2.3125964673257848E-4</v>
      </c>
      <c r="V38" s="15">
        <v>3.9871374156184874E-5</v>
      </c>
      <c r="W38" s="15">
        <v>3.7043583434781848E-5</v>
      </c>
      <c r="X38" s="15">
        <v>1.1642329322378495E-4</v>
      </c>
      <c r="Y38" s="15">
        <v>2.6333490233745513E-4</v>
      </c>
      <c r="Z38" s="15">
        <v>4.366282390182422E-4</v>
      </c>
      <c r="AA38" s="15">
        <v>1.5439588280543015E-4</v>
      </c>
      <c r="AB38" s="15">
        <v>7.0343762694107101E-4</v>
      </c>
      <c r="AC38" s="15">
        <v>2.3508075743948809E-4</v>
      </c>
      <c r="AD38" s="15">
        <v>6.8868031814810942E-4</v>
      </c>
      <c r="AE38" s="15">
        <v>3.1413062838985152E-4</v>
      </c>
      <c r="AF38" s="15">
        <v>1.3462350871349549E-3</v>
      </c>
      <c r="AG38" s="15">
        <v>5.0490576983156584E-4</v>
      </c>
      <c r="AH38" s="15">
        <v>1.19119822904416E-3</v>
      </c>
      <c r="AI38" s="15">
        <v>3.3942749737610289E-3</v>
      </c>
      <c r="AJ38" s="15">
        <v>0.18005328192251058</v>
      </c>
      <c r="AK38" s="15">
        <v>9.5382078057878683E-2</v>
      </c>
      <c r="AL38" s="15">
        <v>2.9944683457613893E-3</v>
      </c>
      <c r="AM38" s="15">
        <v>4.4314123583731721E-4</v>
      </c>
      <c r="AN38" s="15">
        <v>3.3485476465480394E-3</v>
      </c>
      <c r="AO38" s="15">
        <v>2.1479994059479696E-4</v>
      </c>
      <c r="AP38" s="15">
        <v>1.4839403866568547E-4</v>
      </c>
      <c r="AQ38" s="15">
        <v>7.2362445749199554E-4</v>
      </c>
      <c r="AR38" s="15">
        <v>6.891395361080653E-2</v>
      </c>
      <c r="AS38" s="15">
        <v>1.947596902861015E-4</v>
      </c>
      <c r="AT38" s="15">
        <v>2.5236154022673971E-2</v>
      </c>
      <c r="AU38" s="15">
        <v>1.5731287966627705E-4</v>
      </c>
      <c r="AV38" s="15">
        <v>1.6133127306523975E-5</v>
      </c>
      <c r="AW38" s="15">
        <v>1.2045539103051431E-4</v>
      </c>
      <c r="AX38" s="15">
        <v>2.9704449675647742E-4</v>
      </c>
      <c r="AY38" s="15">
        <v>1.550879989080814E-4</v>
      </c>
      <c r="AZ38" s="15">
        <v>5.1261267012799569E-5</v>
      </c>
      <c r="BA38" s="15">
        <v>6.3486494325299425E-5</v>
      </c>
      <c r="BB38" s="15">
        <v>9.7130083133086434E-5</v>
      </c>
      <c r="BC38" s="15">
        <v>5.9111337049569187E-5</v>
      </c>
      <c r="BD38" s="15">
        <v>4.2857906349445229E-5</v>
      </c>
      <c r="BE38" s="15">
        <v>2.7762085123993865E-5</v>
      </c>
      <c r="BF38" s="15">
        <v>1.1961098244353721E-4</v>
      </c>
      <c r="BG38" s="15">
        <v>7.4562669431419782E-4</v>
      </c>
      <c r="BH38" s="15">
        <v>4.0344309173292069E-5</v>
      </c>
      <c r="BI38" s="15">
        <v>2.8235077522561422E-3</v>
      </c>
      <c r="BJ38" s="15">
        <v>2.0562510051014179E-4</v>
      </c>
      <c r="BK38" s="15">
        <v>5.1178300979526631E-5</v>
      </c>
      <c r="BL38" s="15">
        <v>9.5353137731137407E-4</v>
      </c>
      <c r="BM38" s="15">
        <v>8.7217375616455552E-4</v>
      </c>
      <c r="BN38" s="15">
        <v>1.5375829148092413E-4</v>
      </c>
      <c r="BO38" s="15">
        <v>5.645178366143898E-4</v>
      </c>
      <c r="BP38" s="15">
        <v>5.5440680423968143E-5</v>
      </c>
      <c r="BQ38" s="15">
        <v>4.3093711757173734E-4</v>
      </c>
      <c r="BR38" s="15">
        <v>1.2102063593514136E-4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7.7885950537011739E-6</v>
      </c>
      <c r="E39" s="15">
        <v>1.7224468348201136E-5</v>
      </c>
      <c r="F39" s="15">
        <v>2.6553129402324296E-5</v>
      </c>
      <c r="G39" s="15">
        <v>2.5937571373078585E-4</v>
      </c>
      <c r="H39" s="15">
        <v>1.0035031750047266E-4</v>
      </c>
      <c r="I39" s="15">
        <v>1.5430874078288143E-4</v>
      </c>
      <c r="J39" s="15">
        <v>5.5348634141753666E-4</v>
      </c>
      <c r="K39" s="15">
        <v>5.3536433904369219E-5</v>
      </c>
      <c r="L39" s="15">
        <v>7.0981046425270438E-5</v>
      </c>
      <c r="M39" s="15">
        <v>4.1020467895107022E-5</v>
      </c>
      <c r="N39" s="15">
        <v>1.4541326749384131E-4</v>
      </c>
      <c r="O39" s="15">
        <v>3.0685932915951869E-5</v>
      </c>
      <c r="P39" s="15">
        <v>2.9405208906520308E-5</v>
      </c>
      <c r="Q39" s="15">
        <v>6.8701941612300872E-5</v>
      </c>
      <c r="R39" s="15">
        <v>5.0929416617830464E-5</v>
      </c>
      <c r="S39" s="15">
        <v>1.2767323166479439E-4</v>
      </c>
      <c r="T39" s="15">
        <v>1.8798491043515083E-4</v>
      </c>
      <c r="U39" s="15">
        <v>3.364276535966322E-4</v>
      </c>
      <c r="V39" s="15">
        <v>1.0793785198958482E-5</v>
      </c>
      <c r="W39" s="15">
        <v>9.3590971455700974E-5</v>
      </c>
      <c r="X39" s="15">
        <v>6.2481626877330305E-5</v>
      </c>
      <c r="Y39" s="15">
        <v>7.8107952429584218E-5</v>
      </c>
      <c r="Z39" s="15">
        <v>9.7434574214209617E-5</v>
      </c>
      <c r="AA39" s="15">
        <v>1.114878943914936E-4</v>
      </c>
      <c r="AB39" s="15">
        <v>6.226962184810347E-5</v>
      </c>
      <c r="AC39" s="15">
        <v>1.7718614035589788E-4</v>
      </c>
      <c r="AD39" s="15">
        <v>4.088227294680382E-4</v>
      </c>
      <c r="AE39" s="15">
        <v>2.2509026663970668E-4</v>
      </c>
      <c r="AF39" s="15">
        <v>2.8866116241797946E-4</v>
      </c>
      <c r="AG39" s="15">
        <v>7.1245854930122992E-5</v>
      </c>
      <c r="AH39" s="15">
        <v>3.0537952615130004E-4</v>
      </c>
      <c r="AI39" s="15">
        <v>5.2000019163711726E-4</v>
      </c>
      <c r="AJ39" s="15">
        <v>3.2178123276984766E-4</v>
      </c>
      <c r="AK39" s="15">
        <v>2.7678331136275601E-4</v>
      </c>
      <c r="AL39" s="15">
        <v>0.14857632141943625</v>
      </c>
      <c r="AM39" s="15">
        <v>1.6579665252748849E-4</v>
      </c>
      <c r="AN39" s="15">
        <v>1.6588977969561838E-2</v>
      </c>
      <c r="AO39" s="15">
        <v>1.0038317081412881E-4</v>
      </c>
      <c r="AP39" s="15">
        <v>1.2209754769727712E-4</v>
      </c>
      <c r="AQ39" s="15">
        <v>1.5405754261333971E-4</v>
      </c>
      <c r="AR39" s="15">
        <v>7.1824131844378707E-4</v>
      </c>
      <c r="AS39" s="15">
        <v>4.1052438769747822E-5</v>
      </c>
      <c r="AT39" s="15">
        <v>2.17569328788876E-3</v>
      </c>
      <c r="AU39" s="15">
        <v>2.1444324770863337E-4</v>
      </c>
      <c r="AV39" s="15">
        <v>4.527356162258104E-5</v>
      </c>
      <c r="AW39" s="15">
        <v>1.465993614738683E-4</v>
      </c>
      <c r="AX39" s="15">
        <v>2.6909486036499638E-5</v>
      </c>
      <c r="AY39" s="15">
        <v>3.2089482297788333E-5</v>
      </c>
      <c r="AZ39" s="15">
        <v>1.8155272145671875E-4</v>
      </c>
      <c r="BA39" s="15">
        <v>2.7157025569862286E-5</v>
      </c>
      <c r="BB39" s="15">
        <v>4.4419642908506959E-5</v>
      </c>
      <c r="BC39" s="15">
        <v>4.8758552287314904E-5</v>
      </c>
      <c r="BD39" s="15">
        <v>7.1200917836108778E-6</v>
      </c>
      <c r="BE39" s="15">
        <v>5.088641570641074E-6</v>
      </c>
      <c r="BF39" s="15">
        <v>3.8847908378540386E-5</v>
      </c>
      <c r="BG39" s="15">
        <v>1.3536683859184065E-4</v>
      </c>
      <c r="BH39" s="15">
        <v>1.7410473448070127E-5</v>
      </c>
      <c r="BI39" s="15">
        <v>1.3881504349241267E-4</v>
      </c>
      <c r="BJ39" s="15">
        <v>4.8332812011006656E-5</v>
      </c>
      <c r="BK39" s="15">
        <v>4.0190336864975842E-5</v>
      </c>
      <c r="BL39" s="15">
        <v>2.6311508605462747E-4</v>
      </c>
      <c r="BM39" s="15">
        <v>1.3044908620199685E-5</v>
      </c>
      <c r="BN39" s="15">
        <v>9.2957827262810881E-6</v>
      </c>
      <c r="BO39" s="15">
        <v>5.6367828113662934E-5</v>
      </c>
      <c r="BP39" s="15">
        <v>8.6097225743406972E-5</v>
      </c>
      <c r="BQ39" s="15">
        <v>1.1417397353698634E-4</v>
      </c>
      <c r="BR39" s="15">
        <v>3.6725581408699034E-4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1.0429024222657906E-4</v>
      </c>
      <c r="E40" s="15">
        <v>1.6502747608999522E-4</v>
      </c>
      <c r="F40" s="15">
        <v>2.1319689451022224E-4</v>
      </c>
      <c r="G40" s="15">
        <v>2.8506761375946525E-4</v>
      </c>
      <c r="H40" s="15">
        <v>1.8394933724951855E-4</v>
      </c>
      <c r="I40" s="15">
        <v>2.3120559413490984E-4</v>
      </c>
      <c r="J40" s="15">
        <v>4.4886617057818685E-4</v>
      </c>
      <c r="K40" s="15">
        <v>2.2289217366240968E-4</v>
      </c>
      <c r="L40" s="15">
        <v>1.2098038672171547E-4</v>
      </c>
      <c r="M40" s="15">
        <v>3.8210190800600419E-4</v>
      </c>
      <c r="N40" s="15">
        <v>7.660077510188172E-4</v>
      </c>
      <c r="O40" s="15">
        <v>8.9278912346975469E-5</v>
      </c>
      <c r="P40" s="15">
        <v>8.9175284778235668E-4</v>
      </c>
      <c r="Q40" s="15">
        <v>1.0737077116417788E-2</v>
      </c>
      <c r="R40" s="15">
        <v>3.5440169705939391E-3</v>
      </c>
      <c r="S40" s="15">
        <v>1.2256435468030961E-3</v>
      </c>
      <c r="T40" s="15">
        <v>3.048599118016595E-4</v>
      </c>
      <c r="U40" s="15">
        <v>8.387988515464336E-4</v>
      </c>
      <c r="V40" s="15">
        <v>3.0402332843820124E-5</v>
      </c>
      <c r="W40" s="15">
        <v>6.6241889980487003E-5</v>
      </c>
      <c r="X40" s="15">
        <v>4.5691766736570403E-4</v>
      </c>
      <c r="Y40" s="15">
        <v>6.0452343606805356E-4</v>
      </c>
      <c r="Z40" s="15">
        <v>6.6354936485303075E-4</v>
      </c>
      <c r="AA40" s="15">
        <v>7.4637370814584908E-4</v>
      </c>
      <c r="AB40" s="15">
        <v>1.3719919695765637E-3</v>
      </c>
      <c r="AC40" s="15">
        <v>1.048714584517289E-3</v>
      </c>
      <c r="AD40" s="15">
        <v>2.4877820883011348E-4</v>
      </c>
      <c r="AE40" s="15">
        <v>1.1802801820067265E-4</v>
      </c>
      <c r="AF40" s="15">
        <v>7.9154084360154135E-4</v>
      </c>
      <c r="AG40" s="15">
        <v>1.4366403497426366E-3</v>
      </c>
      <c r="AH40" s="15">
        <v>6.9963966057809835E-4</v>
      </c>
      <c r="AI40" s="15">
        <v>2.8766500996425977E-3</v>
      </c>
      <c r="AJ40" s="15">
        <v>1.3326059803595903E-3</v>
      </c>
      <c r="AK40" s="15">
        <v>4.2477705542091383E-3</v>
      </c>
      <c r="AL40" s="15">
        <v>1.0380355955977407E-3</v>
      </c>
      <c r="AM40" s="15">
        <v>2.6371476241497223E-2</v>
      </c>
      <c r="AN40" s="15">
        <v>1.8637562717761782E-3</v>
      </c>
      <c r="AO40" s="15">
        <v>2.6805041614566755E-4</v>
      </c>
      <c r="AP40" s="15">
        <v>3.9745181195866149E-4</v>
      </c>
      <c r="AQ40" s="15">
        <v>1.3963480766658401E-3</v>
      </c>
      <c r="AR40" s="15">
        <v>2.6628559740754699E-4</v>
      </c>
      <c r="AS40" s="15">
        <v>3.7318728994260224E-4</v>
      </c>
      <c r="AT40" s="15">
        <v>2.0180569891308135E-4</v>
      </c>
      <c r="AU40" s="15">
        <v>2.4494719224882732E-3</v>
      </c>
      <c r="AV40" s="15">
        <v>6.0697671650169189E-5</v>
      </c>
      <c r="AW40" s="15">
        <v>8.1568858573810837E-4</v>
      </c>
      <c r="AX40" s="15">
        <v>3.7971207639647767E-4</v>
      </c>
      <c r="AY40" s="15">
        <v>1.6736460423509352E-4</v>
      </c>
      <c r="AZ40" s="15">
        <v>1.300742723900145E-4</v>
      </c>
      <c r="BA40" s="15">
        <v>7.0120430223874399E-4</v>
      </c>
      <c r="BB40" s="15">
        <v>4.6078784755218621E-5</v>
      </c>
      <c r="BC40" s="15">
        <v>3.556185498486862E-4</v>
      </c>
      <c r="BD40" s="15">
        <v>2.4440415596264383E-4</v>
      </c>
      <c r="BE40" s="15">
        <v>1.4728654983818063E-4</v>
      </c>
      <c r="BF40" s="15">
        <v>7.0854655206928796E-4</v>
      </c>
      <c r="BG40" s="15">
        <v>3.1943070429797426E-3</v>
      </c>
      <c r="BH40" s="15">
        <v>1.4398987233768808E-3</v>
      </c>
      <c r="BI40" s="15">
        <v>5.0215428588010098E-3</v>
      </c>
      <c r="BJ40" s="15">
        <v>5.5439036323891061E-4</v>
      </c>
      <c r="BK40" s="15">
        <v>2.7491295171189998E-4</v>
      </c>
      <c r="BL40" s="15">
        <v>6.4845119988015971E-4</v>
      </c>
      <c r="BM40" s="15">
        <v>1.8702460313230658E-3</v>
      </c>
      <c r="BN40" s="15">
        <v>1.9985422186506079E-4</v>
      </c>
      <c r="BO40" s="15">
        <v>6.4413892421070129E-3</v>
      </c>
      <c r="BP40" s="15">
        <v>2.3956395683199263E-2</v>
      </c>
      <c r="BQ40" s="15">
        <v>2.7187498145172999E-3</v>
      </c>
      <c r="BR40" s="15">
        <v>4.6294878430099153E-4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2.9650108041403851E-4</v>
      </c>
      <c r="E41" s="15">
        <v>3.0446647699257872E-4</v>
      </c>
      <c r="F41" s="15">
        <v>3.1554089580671618E-3</v>
      </c>
      <c r="G41" s="15">
        <v>3.5038621167114918E-2</v>
      </c>
      <c r="H41" s="15">
        <v>8.0972513917486142E-3</v>
      </c>
      <c r="I41" s="15">
        <v>1.0204920024437457E-2</v>
      </c>
      <c r="J41" s="15">
        <v>5.6479326181504613E-2</v>
      </c>
      <c r="K41" s="15">
        <v>3.6691145681531996E-3</v>
      </c>
      <c r="L41" s="15">
        <v>9.7340973569407414E-3</v>
      </c>
      <c r="M41" s="15">
        <v>2.0175295879711758E-3</v>
      </c>
      <c r="N41" s="15">
        <v>4.6859143934083643E-3</v>
      </c>
      <c r="O41" s="15">
        <v>8.087676161555122E-4</v>
      </c>
      <c r="P41" s="15">
        <v>2.7846211074559549E-3</v>
      </c>
      <c r="Q41" s="15">
        <v>3.9007104328975073E-3</v>
      </c>
      <c r="R41" s="15">
        <v>3.6733180525485537E-3</v>
      </c>
      <c r="S41" s="15">
        <v>1.3611099683336982E-2</v>
      </c>
      <c r="T41" s="15">
        <v>2.6792519724738551E-2</v>
      </c>
      <c r="U41" s="15">
        <v>5.0294543184899225E-2</v>
      </c>
      <c r="V41" s="15">
        <v>1.0693389730718731E-3</v>
      </c>
      <c r="W41" s="15">
        <v>1.3668988011521764E-2</v>
      </c>
      <c r="X41" s="15">
        <v>6.6241849596581437E-3</v>
      </c>
      <c r="Y41" s="15">
        <v>7.0327290729649376E-3</v>
      </c>
      <c r="Z41" s="15">
        <v>3.4958104920716701E-3</v>
      </c>
      <c r="AA41" s="15">
        <v>9.1041386158193568E-3</v>
      </c>
      <c r="AB41" s="15">
        <v>4.4685864558925096E-3</v>
      </c>
      <c r="AC41" s="15">
        <v>2.411501763499126E-2</v>
      </c>
      <c r="AD41" s="15">
        <v>5.2187944744711938E-2</v>
      </c>
      <c r="AE41" s="15">
        <v>2.9363839390194348E-2</v>
      </c>
      <c r="AF41" s="15">
        <v>6.5804342120227687E-3</v>
      </c>
      <c r="AG41" s="15">
        <v>9.904416413510505E-4</v>
      </c>
      <c r="AH41" s="15">
        <v>5.739266872778319E-3</v>
      </c>
      <c r="AI41" s="15">
        <v>1.087684648850157E-2</v>
      </c>
      <c r="AJ41" s="15">
        <v>1.2505625739731277E-3</v>
      </c>
      <c r="AK41" s="15">
        <v>6.6145500174790107E-3</v>
      </c>
      <c r="AL41" s="15">
        <v>8.1158499314827621E-3</v>
      </c>
      <c r="AM41" s="15">
        <v>8.291211109161931E-3</v>
      </c>
      <c r="AN41" s="15">
        <v>1.087892858879898E-2</v>
      </c>
      <c r="AO41" s="15">
        <v>5.8750376575780316E-3</v>
      </c>
      <c r="AP41" s="15">
        <v>1.4800916199957702E-2</v>
      </c>
      <c r="AQ41" s="15">
        <v>3.4746745777844527E-3</v>
      </c>
      <c r="AR41" s="15">
        <v>4.349356794333294E-3</v>
      </c>
      <c r="AS41" s="15">
        <v>3.8256011155888029E-3</v>
      </c>
      <c r="AT41" s="15">
        <v>1.5422225373111591E-3</v>
      </c>
      <c r="AU41" s="15">
        <v>2.957907510716613E-2</v>
      </c>
      <c r="AV41" s="15">
        <v>6.6815273489991929E-3</v>
      </c>
      <c r="AW41" s="15">
        <v>2.1180516873903807E-2</v>
      </c>
      <c r="AX41" s="15">
        <v>3.0494360479913824E-4</v>
      </c>
      <c r="AY41" s="15">
        <v>1.014188499005899E-3</v>
      </c>
      <c r="AZ41" s="15">
        <v>2.6803041930582774E-2</v>
      </c>
      <c r="BA41" s="15">
        <v>2.9474648017506089E-3</v>
      </c>
      <c r="BB41" s="15">
        <v>4.0447378949118916E-3</v>
      </c>
      <c r="BC41" s="15">
        <v>5.9687410665134966E-3</v>
      </c>
      <c r="BD41" s="15">
        <v>5.6834191081155062E-4</v>
      </c>
      <c r="BE41" s="15">
        <v>1.5572208668114011E-4</v>
      </c>
      <c r="BF41" s="15">
        <v>4.0382628809673216E-3</v>
      </c>
      <c r="BG41" s="15">
        <v>2.7571627189484759E-3</v>
      </c>
      <c r="BH41" s="15">
        <v>1.3222394019295363E-3</v>
      </c>
      <c r="BI41" s="15">
        <v>1.6639035712979252E-2</v>
      </c>
      <c r="BJ41" s="15">
        <v>3.6418238154747908E-3</v>
      </c>
      <c r="BK41" s="15">
        <v>5.1534131480714552E-3</v>
      </c>
      <c r="BL41" s="15">
        <v>1.4883080093912072E-3</v>
      </c>
      <c r="BM41" s="15">
        <v>3.7232303987961565E-4</v>
      </c>
      <c r="BN41" s="15">
        <v>3.908237874121345E-5</v>
      </c>
      <c r="BO41" s="15">
        <v>5.0005518175513684E-3</v>
      </c>
      <c r="BP41" s="15">
        <v>1.7868077378580256E-3</v>
      </c>
      <c r="BQ41" s="15">
        <v>1.2811987651054121E-2</v>
      </c>
      <c r="BR41" s="15">
        <v>2.820334554646294E-3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1.4569919242396246E-2</v>
      </c>
      <c r="E42" s="15">
        <v>2.3008675835144373E-2</v>
      </c>
      <c r="F42" s="15">
        <v>7.8233373889295132E-3</v>
      </c>
      <c r="G42" s="15">
        <v>2.2579822575785363E-2</v>
      </c>
      <c r="H42" s="15">
        <v>6.0474428140668392E-4</v>
      </c>
      <c r="I42" s="15">
        <v>9.0856107136099498E-3</v>
      </c>
      <c r="J42" s="15">
        <v>1.7364913330509889E-2</v>
      </c>
      <c r="K42" s="15">
        <v>4.2941550399962537E-3</v>
      </c>
      <c r="L42" s="15">
        <v>9.0787274291133564E-4</v>
      </c>
      <c r="M42" s="15">
        <v>8.4426131061588298E-3</v>
      </c>
      <c r="N42" s="15">
        <v>6.9247441140458726E-3</v>
      </c>
      <c r="O42" s="15">
        <v>2.6897803563243881E-3</v>
      </c>
      <c r="P42" s="15">
        <v>2.0956662378956117E-2</v>
      </c>
      <c r="Q42" s="15">
        <v>2.4683640474283948E-3</v>
      </c>
      <c r="R42" s="15">
        <v>4.8296052751788821E-3</v>
      </c>
      <c r="S42" s="15">
        <v>1.8262538764068775E-2</v>
      </c>
      <c r="T42" s="15">
        <v>2.0968264655043346E-2</v>
      </c>
      <c r="U42" s="15">
        <v>5.3004617298101527E-3</v>
      </c>
      <c r="V42" s="15">
        <v>1.7585043984803665E-4</v>
      </c>
      <c r="W42" s="15">
        <v>2.5022856591403629E-3</v>
      </c>
      <c r="X42" s="15">
        <v>2.3797016726198991E-2</v>
      </c>
      <c r="Y42" s="15">
        <v>7.3700446555358401E-3</v>
      </c>
      <c r="Z42" s="15">
        <v>3.8429366207727985E-3</v>
      </c>
      <c r="AA42" s="15">
        <v>3.6120998619956807E-3</v>
      </c>
      <c r="AB42" s="15">
        <v>1.4332747488703345E-2</v>
      </c>
      <c r="AC42" s="15">
        <v>3.5333757027252673E-2</v>
      </c>
      <c r="AD42" s="15">
        <v>2.2090107860869099E-2</v>
      </c>
      <c r="AE42" s="15">
        <v>3.5565279170544167E-2</v>
      </c>
      <c r="AF42" s="15">
        <v>8.9032948430586567E-3</v>
      </c>
      <c r="AG42" s="15">
        <v>1.280612354766425E-3</v>
      </c>
      <c r="AH42" s="15">
        <v>5.7470964106677031E-3</v>
      </c>
      <c r="AI42" s="15">
        <v>3.7879967433387795E-3</v>
      </c>
      <c r="AJ42" s="15">
        <v>2.290295907306986E-3</v>
      </c>
      <c r="AK42" s="15">
        <v>1.0790540039604798E-2</v>
      </c>
      <c r="AL42" s="15">
        <v>4.4962575137262118E-3</v>
      </c>
      <c r="AM42" s="15">
        <v>3.6796212900374061E-3</v>
      </c>
      <c r="AN42" s="15">
        <v>2.3300648127375697E-3</v>
      </c>
      <c r="AO42" s="15">
        <v>0.3077269285245614</v>
      </c>
      <c r="AP42" s="15">
        <v>3.3421995684152002E-2</v>
      </c>
      <c r="AQ42" s="15">
        <v>7.1169444444445641E-4</v>
      </c>
      <c r="AR42" s="15">
        <v>6.7259190001237304E-3</v>
      </c>
      <c r="AS42" s="15">
        <v>1.3762560019980326E-2</v>
      </c>
      <c r="AT42" s="15">
        <v>3.1003885282417432E-3</v>
      </c>
      <c r="AU42" s="15">
        <v>1.8981708778742373E-3</v>
      </c>
      <c r="AV42" s="15">
        <v>6.3329319800982126E-4</v>
      </c>
      <c r="AW42" s="15">
        <v>6.8730445884280572E-3</v>
      </c>
      <c r="AX42" s="15">
        <v>3.7110699626603925E-2</v>
      </c>
      <c r="AY42" s="15">
        <v>5.5777632446963364E-3</v>
      </c>
      <c r="AZ42" s="15">
        <v>5.2227999850404374E-3</v>
      </c>
      <c r="BA42" s="15">
        <v>6.8841496313301765E-3</v>
      </c>
      <c r="BB42" s="15">
        <v>8.1979640477067711E-3</v>
      </c>
      <c r="BC42" s="15">
        <v>3.1510426569700423E-3</v>
      </c>
      <c r="BD42" s="15">
        <v>3.1944706804485985E-3</v>
      </c>
      <c r="BE42" s="15">
        <v>6.348167166172025E-4</v>
      </c>
      <c r="BF42" s="15">
        <v>4.2251449563090373E-3</v>
      </c>
      <c r="BG42" s="15">
        <v>3.076842309711936E-3</v>
      </c>
      <c r="BH42" s="15">
        <v>1.5877993869022758E-3</v>
      </c>
      <c r="BI42" s="15">
        <v>2.4688035205347879E-3</v>
      </c>
      <c r="BJ42" s="15">
        <v>2.0484286900391488E-2</v>
      </c>
      <c r="BK42" s="15">
        <v>1.8441706524712658E-3</v>
      </c>
      <c r="BL42" s="15">
        <v>6.9222662407022887E-3</v>
      </c>
      <c r="BM42" s="15">
        <v>5.340077181042421E-3</v>
      </c>
      <c r="BN42" s="15">
        <v>1.6907154995378967E-2</v>
      </c>
      <c r="BO42" s="15">
        <v>6.5029420405741433E-3</v>
      </c>
      <c r="BP42" s="15">
        <v>4.7390144530639845E-3</v>
      </c>
      <c r="BQ42" s="15">
        <v>1.9251138500690098E-2</v>
      </c>
      <c r="BR42" s="15">
        <v>1.6128061890335988E-2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2.5520034221256128E-5</v>
      </c>
      <c r="E43" s="15">
        <v>1.7096966073101748E-5</v>
      </c>
      <c r="F43" s="15">
        <v>4.3364511252741551E-5</v>
      </c>
      <c r="G43" s="15">
        <v>1.4436342586690762E-3</v>
      </c>
      <c r="H43" s="15">
        <v>1.405455589977809E-4</v>
      </c>
      <c r="I43" s="15">
        <v>1.752334821721335E-3</v>
      </c>
      <c r="J43" s="15">
        <v>4.5558875222349157E-3</v>
      </c>
      <c r="K43" s="15">
        <v>5.5316147237530937E-4</v>
      </c>
      <c r="L43" s="15">
        <v>1.1401201300278315E-3</v>
      </c>
      <c r="M43" s="15">
        <v>9.9934128956897204E-4</v>
      </c>
      <c r="N43" s="15">
        <v>6.3345067444168868E-3</v>
      </c>
      <c r="O43" s="15">
        <v>7.5014113410355702E-5</v>
      </c>
      <c r="P43" s="15">
        <v>1.153296793027046E-3</v>
      </c>
      <c r="Q43" s="15">
        <v>4.4886892388041829E-4</v>
      </c>
      <c r="R43" s="15">
        <v>5.1046010076344318E-4</v>
      </c>
      <c r="S43" s="15">
        <v>6.2352733967844113E-3</v>
      </c>
      <c r="T43" s="15">
        <v>4.0735647641563667E-3</v>
      </c>
      <c r="U43" s="15">
        <v>4.3481186322888974E-4</v>
      </c>
      <c r="V43" s="15">
        <v>7.6271015237725241E-4</v>
      </c>
      <c r="W43" s="15">
        <v>5.8989712692182519E-4</v>
      </c>
      <c r="X43" s="15">
        <v>4.0454119312542704E-3</v>
      </c>
      <c r="Y43" s="15">
        <v>5.3282871737699291E-3</v>
      </c>
      <c r="Z43" s="15">
        <v>2.9274968610333478E-3</v>
      </c>
      <c r="AA43" s="15">
        <v>1.191349518551213E-3</v>
      </c>
      <c r="AB43" s="15">
        <v>4.6694139522214951E-3</v>
      </c>
      <c r="AC43" s="15">
        <v>7.288074593762791E-3</v>
      </c>
      <c r="AD43" s="15">
        <v>3.2315515398839999E-2</v>
      </c>
      <c r="AE43" s="15">
        <v>3.5283147482594708E-2</v>
      </c>
      <c r="AF43" s="15">
        <v>1.6556429932380599E-3</v>
      </c>
      <c r="AG43" s="15">
        <v>3.2191415623960401E-4</v>
      </c>
      <c r="AH43" s="15">
        <v>7.7895086137458997E-4</v>
      </c>
      <c r="AI43" s="15">
        <v>7.3914964713272472E-4</v>
      </c>
      <c r="AJ43" s="15">
        <v>5.3990011042433597E-4</v>
      </c>
      <c r="AK43" s="15">
        <v>3.1785059502740134E-3</v>
      </c>
      <c r="AL43" s="15">
        <v>2.5805885258744668E-3</v>
      </c>
      <c r="AM43" s="15">
        <v>9.2163140214247949E-4</v>
      </c>
      <c r="AN43" s="15">
        <v>3.9349642625415796E-4</v>
      </c>
      <c r="AO43" s="15">
        <v>3.0471001936211388E-4</v>
      </c>
      <c r="AP43" s="15">
        <v>1.1879194340377448E-2</v>
      </c>
      <c r="AQ43" s="15">
        <v>4.2596261019533008E-4</v>
      </c>
      <c r="AR43" s="15">
        <v>2.1643414875900688E-3</v>
      </c>
      <c r="AS43" s="15">
        <v>3.637234799762155E-3</v>
      </c>
      <c r="AT43" s="15">
        <v>8.3698595076246089E-4</v>
      </c>
      <c r="AU43" s="15">
        <v>5.1331936412872244E-4</v>
      </c>
      <c r="AV43" s="15">
        <v>1.3591766432444023E-4</v>
      </c>
      <c r="AW43" s="15">
        <v>5.5296663010354265E-3</v>
      </c>
      <c r="AX43" s="15">
        <v>1.1752507035646438E-2</v>
      </c>
      <c r="AY43" s="15">
        <v>4.4356303978506911E-3</v>
      </c>
      <c r="AZ43" s="15">
        <v>1.4438228355222549E-3</v>
      </c>
      <c r="BA43" s="15">
        <v>1.1194870962662625E-3</v>
      </c>
      <c r="BB43" s="15">
        <v>2.8810802496274625E-4</v>
      </c>
      <c r="BC43" s="15">
        <v>7.1431441690296752E-4</v>
      </c>
      <c r="BD43" s="15">
        <v>8.6615816349964764E-4</v>
      </c>
      <c r="BE43" s="15">
        <v>6.3452349202333094E-4</v>
      </c>
      <c r="BF43" s="15">
        <v>2.3789604176074081E-3</v>
      </c>
      <c r="BG43" s="15">
        <v>8.8793876610618707E-4</v>
      </c>
      <c r="BH43" s="15">
        <v>3.042150519139125E-4</v>
      </c>
      <c r="BI43" s="15">
        <v>8.8916772946494435E-4</v>
      </c>
      <c r="BJ43" s="15">
        <v>2.0741571517389579E-2</v>
      </c>
      <c r="BK43" s="15">
        <v>7.4236801457465483E-4</v>
      </c>
      <c r="BL43" s="15">
        <v>1.3424541249931272E-2</v>
      </c>
      <c r="BM43" s="15">
        <v>4.9778808091902205E-3</v>
      </c>
      <c r="BN43" s="15">
        <v>2.019935053162131E-3</v>
      </c>
      <c r="BO43" s="15">
        <v>8.513684075677215E-3</v>
      </c>
      <c r="BP43" s="15">
        <v>6.5309869909228515E-3</v>
      </c>
      <c r="BQ43" s="15">
        <v>2.9557525911011956E-3</v>
      </c>
      <c r="BR43" s="15">
        <v>1.02063030142777E-2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2.4796579231698893E-4</v>
      </c>
      <c r="E44" s="15">
        <v>1.2488743210690753E-3</v>
      </c>
      <c r="F44" s="15">
        <v>2.7529760823381079E-4</v>
      </c>
      <c r="G44" s="15">
        <v>2.7086258326872214E-4</v>
      </c>
      <c r="H44" s="15">
        <v>9.8333794171723155E-3</v>
      </c>
      <c r="I44" s="15">
        <v>1.1871777151191327E-2</v>
      </c>
      <c r="J44" s="15">
        <v>2.377592997214048E-2</v>
      </c>
      <c r="K44" s="15">
        <v>2.1848358085121232E-5</v>
      </c>
      <c r="L44" s="15">
        <v>1.4363808543909327E-4</v>
      </c>
      <c r="M44" s="15">
        <v>6.6621518517593362E-5</v>
      </c>
      <c r="N44" s="15">
        <v>3.396657361300099E-5</v>
      </c>
      <c r="O44" s="15">
        <v>2.6685613304005661E-5</v>
      </c>
      <c r="P44" s="15">
        <v>5.0172976502280565E-4</v>
      </c>
      <c r="Q44" s="15">
        <v>4.3900698083968489E-5</v>
      </c>
      <c r="R44" s="15">
        <v>2.3066371568342466E-5</v>
      </c>
      <c r="S44" s="15">
        <v>2.5411542001712118E-5</v>
      </c>
      <c r="T44" s="15">
        <v>2.9243978918744036E-4</v>
      </c>
      <c r="U44" s="15">
        <v>8.3747326273967023E-4</v>
      </c>
      <c r="V44" s="15">
        <v>5.0300952837454916E-5</v>
      </c>
      <c r="W44" s="15">
        <v>6.156061494580927E-4</v>
      </c>
      <c r="X44" s="15">
        <v>5.0513091791328608E-4</v>
      </c>
      <c r="Y44" s="15">
        <v>6.9282786142992126E-5</v>
      </c>
      <c r="Z44" s="15">
        <v>3.8614138982683252E-5</v>
      </c>
      <c r="AA44" s="15">
        <v>4.4084684958457053E-5</v>
      </c>
      <c r="AB44" s="15">
        <v>4.8601484952658269E-5</v>
      </c>
      <c r="AC44" s="15">
        <v>3.1218544035728913E-4</v>
      </c>
      <c r="AD44" s="15">
        <v>9.3998385671211632E-4</v>
      </c>
      <c r="AE44" s="15">
        <v>2.7227067495035548E-2</v>
      </c>
      <c r="AF44" s="15">
        <v>5.9639529284830984E-4</v>
      </c>
      <c r="AG44" s="15">
        <v>7.2576299467607308E-4</v>
      </c>
      <c r="AH44" s="15">
        <v>1.8324218016628602E-4</v>
      </c>
      <c r="AI44" s="15">
        <v>6.7524120456252841E-4</v>
      </c>
      <c r="AJ44" s="15">
        <v>1.3587974465948227E-3</v>
      </c>
      <c r="AK44" s="15">
        <v>3.3996393569320785E-4</v>
      </c>
      <c r="AL44" s="15">
        <v>4.9092462480388342E-3</v>
      </c>
      <c r="AM44" s="15">
        <v>2.3214813284213034E-4</v>
      </c>
      <c r="AN44" s="15">
        <v>7.4907423376119746E-5</v>
      </c>
      <c r="AO44" s="15">
        <v>4.5565016826461125E-5</v>
      </c>
      <c r="AP44" s="15">
        <v>6.0925218028274414E-2</v>
      </c>
      <c r="AQ44" s="15">
        <v>9.7201171205028192E-2</v>
      </c>
      <c r="AR44" s="15">
        <v>3.5467576187094263E-3</v>
      </c>
      <c r="AS44" s="15">
        <v>9.178924496304993E-4</v>
      </c>
      <c r="AT44" s="15">
        <v>8.6606888823074503E-4</v>
      </c>
      <c r="AU44" s="15">
        <v>5.9119748012440563E-4</v>
      </c>
      <c r="AV44" s="15">
        <v>4.1442484464523249E-4</v>
      </c>
      <c r="AW44" s="15">
        <v>1.135170784288303E-2</v>
      </c>
      <c r="AX44" s="15">
        <v>1.1165030502557247E-2</v>
      </c>
      <c r="AY44" s="15">
        <v>1.7393750546795827E-3</v>
      </c>
      <c r="AZ44" s="15">
        <v>7.1317668278572199E-4</v>
      </c>
      <c r="BA44" s="15">
        <v>5.7458700246795441E-3</v>
      </c>
      <c r="BB44" s="15">
        <v>2.9249431294774138E-2</v>
      </c>
      <c r="BC44" s="15">
        <v>6.7522555152143343E-3</v>
      </c>
      <c r="BD44" s="15">
        <v>3.2023883685911108E-3</v>
      </c>
      <c r="BE44" s="15">
        <v>3.1118554971476683E-3</v>
      </c>
      <c r="BF44" s="15">
        <v>1.4475182673838022E-3</v>
      </c>
      <c r="BG44" s="15">
        <v>1.1015300473988689E-2</v>
      </c>
      <c r="BH44" s="15">
        <v>1.0994297874202891E-4</v>
      </c>
      <c r="BI44" s="15">
        <v>3.898282983684134E-3</v>
      </c>
      <c r="BJ44" s="15">
        <v>1.4293139616342498E-2</v>
      </c>
      <c r="BK44" s="15">
        <v>2.8263448539097316E-4</v>
      </c>
      <c r="BL44" s="15">
        <v>1.8356184361627705E-2</v>
      </c>
      <c r="BM44" s="15">
        <v>5.1080520615428499E-3</v>
      </c>
      <c r="BN44" s="15">
        <v>3.9141948860182268E-3</v>
      </c>
      <c r="BO44" s="15">
        <v>1.9007345105402904E-2</v>
      </c>
      <c r="BP44" s="15">
        <v>7.0050934005111542E-5</v>
      </c>
      <c r="BQ44" s="15">
        <v>3.5820068036680492E-3</v>
      </c>
      <c r="BR44" s="15">
        <v>2.7201459241492166E-3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8.3756987740312414E-4</v>
      </c>
      <c r="E45" s="15">
        <v>4.2716097817096534E-4</v>
      </c>
      <c r="F45" s="15">
        <v>8.5183967896715785E-4</v>
      </c>
      <c r="G45" s="15">
        <v>3.4671785653816456E-3</v>
      </c>
      <c r="H45" s="15">
        <v>6.4095002742981541E-4</v>
      </c>
      <c r="I45" s="15">
        <v>6.7129455974071477E-3</v>
      </c>
      <c r="J45" s="15">
        <v>6.3700035931584477E-3</v>
      </c>
      <c r="K45" s="15">
        <v>9.490450279649835E-5</v>
      </c>
      <c r="L45" s="15">
        <v>5.3520488259908578E-4</v>
      </c>
      <c r="M45" s="15">
        <v>1.6380075926186854E-4</v>
      </c>
      <c r="N45" s="15">
        <v>5.6171138129624035E-4</v>
      </c>
      <c r="O45" s="15">
        <v>4.9412774637634217E-5</v>
      </c>
      <c r="P45" s="15">
        <v>1.1164056318614789E-4</v>
      </c>
      <c r="Q45" s="15">
        <v>3.6537064367464984E-5</v>
      </c>
      <c r="R45" s="15">
        <v>1.1434338974304703E-4</v>
      </c>
      <c r="S45" s="15">
        <v>7.7548670759365122E-5</v>
      </c>
      <c r="T45" s="15">
        <v>1.4424422686257917E-4</v>
      </c>
      <c r="U45" s="15">
        <v>1.1179501664455223E-4</v>
      </c>
      <c r="V45" s="15">
        <v>2.0112478698378236E-5</v>
      </c>
      <c r="W45" s="15">
        <v>2.1044322324058397E-4</v>
      </c>
      <c r="X45" s="15">
        <v>6.2503291027988635E-5</v>
      </c>
      <c r="Y45" s="15">
        <v>2.882860595571459E-4</v>
      </c>
      <c r="Z45" s="15">
        <v>7.3676050990192148E-5</v>
      </c>
      <c r="AA45" s="15">
        <v>6.9947016059239799E-4</v>
      </c>
      <c r="AB45" s="15">
        <v>1.7647498391407349E-3</v>
      </c>
      <c r="AC45" s="15">
        <v>2.9679263253090584E-3</v>
      </c>
      <c r="AD45" s="15">
        <v>1.6380654994627798E-4</v>
      </c>
      <c r="AE45" s="15">
        <v>8.6545707685560102E-4</v>
      </c>
      <c r="AF45" s="15">
        <v>1.3289207643559298E-4</v>
      </c>
      <c r="AG45" s="15">
        <v>3.358735214330132E-3</v>
      </c>
      <c r="AH45" s="15">
        <v>4.6187954461258962E-4</v>
      </c>
      <c r="AI45" s="15">
        <v>1.81256621575322E-2</v>
      </c>
      <c r="AJ45" s="15">
        <v>6.621045626836905E-2</v>
      </c>
      <c r="AK45" s="15">
        <v>2.871987646225593E-2</v>
      </c>
      <c r="AL45" s="15">
        <v>8.026534687549082E-3</v>
      </c>
      <c r="AM45" s="15">
        <v>4.9898989019777793E-4</v>
      </c>
      <c r="AN45" s="15">
        <v>1.7351768913067619E-3</v>
      </c>
      <c r="AO45" s="15">
        <v>1.2645464226644554E-3</v>
      </c>
      <c r="AP45" s="15">
        <v>9.4033466360614743E-3</v>
      </c>
      <c r="AQ45" s="15">
        <v>8.8119106172905982E-4</v>
      </c>
      <c r="AR45" s="15">
        <v>3.0164827548844031E-2</v>
      </c>
      <c r="AS45" s="15">
        <v>3.2023893242287458E-3</v>
      </c>
      <c r="AT45" s="15">
        <v>2.4800464171390049E-2</v>
      </c>
      <c r="AU45" s="15">
        <v>1.4223526500002268E-3</v>
      </c>
      <c r="AV45" s="15">
        <v>1.1913961354899296E-3</v>
      </c>
      <c r="AW45" s="15">
        <v>3.2016165204340214E-3</v>
      </c>
      <c r="AX45" s="15">
        <v>6.3383198299504488E-5</v>
      </c>
      <c r="AY45" s="15">
        <v>4.2822653045910213E-4</v>
      </c>
      <c r="AZ45" s="15">
        <v>6.0640686396081823E-4</v>
      </c>
      <c r="BA45" s="15">
        <v>1.3426380620665528E-3</v>
      </c>
      <c r="BB45" s="15">
        <v>4.8854871471084205E-4</v>
      </c>
      <c r="BC45" s="15">
        <v>2.048786740539555E-4</v>
      </c>
      <c r="BD45" s="15">
        <v>2.3974064124719448E-4</v>
      </c>
      <c r="BE45" s="15">
        <v>4.8941362217451289E-5</v>
      </c>
      <c r="BF45" s="15">
        <v>4.3675815990620042E-5</v>
      </c>
      <c r="BG45" s="15">
        <v>1.6700720611229922E-3</v>
      </c>
      <c r="BH45" s="15">
        <v>2.1900614331739064E-4</v>
      </c>
      <c r="BI45" s="15">
        <v>1.610111477902975E-2</v>
      </c>
      <c r="BJ45" s="15">
        <v>3.6441791849605684E-4</v>
      </c>
      <c r="BK45" s="15">
        <v>3.7950967428465772E-3</v>
      </c>
      <c r="BL45" s="15">
        <v>2.6200897635186961E-3</v>
      </c>
      <c r="BM45" s="15">
        <v>1.3312055243181321E-3</v>
      </c>
      <c r="BN45" s="15">
        <v>2.166474713883226E-4</v>
      </c>
      <c r="BO45" s="15">
        <v>5.7608410946688457E-3</v>
      </c>
      <c r="BP45" s="15">
        <v>2.5186948712820688E-3</v>
      </c>
      <c r="BQ45" s="15">
        <v>1.4172340813468957E-3</v>
      </c>
      <c r="BR45" s="15">
        <v>2.3845463277428737E-4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4.1882808155430044E-2</v>
      </c>
      <c r="E46" s="15">
        <v>6.4879698650033818E-2</v>
      </c>
      <c r="F46" s="15">
        <v>2.6447369666167425E-2</v>
      </c>
      <c r="G46" s="15">
        <v>3.7131074494094779E-2</v>
      </c>
      <c r="H46" s="15">
        <v>1.1624305255503587E-2</v>
      </c>
      <c r="I46" s="15">
        <v>1.6758016004401296E-2</v>
      </c>
      <c r="J46" s="15">
        <v>5.8754868101090936E-2</v>
      </c>
      <c r="K46" s="15">
        <v>0.10879760434408842</v>
      </c>
      <c r="L46" s="15">
        <v>1.9952600396318947E-2</v>
      </c>
      <c r="M46" s="15">
        <v>9.9909661197066096E-2</v>
      </c>
      <c r="N46" s="15">
        <v>6.6702761354212797E-2</v>
      </c>
      <c r="O46" s="15">
        <v>0.10580016698272665</v>
      </c>
      <c r="P46" s="15">
        <v>9.7054306882216099E-2</v>
      </c>
      <c r="Q46" s="15">
        <v>0.10958911126954231</v>
      </c>
      <c r="R46" s="15">
        <v>0.11850531860007497</v>
      </c>
      <c r="S46" s="15">
        <v>7.4629062778027999E-2</v>
      </c>
      <c r="T46" s="15">
        <v>8.2685063810277265E-2</v>
      </c>
      <c r="U46" s="15">
        <v>7.5118744709033486E-2</v>
      </c>
      <c r="V46" s="15">
        <v>4.8856570848292383E-2</v>
      </c>
      <c r="W46" s="15">
        <v>3.5725994534142748E-2</v>
      </c>
      <c r="X46" s="15">
        <v>5.5137984138296223E-2</v>
      </c>
      <c r="Y46" s="15">
        <v>6.6894433134312967E-2</v>
      </c>
      <c r="Z46" s="15">
        <v>7.8432168022383536E-2</v>
      </c>
      <c r="AA46" s="15">
        <v>6.9881368083119871E-2</v>
      </c>
      <c r="AB46" s="15">
        <v>7.3475615396486033E-2</v>
      </c>
      <c r="AC46" s="15">
        <v>6.9245583961406371E-2</v>
      </c>
      <c r="AD46" s="15">
        <v>5.3062348514515009E-2</v>
      </c>
      <c r="AE46" s="15">
        <v>7.7925540062363852E-2</v>
      </c>
      <c r="AF46" s="15">
        <v>6.1721283927923663E-2</v>
      </c>
      <c r="AG46" s="15">
        <v>9.9925692635960559E-2</v>
      </c>
      <c r="AH46" s="15">
        <v>7.9510399364595183E-2</v>
      </c>
      <c r="AI46" s="15">
        <v>8.5438398990530948E-2</v>
      </c>
      <c r="AJ46" s="15">
        <v>2.8965031027576926E-2</v>
      </c>
      <c r="AK46" s="15">
        <v>4.6868892941019216E-2</v>
      </c>
      <c r="AL46" s="15">
        <v>6.0256271945329239E-2</v>
      </c>
      <c r="AM46" s="15">
        <v>8.5058914664725926E-2</v>
      </c>
      <c r="AN46" s="15">
        <v>6.8104602022229246E-2</v>
      </c>
      <c r="AO46" s="15">
        <v>1.6474555747021898E-2</v>
      </c>
      <c r="AP46" s="15">
        <v>1.7037936759600202E-2</v>
      </c>
      <c r="AQ46" s="15">
        <v>4.8422755131734149E-2</v>
      </c>
      <c r="AR46" s="15">
        <v>1.127310467115342E-2</v>
      </c>
      <c r="AS46" s="15">
        <v>2.0914812874255454E-2</v>
      </c>
      <c r="AT46" s="15">
        <v>3.3885424769940102E-2</v>
      </c>
      <c r="AU46" s="15">
        <v>2.0793889626734955E-2</v>
      </c>
      <c r="AV46" s="15">
        <v>3.281131157856261E-2</v>
      </c>
      <c r="AW46" s="15">
        <v>1.0371318054530995E-2</v>
      </c>
      <c r="AX46" s="15">
        <v>3.8258127562860497E-2</v>
      </c>
      <c r="AY46" s="15">
        <v>7.6018745501642254E-2</v>
      </c>
      <c r="AZ46" s="15">
        <v>8.713574819832097E-2</v>
      </c>
      <c r="BA46" s="15">
        <v>2.9224812938399951E-2</v>
      </c>
      <c r="BB46" s="15">
        <v>3.5026717543710374E-2</v>
      </c>
      <c r="BC46" s="15">
        <v>2.0438995347381188E-2</v>
      </c>
      <c r="BD46" s="15">
        <v>8.3193664819529445E-3</v>
      </c>
      <c r="BE46" s="15">
        <v>3.027538197715778E-3</v>
      </c>
      <c r="BF46" s="15">
        <v>1.3119750753967365E-2</v>
      </c>
      <c r="BG46" s="15">
        <v>2.3752650836411818E-2</v>
      </c>
      <c r="BH46" s="15">
        <v>3.7491515204683995E-2</v>
      </c>
      <c r="BI46" s="15">
        <v>2.1027594377549971E-2</v>
      </c>
      <c r="BJ46" s="15">
        <v>2.2647727251972227E-2</v>
      </c>
      <c r="BK46" s="15">
        <v>1.1004420923619845E-2</v>
      </c>
      <c r="BL46" s="15">
        <v>8.2945094057460724E-3</v>
      </c>
      <c r="BM46" s="15">
        <v>1.7778087558176468E-2</v>
      </c>
      <c r="BN46" s="15">
        <v>1.6037092238857267E-2</v>
      </c>
      <c r="BO46" s="15">
        <v>3.1977189546810419E-2</v>
      </c>
      <c r="BP46" s="15">
        <v>6.2724737587083884E-2</v>
      </c>
      <c r="BQ46" s="15">
        <v>2.0203838603280854E-2</v>
      </c>
      <c r="BR46" s="15">
        <v>2.5604881914237924E-2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1.6106473493201962E-2</v>
      </c>
      <c r="E47" s="15">
        <v>1.2780761872835594E-2</v>
      </c>
      <c r="F47" s="15">
        <v>1.7451705822904187E-2</v>
      </c>
      <c r="G47" s="15">
        <v>4.1484015267887295E-2</v>
      </c>
      <c r="H47" s="15">
        <v>2.1731085630682805E-2</v>
      </c>
      <c r="I47" s="15">
        <v>2.8648531466781365E-2</v>
      </c>
      <c r="J47" s="15">
        <v>6.0426339217630097E-2</v>
      </c>
      <c r="K47" s="15">
        <v>4.0412688476937693E-2</v>
      </c>
      <c r="L47" s="15">
        <v>5.6106503409333049E-2</v>
      </c>
      <c r="M47" s="15">
        <v>5.5668264239741687E-2</v>
      </c>
      <c r="N47" s="15">
        <v>4.5735683832650156E-2</v>
      </c>
      <c r="O47" s="15">
        <v>1.8232512479650166E-2</v>
      </c>
      <c r="P47" s="15">
        <v>2.3410240600593605E-2</v>
      </c>
      <c r="Q47" s="15">
        <v>1.4475212912156424E-2</v>
      </c>
      <c r="R47" s="15">
        <v>2.4939340669321068E-2</v>
      </c>
      <c r="S47" s="15">
        <v>3.6121132954185897E-2</v>
      </c>
      <c r="T47" s="15">
        <v>3.5261086053322864E-2</v>
      </c>
      <c r="U47" s="15">
        <v>1.6881746439176497E-2</v>
      </c>
      <c r="V47" s="15">
        <v>1.4248409653854181E-2</v>
      </c>
      <c r="W47" s="15">
        <v>4.1534825236399425E-2</v>
      </c>
      <c r="X47" s="15">
        <v>4.0256763041382045E-2</v>
      </c>
      <c r="Y47" s="15">
        <v>3.0105607796965701E-2</v>
      </c>
      <c r="Z47" s="15">
        <v>3.9906444765494237E-2</v>
      </c>
      <c r="AA47" s="15">
        <v>4.2549741522306637E-2</v>
      </c>
      <c r="AB47" s="15">
        <v>2.9372894488493017E-2</v>
      </c>
      <c r="AC47" s="15">
        <v>3.6549012815112275E-2</v>
      </c>
      <c r="AD47" s="15">
        <v>4.7581723142137627E-2</v>
      </c>
      <c r="AE47" s="15">
        <v>2.4167224902106391E-2</v>
      </c>
      <c r="AF47" s="15">
        <v>3.0438774994120846E-2</v>
      </c>
      <c r="AG47" s="15">
        <v>2.251921666870144E-2</v>
      </c>
      <c r="AH47" s="15">
        <v>2.3484607515766032E-2</v>
      </c>
      <c r="AI47" s="15">
        <v>2.1667424719941552E-2</v>
      </c>
      <c r="AJ47" s="15">
        <v>2.8531830652248152E-2</v>
      </c>
      <c r="AK47" s="15">
        <v>2.3109714953012069E-2</v>
      </c>
      <c r="AL47" s="15">
        <v>1.7932892572544525E-2</v>
      </c>
      <c r="AM47" s="15">
        <v>2.1773203746369763E-2</v>
      </c>
      <c r="AN47" s="15">
        <v>8.0399193299331394E-3</v>
      </c>
      <c r="AO47" s="15">
        <v>1.8556790846224018E-2</v>
      </c>
      <c r="AP47" s="15">
        <v>6.1122709360496678E-3</v>
      </c>
      <c r="AQ47" s="15">
        <v>8.9749338207989471E-3</v>
      </c>
      <c r="AR47" s="15">
        <v>1.0753971127899583E-2</v>
      </c>
      <c r="AS47" s="15">
        <v>3.5669384704255666E-2</v>
      </c>
      <c r="AT47" s="15">
        <v>9.080504352848727E-2</v>
      </c>
      <c r="AU47" s="15">
        <v>1.4679208522870876E-2</v>
      </c>
      <c r="AV47" s="15">
        <v>7.1184045888296648E-3</v>
      </c>
      <c r="AW47" s="15">
        <v>3.6241582637480646E-2</v>
      </c>
      <c r="AX47" s="15">
        <v>5.2282067278156845E-3</v>
      </c>
      <c r="AY47" s="15">
        <v>9.1945443506665555E-3</v>
      </c>
      <c r="AZ47" s="15">
        <v>2.4859621921497613E-2</v>
      </c>
      <c r="BA47" s="15">
        <v>1.0466248068888986E-2</v>
      </c>
      <c r="BB47" s="15">
        <v>4.4908410514045158E-3</v>
      </c>
      <c r="BC47" s="15">
        <v>4.5500297750015262E-3</v>
      </c>
      <c r="BD47" s="15">
        <v>4.2110464668697906E-3</v>
      </c>
      <c r="BE47" s="15">
        <v>5.57717298158507E-4</v>
      </c>
      <c r="BF47" s="15">
        <v>5.8306351842798412E-3</v>
      </c>
      <c r="BG47" s="15">
        <v>1.4975252927870707E-2</v>
      </c>
      <c r="BH47" s="15">
        <v>3.9142142394080143E-3</v>
      </c>
      <c r="BI47" s="15">
        <v>1.0177538332432144E-2</v>
      </c>
      <c r="BJ47" s="15">
        <v>3.4618995532024223E-3</v>
      </c>
      <c r="BK47" s="15">
        <v>3.3100981189593814E-3</v>
      </c>
      <c r="BL47" s="15">
        <v>5.7516408512498889E-3</v>
      </c>
      <c r="BM47" s="15">
        <v>8.9222673460002955E-3</v>
      </c>
      <c r="BN47" s="15">
        <v>1.2331924878293656E-2</v>
      </c>
      <c r="BO47" s="15">
        <v>7.9716198196156125E-3</v>
      </c>
      <c r="BP47" s="15">
        <v>1.8030994346585471E-3</v>
      </c>
      <c r="BQ47" s="15">
        <v>8.7361070186667764E-3</v>
      </c>
      <c r="BR47" s="15">
        <v>1.5587543638391339E-2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8.169426955366519E-5</v>
      </c>
      <c r="E48" s="15">
        <v>1.5372912680246666E-4</v>
      </c>
      <c r="F48" s="15">
        <v>5.6785495259185529E-5</v>
      </c>
      <c r="G48" s="15">
        <v>1.1120860946808913E-4</v>
      </c>
      <c r="H48" s="15">
        <v>1.3698508353502413E-2</v>
      </c>
      <c r="I48" s="15">
        <v>3.3213739440185462E-5</v>
      </c>
      <c r="J48" s="15">
        <v>8.1543765162460206E-4</v>
      </c>
      <c r="K48" s="15">
        <v>4.3617530486439425E-3</v>
      </c>
      <c r="L48" s="15">
        <v>1.785850857450042E-3</v>
      </c>
      <c r="M48" s="15">
        <v>1.4275593891393749E-3</v>
      </c>
      <c r="N48" s="15">
        <v>1.5734078581830738E-4</v>
      </c>
      <c r="O48" s="15">
        <v>1.7185684470844015E-4</v>
      </c>
      <c r="P48" s="15">
        <v>3.1014736523116561E-4</v>
      </c>
      <c r="Q48" s="15">
        <v>2.8900296846141475E-4</v>
      </c>
      <c r="R48" s="15">
        <v>2.071813285533723E-4</v>
      </c>
      <c r="S48" s="15">
        <v>3.3284401032963487E-3</v>
      </c>
      <c r="T48" s="15">
        <v>1.0681087580814624E-2</v>
      </c>
      <c r="U48" s="15">
        <v>8.0894358735278491E-4</v>
      </c>
      <c r="V48" s="15">
        <v>1.8510388477612465E-4</v>
      </c>
      <c r="W48" s="15">
        <v>6.2711474174237294E-4</v>
      </c>
      <c r="X48" s="15">
        <v>3.9942783681414466E-3</v>
      </c>
      <c r="Y48" s="15">
        <v>2.6919629100888672E-4</v>
      </c>
      <c r="Z48" s="15">
        <v>9.4177294003737878E-4</v>
      </c>
      <c r="AA48" s="15">
        <v>9.3009955735014272E-5</v>
      </c>
      <c r="AB48" s="15">
        <v>4.6504045679799435E-4</v>
      </c>
      <c r="AC48" s="15">
        <v>1.125118698763624E-3</v>
      </c>
      <c r="AD48" s="15">
        <v>2.2998277546135903E-3</v>
      </c>
      <c r="AE48" s="15">
        <v>4.7449956507965486E-4</v>
      </c>
      <c r="AF48" s="15">
        <v>4.1352086296853627E-4</v>
      </c>
      <c r="AG48" s="15">
        <v>9.2223973575412857E-4</v>
      </c>
      <c r="AH48" s="15">
        <v>6.1260732314147282E-4</v>
      </c>
      <c r="AI48" s="15">
        <v>1.7153120508732629E-3</v>
      </c>
      <c r="AJ48" s="15">
        <v>9.5246791371726778E-4</v>
      </c>
      <c r="AK48" s="15">
        <v>8.302655941939581E-4</v>
      </c>
      <c r="AL48" s="15">
        <v>2.712916831841362E-3</v>
      </c>
      <c r="AM48" s="15">
        <v>1.267709367477186E-4</v>
      </c>
      <c r="AN48" s="15">
        <v>1.981026274445976E-4</v>
      </c>
      <c r="AO48" s="15">
        <v>6.0433821036093851E-5</v>
      </c>
      <c r="AP48" s="15">
        <v>4.2875930923777916E-5</v>
      </c>
      <c r="AQ48" s="15">
        <v>1.2340254099417415E-4</v>
      </c>
      <c r="AR48" s="15">
        <v>9.2318604642254958E-5</v>
      </c>
      <c r="AS48" s="15">
        <v>9.2312252326840838E-4</v>
      </c>
      <c r="AT48" s="15">
        <v>1.5786268645175115E-3</v>
      </c>
      <c r="AU48" s="15">
        <v>4.6951427154275409E-2</v>
      </c>
      <c r="AV48" s="15">
        <v>6.8800716212082932E-5</v>
      </c>
      <c r="AW48" s="15">
        <v>3.9832320786383038E-4</v>
      </c>
      <c r="AX48" s="15">
        <v>1.3322063189603463E-4</v>
      </c>
      <c r="AY48" s="15">
        <v>2.0318876175403581E-4</v>
      </c>
      <c r="AZ48" s="15">
        <v>8.040553902800558E-5</v>
      </c>
      <c r="BA48" s="15">
        <v>7.7018263544725472E-5</v>
      </c>
      <c r="BB48" s="15">
        <v>3.6444030576701394E-5</v>
      </c>
      <c r="BC48" s="15">
        <v>1.2721041556153508E-4</v>
      </c>
      <c r="BD48" s="15">
        <v>2.6340286787633885E-5</v>
      </c>
      <c r="BE48" s="15">
        <v>1.3026143893354902E-5</v>
      </c>
      <c r="BF48" s="15">
        <v>6.2854899899331381E-5</v>
      </c>
      <c r="BG48" s="15">
        <v>6.68932147868076E-5</v>
      </c>
      <c r="BH48" s="15">
        <v>3.8319935570309717E-5</v>
      </c>
      <c r="BI48" s="15">
        <v>6.0459709725691897E-5</v>
      </c>
      <c r="BJ48" s="15">
        <v>9.9889246313111671E-4</v>
      </c>
      <c r="BK48" s="15">
        <v>3.7189096035758453E-5</v>
      </c>
      <c r="BL48" s="15">
        <v>1.455587242816161E-5</v>
      </c>
      <c r="BM48" s="15">
        <v>1.6782362941267592E-5</v>
      </c>
      <c r="BN48" s="15">
        <v>8.8443415224655976E-5</v>
      </c>
      <c r="BO48" s="15">
        <v>2.626291000962145E-5</v>
      </c>
      <c r="BP48" s="15">
        <v>5.1763154468675127E-5</v>
      </c>
      <c r="BQ48" s="15">
        <v>2.5127105391509181E-4</v>
      </c>
      <c r="BR48" s="15">
        <v>5.847448032092474E-5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3.8129001224506674E-6</v>
      </c>
      <c r="E49" s="15">
        <v>1.5142902021946042E-6</v>
      </c>
      <c r="F49" s="15">
        <v>1.5507066407360301E-4</v>
      </c>
      <c r="G49" s="15">
        <v>3.0976105315435833E-4</v>
      </c>
      <c r="H49" s="15">
        <v>5.0163320684248752E-3</v>
      </c>
      <c r="I49" s="15">
        <v>9.625089940366722E-5</v>
      </c>
      <c r="J49" s="15">
        <v>1.9672848364874801E-3</v>
      </c>
      <c r="K49" s="15">
        <v>9.5733324878100696E-4</v>
      </c>
      <c r="L49" s="15">
        <v>1.3523969136414499E-4</v>
      </c>
      <c r="M49" s="15">
        <v>7.7632342935418435E-4</v>
      </c>
      <c r="N49" s="15">
        <v>5.6152259499474733E-4</v>
      </c>
      <c r="O49" s="15">
        <v>1.6640248349746802E-3</v>
      </c>
      <c r="P49" s="15">
        <v>5.7594379613433401E-4</v>
      </c>
      <c r="Q49" s="15">
        <v>4.8409202728447528E-4</v>
      </c>
      <c r="R49" s="15">
        <v>9.4534421168450888E-4</v>
      </c>
      <c r="S49" s="15">
        <v>1.1028158408741909E-3</v>
      </c>
      <c r="T49" s="15">
        <v>1.0475896707368814E-3</v>
      </c>
      <c r="U49" s="15">
        <v>8.1211407011399855E-4</v>
      </c>
      <c r="V49" s="15">
        <v>6.939569714450053E-5</v>
      </c>
      <c r="W49" s="15">
        <v>1.030110417463029E-4</v>
      </c>
      <c r="X49" s="15">
        <v>1.4711656578639373E-3</v>
      </c>
      <c r="Y49" s="15">
        <v>3.1579603386090054E-3</v>
      </c>
      <c r="Z49" s="15">
        <v>2.6316199478759749E-4</v>
      </c>
      <c r="AA49" s="15">
        <v>1.8320951930185625E-3</v>
      </c>
      <c r="AB49" s="15">
        <v>3.7135107574449495E-4</v>
      </c>
      <c r="AC49" s="15">
        <v>1.2080365342353881E-3</v>
      </c>
      <c r="AD49" s="15">
        <v>6.0537102981809889E-4</v>
      </c>
      <c r="AE49" s="15">
        <v>2.2728346173746006E-4</v>
      </c>
      <c r="AF49" s="15">
        <v>4.7248060353956766E-4</v>
      </c>
      <c r="AG49" s="15">
        <v>2.5055128118921018E-3</v>
      </c>
      <c r="AH49" s="15">
        <v>1.8151492157221401E-3</v>
      </c>
      <c r="AI49" s="15">
        <v>1.4744860738783161E-3</v>
      </c>
      <c r="AJ49" s="15">
        <v>1.2120784252224448E-3</v>
      </c>
      <c r="AK49" s="15">
        <v>7.6705385758049334E-4</v>
      </c>
      <c r="AL49" s="15">
        <v>7.1844796437146722E-4</v>
      </c>
      <c r="AM49" s="15">
        <v>4.4281688217231969E-4</v>
      </c>
      <c r="AN49" s="15">
        <v>7.0720773429895601E-4</v>
      </c>
      <c r="AO49" s="15">
        <v>1.9131823537224984E-3</v>
      </c>
      <c r="AP49" s="15">
        <v>6.4088782225730839E-4</v>
      </c>
      <c r="AQ49" s="15">
        <v>2.0995421754967463E-3</v>
      </c>
      <c r="AR49" s="15">
        <v>1.3030716399863125E-3</v>
      </c>
      <c r="AS49" s="15">
        <v>2.8194998268452343E-3</v>
      </c>
      <c r="AT49" s="15">
        <v>5.7168013627088821E-4</v>
      </c>
      <c r="AU49" s="15">
        <v>4.1930864226207521E-3</v>
      </c>
      <c r="AV49" s="15">
        <v>2.1752826693085292E-4</v>
      </c>
      <c r="AW49" s="15">
        <v>4.7094757532045589E-3</v>
      </c>
      <c r="AX49" s="15">
        <v>2.5618070977159132E-3</v>
      </c>
      <c r="AY49" s="15">
        <v>2.4252241356005708E-4</v>
      </c>
      <c r="AZ49" s="15">
        <v>8.6177027879753192E-4</v>
      </c>
      <c r="BA49" s="15">
        <v>3.359940597264775E-3</v>
      </c>
      <c r="BB49" s="15">
        <v>1.1213990345736221E-3</v>
      </c>
      <c r="BC49" s="15">
        <v>4.5909247143527182E-3</v>
      </c>
      <c r="BD49" s="15">
        <v>4.4320612463981555E-3</v>
      </c>
      <c r="BE49" s="15">
        <v>9.9374262280492099E-5</v>
      </c>
      <c r="BF49" s="15">
        <v>4.1991486396446434E-3</v>
      </c>
      <c r="BG49" s="15">
        <v>4.2285218423596628E-3</v>
      </c>
      <c r="BH49" s="15">
        <v>4.9327629009670616E-3</v>
      </c>
      <c r="BI49" s="15">
        <v>1.6030930149653357E-3</v>
      </c>
      <c r="BJ49" s="15">
        <v>1.560493071051688E-3</v>
      </c>
      <c r="BK49" s="15">
        <v>6.2468505720042716E-4</v>
      </c>
      <c r="BL49" s="15">
        <v>1.417958809359822E-3</v>
      </c>
      <c r="BM49" s="15">
        <v>1.2131135577715384E-3</v>
      </c>
      <c r="BN49" s="15">
        <v>1.7245579142157769E-2</v>
      </c>
      <c r="BO49" s="15">
        <v>2.0181330793241732E-3</v>
      </c>
      <c r="BP49" s="15">
        <v>2.32234777622368E-5</v>
      </c>
      <c r="BQ49" s="15">
        <v>2.6206991803580052E-3</v>
      </c>
      <c r="BR49" s="15">
        <v>5.0527844609641569E-2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2.2975256000488638E-3</v>
      </c>
      <c r="E50" s="15">
        <v>3.8798500295300495E-4</v>
      </c>
      <c r="F50" s="15">
        <v>4.8793413930430622E-3</v>
      </c>
      <c r="G50" s="15">
        <v>1.4076283939703619E-3</v>
      </c>
      <c r="H50" s="15">
        <v>1.5704165371427634E-2</v>
      </c>
      <c r="I50" s="15">
        <v>2.8174986554523E-2</v>
      </c>
      <c r="J50" s="15">
        <v>6.3333290856908767E-2</v>
      </c>
      <c r="K50" s="15">
        <v>1.164281212596165E-2</v>
      </c>
      <c r="L50" s="15">
        <v>3.7203255436395348E-2</v>
      </c>
      <c r="M50" s="15">
        <v>1.2766450355722195E-2</v>
      </c>
      <c r="N50" s="15">
        <v>2.4248502325725965E-2</v>
      </c>
      <c r="O50" s="15">
        <v>2.1505300479438519E-3</v>
      </c>
      <c r="P50" s="15">
        <v>3.4313354631412339E-3</v>
      </c>
      <c r="Q50" s="15">
        <v>1.9453392938903037E-3</v>
      </c>
      <c r="R50" s="15">
        <v>3.991213606711062E-3</v>
      </c>
      <c r="S50" s="15">
        <v>7.8906561233430192E-3</v>
      </c>
      <c r="T50" s="15">
        <v>1.5559745882872683E-2</v>
      </c>
      <c r="U50" s="15">
        <v>9.1223768535947814E-3</v>
      </c>
      <c r="V50" s="15">
        <v>1.3513511947457946E-3</v>
      </c>
      <c r="W50" s="15">
        <v>1.575390206691063E-2</v>
      </c>
      <c r="X50" s="15">
        <v>7.7094810509581889E-3</v>
      </c>
      <c r="Y50" s="15">
        <v>1.0037070335174272E-2</v>
      </c>
      <c r="Z50" s="15">
        <v>9.335067451810149E-3</v>
      </c>
      <c r="AA50" s="15">
        <v>9.7099191833234649E-3</v>
      </c>
      <c r="AB50" s="15">
        <v>2.438101775333483E-3</v>
      </c>
      <c r="AC50" s="15">
        <v>3.8339884180916069E-3</v>
      </c>
      <c r="AD50" s="15">
        <v>2.0050765411433309E-2</v>
      </c>
      <c r="AE50" s="15">
        <v>2.4114055391814067E-3</v>
      </c>
      <c r="AF50" s="15">
        <v>9.2904448624358347E-3</v>
      </c>
      <c r="AG50" s="15">
        <v>8.4658133794211499E-3</v>
      </c>
      <c r="AH50" s="15">
        <v>1.1145798251467557E-2</v>
      </c>
      <c r="AI50" s="15">
        <v>3.2454863148333388E-3</v>
      </c>
      <c r="AJ50" s="15">
        <v>2.0382672087720374E-2</v>
      </c>
      <c r="AK50" s="15">
        <v>7.8611056900076554E-3</v>
      </c>
      <c r="AL50" s="15">
        <v>1.1487294970008922E-2</v>
      </c>
      <c r="AM50" s="15">
        <v>4.0652766727743046E-3</v>
      </c>
      <c r="AN50" s="15">
        <v>2.6972449036977756E-3</v>
      </c>
      <c r="AO50" s="15">
        <v>2.4870133837043254E-3</v>
      </c>
      <c r="AP50" s="15">
        <v>3.5858116816823602E-4</v>
      </c>
      <c r="AQ50" s="15">
        <v>1.057674885510191E-3</v>
      </c>
      <c r="AR50" s="15">
        <v>4.777184354817967E-3</v>
      </c>
      <c r="AS50" s="15">
        <v>1.3716648232883702E-2</v>
      </c>
      <c r="AT50" s="15">
        <v>2.0365739318463916E-2</v>
      </c>
      <c r="AU50" s="15">
        <v>0.1871584342950075</v>
      </c>
      <c r="AV50" s="15">
        <v>9.1875188476698413E-2</v>
      </c>
      <c r="AW50" s="15">
        <v>3.5759717113364023E-2</v>
      </c>
      <c r="AX50" s="15">
        <v>2.4984082252775927E-3</v>
      </c>
      <c r="AY50" s="15">
        <v>1.1202647105934271E-3</v>
      </c>
      <c r="AZ50" s="15">
        <v>3.7694350043582189E-3</v>
      </c>
      <c r="BA50" s="15">
        <v>1.8210522714254046E-3</v>
      </c>
      <c r="BB50" s="15">
        <v>3.7419606981516579E-3</v>
      </c>
      <c r="BC50" s="15">
        <v>1.191009991012531E-3</v>
      </c>
      <c r="BD50" s="15">
        <v>9.279883499680083E-3</v>
      </c>
      <c r="BE50" s="15">
        <v>4.0371088243304498E-4</v>
      </c>
      <c r="BF50" s="15">
        <v>2.9813047503245075E-3</v>
      </c>
      <c r="BG50" s="15">
        <v>3.4136951518701653E-3</v>
      </c>
      <c r="BH50" s="15">
        <v>2.3678348386465555E-3</v>
      </c>
      <c r="BI50" s="15">
        <v>4.1737210120224334E-3</v>
      </c>
      <c r="BJ50" s="15">
        <v>3.5525658726181394E-3</v>
      </c>
      <c r="BK50" s="15">
        <v>1.7844579964501465E-3</v>
      </c>
      <c r="BL50" s="15">
        <v>4.8069819945752738E-3</v>
      </c>
      <c r="BM50" s="15">
        <v>1.1879503700030465E-3</v>
      </c>
      <c r="BN50" s="15">
        <v>4.1859194533008992E-3</v>
      </c>
      <c r="BO50" s="15">
        <v>2.3303719814895601E-3</v>
      </c>
      <c r="BP50" s="15">
        <v>1.068263895733693E-3</v>
      </c>
      <c r="BQ50" s="15">
        <v>2.0549283527634705E-3</v>
      </c>
      <c r="BR50" s="15">
        <v>8.7748116680108033E-3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2.1667883361415663E-5</v>
      </c>
      <c r="E51" s="15">
        <v>2.4200862861744913E-5</v>
      </c>
      <c r="F51" s="15">
        <v>6.7524985018813354E-5</v>
      </c>
      <c r="G51" s="15">
        <v>3.1892594319829417E-4</v>
      </c>
      <c r="H51" s="15">
        <v>4.9358392221115945E-4</v>
      </c>
      <c r="I51" s="15">
        <v>3.9253764029510176E-4</v>
      </c>
      <c r="J51" s="15">
        <v>8.1593966155530111E-4</v>
      </c>
      <c r="K51" s="15">
        <v>7.2035665099046109E-4</v>
      </c>
      <c r="L51" s="15">
        <v>3.6526996356333474E-4</v>
      </c>
      <c r="M51" s="15">
        <v>6.8415433402542187E-4</v>
      </c>
      <c r="N51" s="15">
        <v>4.5688173010708375E-4</v>
      </c>
      <c r="O51" s="15">
        <v>1.2932290457609011E-3</v>
      </c>
      <c r="P51" s="15">
        <v>3.8643174314693143E-4</v>
      </c>
      <c r="Q51" s="15">
        <v>2.822269325694861E-4</v>
      </c>
      <c r="R51" s="15">
        <v>4.7752814313336411E-4</v>
      </c>
      <c r="S51" s="15">
        <v>1.9080768818618372E-4</v>
      </c>
      <c r="T51" s="15">
        <v>6.5004744211993068E-4</v>
      </c>
      <c r="U51" s="15">
        <v>3.4590377591771853E-4</v>
      </c>
      <c r="V51" s="15">
        <v>5.0173573834658341E-5</v>
      </c>
      <c r="W51" s="15">
        <v>2.1302371260578507E-4</v>
      </c>
      <c r="X51" s="15">
        <v>5.5411025717207825E-4</v>
      </c>
      <c r="Y51" s="15">
        <v>1.1999165274038509E-3</v>
      </c>
      <c r="Z51" s="15">
        <v>6.0562427784152564E-4</v>
      </c>
      <c r="AA51" s="15">
        <v>2.0020037599940699E-3</v>
      </c>
      <c r="AB51" s="15">
        <v>6.2124596014863484E-4</v>
      </c>
      <c r="AC51" s="15">
        <v>5.6464324519843098E-4</v>
      </c>
      <c r="AD51" s="15">
        <v>8.5893969017397252E-4</v>
      </c>
      <c r="AE51" s="15">
        <v>3.2562025590534595E-4</v>
      </c>
      <c r="AF51" s="15">
        <v>1.0787615070639498E-3</v>
      </c>
      <c r="AG51" s="15">
        <v>9.624952455049374E-4</v>
      </c>
      <c r="AH51" s="15">
        <v>1.0339491500874715E-3</v>
      </c>
      <c r="AI51" s="15">
        <v>1.6171445969308451E-3</v>
      </c>
      <c r="AJ51" s="15">
        <v>5.3401640930028811E-4</v>
      </c>
      <c r="AK51" s="15">
        <v>6.493014693727036E-4</v>
      </c>
      <c r="AL51" s="15">
        <v>8.4828968067672907E-4</v>
      </c>
      <c r="AM51" s="15">
        <v>9.0203846668329018E-4</v>
      </c>
      <c r="AN51" s="15">
        <v>5.9626122094650442E-4</v>
      </c>
      <c r="AO51" s="15">
        <v>5.4751963235719612E-4</v>
      </c>
      <c r="AP51" s="15">
        <v>1.4498673543020412E-4</v>
      </c>
      <c r="AQ51" s="15">
        <v>1.3378205085170841E-3</v>
      </c>
      <c r="AR51" s="15">
        <v>1.545059453919505E-3</v>
      </c>
      <c r="AS51" s="15">
        <v>1.7510179025917916E-3</v>
      </c>
      <c r="AT51" s="15">
        <v>3.7634301388806291E-4</v>
      </c>
      <c r="AU51" s="15">
        <v>1.9505906099524841E-4</v>
      </c>
      <c r="AV51" s="15">
        <v>1.0593360905441472E-3</v>
      </c>
      <c r="AW51" s="15">
        <v>1.0244686620530844E-3</v>
      </c>
      <c r="AX51" s="15">
        <v>6.5086341248091315E-5</v>
      </c>
      <c r="AY51" s="15">
        <v>1.2192278106472263E-4</v>
      </c>
      <c r="AZ51" s="15">
        <v>2.6486159609958875E-3</v>
      </c>
      <c r="BA51" s="15">
        <v>2.1614479647597278E-3</v>
      </c>
      <c r="BB51" s="15">
        <v>4.2777239411215132E-4</v>
      </c>
      <c r="BC51" s="15">
        <v>2.2827358704092002E-3</v>
      </c>
      <c r="BD51" s="15">
        <v>1.1701712067915158E-3</v>
      </c>
      <c r="BE51" s="15">
        <v>6.1473846892049367E-5</v>
      </c>
      <c r="BF51" s="15">
        <v>1.003283943783081E-3</v>
      </c>
      <c r="BG51" s="15">
        <v>2.6042406971638656E-3</v>
      </c>
      <c r="BH51" s="15">
        <v>8.9320542918023746E-4</v>
      </c>
      <c r="BI51" s="15">
        <v>1.7850944975167939E-3</v>
      </c>
      <c r="BJ51" s="15">
        <v>4.5151466529134629E-4</v>
      </c>
      <c r="BK51" s="15">
        <v>7.4527978719847866E-4</v>
      </c>
      <c r="BL51" s="15">
        <v>1.7274800201749611E-3</v>
      </c>
      <c r="BM51" s="15">
        <v>6.6887777164050357E-4</v>
      </c>
      <c r="BN51" s="15">
        <v>2.0553099595108045E-3</v>
      </c>
      <c r="BO51" s="15">
        <v>1.2104178392071284E-3</v>
      </c>
      <c r="BP51" s="15">
        <v>2.9434180895751113E-5</v>
      </c>
      <c r="BQ51" s="15">
        <v>2.6654526510825156E-3</v>
      </c>
      <c r="BR51" s="15">
        <v>2.767401450181866E-2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1.3611648787917078E-5</v>
      </c>
      <c r="E52" s="15">
        <v>1.0146471403864217E-5</v>
      </c>
      <c r="F52" s="15">
        <v>7.951883412043488E-5</v>
      </c>
      <c r="G52" s="15">
        <v>1.0898285209386837E-4</v>
      </c>
      <c r="H52" s="15">
        <v>7.6555011312019836E-4</v>
      </c>
      <c r="I52" s="15">
        <v>6.3996926201252577E-5</v>
      </c>
      <c r="J52" s="15">
        <v>5.3955530976236934E-4</v>
      </c>
      <c r="K52" s="15">
        <v>3.7460354560941869E-5</v>
      </c>
      <c r="L52" s="15">
        <v>5.4036992123619284E-5</v>
      </c>
      <c r="M52" s="15">
        <v>4.095554637724255E-4</v>
      </c>
      <c r="N52" s="15">
        <v>5.4048692562519196E-5</v>
      </c>
      <c r="O52" s="15">
        <v>3.570066572252735E-5</v>
      </c>
      <c r="P52" s="15">
        <v>1.8491833673534079E-4</v>
      </c>
      <c r="Q52" s="15">
        <v>7.3137010957069969E-5</v>
      </c>
      <c r="R52" s="15">
        <v>3.2887003288084173E-5</v>
      </c>
      <c r="S52" s="15">
        <v>3.3729261684951237E-5</v>
      </c>
      <c r="T52" s="15">
        <v>1.1230633472020678E-4</v>
      </c>
      <c r="U52" s="15">
        <v>5.6419037364770881E-4</v>
      </c>
      <c r="V52" s="15">
        <v>1.1522871300023159E-5</v>
      </c>
      <c r="W52" s="15">
        <v>5.3566345439182022E-5</v>
      </c>
      <c r="X52" s="15">
        <v>4.9353901572611592E-4</v>
      </c>
      <c r="Y52" s="15">
        <v>1.314143606907204E-3</v>
      </c>
      <c r="Z52" s="15">
        <v>6.124840447947916E-5</v>
      </c>
      <c r="AA52" s="15">
        <v>3.3868946428298741E-3</v>
      </c>
      <c r="AB52" s="15">
        <v>1.3751665161910095E-4</v>
      </c>
      <c r="AC52" s="15">
        <v>3.7386394166444903E-5</v>
      </c>
      <c r="AD52" s="15">
        <v>2.1742811658580734E-4</v>
      </c>
      <c r="AE52" s="15">
        <v>8.0065805095723029E-4</v>
      </c>
      <c r="AF52" s="15">
        <v>2.9849575846384291E-4</v>
      </c>
      <c r="AG52" s="15">
        <v>6.2082018050242744E-5</v>
      </c>
      <c r="AH52" s="15">
        <v>3.0942613074706374E-5</v>
      </c>
      <c r="AI52" s="15">
        <v>6.3354985130367855E-4</v>
      </c>
      <c r="AJ52" s="15">
        <v>1.8050641524836174E-3</v>
      </c>
      <c r="AK52" s="15">
        <v>1.303579070935982E-4</v>
      </c>
      <c r="AL52" s="15">
        <v>7.7565035077230935E-5</v>
      </c>
      <c r="AM52" s="15">
        <v>4.0741737511396058E-5</v>
      </c>
      <c r="AN52" s="15">
        <v>9.929732109787454E-4</v>
      </c>
      <c r="AO52" s="15">
        <v>9.1672306830443604E-4</v>
      </c>
      <c r="AP52" s="15">
        <v>1.5040238355411889E-4</v>
      </c>
      <c r="AQ52" s="15">
        <v>5.5291528879598038E-5</v>
      </c>
      <c r="AR52" s="15">
        <v>9.3484697618990628E-4</v>
      </c>
      <c r="AS52" s="15">
        <v>6.561269175711968E-4</v>
      </c>
      <c r="AT52" s="15">
        <v>1.119460487030509E-4</v>
      </c>
      <c r="AU52" s="15">
        <v>3.1690621476070373E-4</v>
      </c>
      <c r="AV52" s="15">
        <v>1.9829526310979145E-2</v>
      </c>
      <c r="AW52" s="15">
        <v>3.5218277052057067E-4</v>
      </c>
      <c r="AX52" s="15">
        <v>7.9138079317019518E-3</v>
      </c>
      <c r="AY52" s="15">
        <v>1.1693255005231928E-4</v>
      </c>
      <c r="AZ52" s="15">
        <v>2.3089694195853897E-4</v>
      </c>
      <c r="BA52" s="15">
        <v>7.700254669677018E-3</v>
      </c>
      <c r="BB52" s="15">
        <v>5.0566217056478987E-4</v>
      </c>
      <c r="BC52" s="15">
        <v>2.0334878977252074E-4</v>
      </c>
      <c r="BD52" s="15">
        <v>5.5521257344664527E-3</v>
      </c>
      <c r="BE52" s="15">
        <v>1.2034273042226357E-4</v>
      </c>
      <c r="BF52" s="15">
        <v>6.3081327063779589E-3</v>
      </c>
      <c r="BG52" s="15">
        <v>1.4839135549941986E-4</v>
      </c>
      <c r="BH52" s="15">
        <v>1.9528326044782405E-3</v>
      </c>
      <c r="BI52" s="15">
        <v>2.6671419815309575E-4</v>
      </c>
      <c r="BJ52" s="15">
        <v>5.7862287471030721E-3</v>
      </c>
      <c r="BK52" s="15">
        <v>1.7671127572850768E-4</v>
      </c>
      <c r="BL52" s="15">
        <v>1.2241944679661615E-2</v>
      </c>
      <c r="BM52" s="15">
        <v>5.3221097117315637E-3</v>
      </c>
      <c r="BN52" s="15">
        <v>1.9918873598173234E-3</v>
      </c>
      <c r="BO52" s="15">
        <v>2.4143190984606461E-2</v>
      </c>
      <c r="BP52" s="15">
        <v>1.1929605983380671E-2</v>
      </c>
      <c r="BQ52" s="15">
        <v>1.5292209398417825E-3</v>
      </c>
      <c r="BR52" s="15">
        <v>5.466388418150693E-2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1.0498692785285531E-5</v>
      </c>
      <c r="E53" s="15">
        <v>1.4708875248985026E-5</v>
      </c>
      <c r="F53" s="15">
        <v>1.1762690315403553E-5</v>
      </c>
      <c r="G53" s="15">
        <v>9.2570929151304775E-6</v>
      </c>
      <c r="H53" s="15">
        <v>4.5518180031429999E-6</v>
      </c>
      <c r="I53" s="15">
        <v>1.0688343562984243E-5</v>
      </c>
      <c r="J53" s="15">
        <v>3.3583763879961171E-5</v>
      </c>
      <c r="K53" s="15">
        <v>3.8752175083315404E-5</v>
      </c>
      <c r="L53" s="15">
        <v>2.317750397406603E-5</v>
      </c>
      <c r="M53" s="15">
        <v>4.181055619455563E-5</v>
      </c>
      <c r="N53" s="15">
        <v>2.1742251066363472E-4</v>
      </c>
      <c r="O53" s="15">
        <v>2.8127171064198753E-5</v>
      </c>
      <c r="P53" s="15">
        <v>4.3639718328055309E-5</v>
      </c>
      <c r="Q53" s="15">
        <v>4.4868232489961952E-5</v>
      </c>
      <c r="R53" s="15">
        <v>3.7374672962899109E-5</v>
      </c>
      <c r="S53" s="15">
        <v>4.712033362569325E-5</v>
      </c>
      <c r="T53" s="15">
        <v>1.3052487169572813E-4</v>
      </c>
      <c r="U53" s="15">
        <v>3.9642206099156519E-3</v>
      </c>
      <c r="V53" s="15">
        <v>1.0994912558409455E-5</v>
      </c>
      <c r="W53" s="15">
        <v>2.3436544562108389E-5</v>
      </c>
      <c r="X53" s="15">
        <v>8.2526939708653271E-4</v>
      </c>
      <c r="Y53" s="15">
        <v>3.2072244286349586E-5</v>
      </c>
      <c r="Z53" s="15">
        <v>2.4189352919942458E-5</v>
      </c>
      <c r="AA53" s="15">
        <v>3.0626792869119915E-5</v>
      </c>
      <c r="AB53" s="15">
        <v>3.5084898132427423E-5</v>
      </c>
      <c r="AC53" s="15">
        <v>2.583880640818532E-5</v>
      </c>
      <c r="AD53" s="15">
        <v>2.1028604516735107E-5</v>
      </c>
      <c r="AE53" s="15">
        <v>2.0397108017407212E-5</v>
      </c>
      <c r="AF53" s="15">
        <v>3.0458253319139074E-5</v>
      </c>
      <c r="AG53" s="15">
        <v>1.3787158596041446E-4</v>
      </c>
      <c r="AH53" s="15">
        <v>3.1160351223369663E-5</v>
      </c>
      <c r="AI53" s="15">
        <v>3.2093229464630225E-5</v>
      </c>
      <c r="AJ53" s="15">
        <v>1.769005231905948E-5</v>
      </c>
      <c r="AK53" s="15">
        <v>4.6207797260008615E-5</v>
      </c>
      <c r="AL53" s="15">
        <v>2.3427322609695574E-5</v>
      </c>
      <c r="AM53" s="15">
        <v>4.6617139703537575E-5</v>
      </c>
      <c r="AN53" s="15">
        <v>1.9883180542904663E-4</v>
      </c>
      <c r="AO53" s="15">
        <v>3.8092875823803084E-4</v>
      </c>
      <c r="AP53" s="15">
        <v>6.8792149689655719E-5</v>
      </c>
      <c r="AQ53" s="15">
        <v>1.790109226216952E-5</v>
      </c>
      <c r="AR53" s="15">
        <v>7.7113541844699038E-5</v>
      </c>
      <c r="AS53" s="15">
        <v>6.7903518404911951E-4</v>
      </c>
      <c r="AT53" s="15">
        <v>2.3294514814428857E-5</v>
      </c>
      <c r="AU53" s="15">
        <v>1.0792169304485761E-5</v>
      </c>
      <c r="AV53" s="15">
        <v>6.9989122109337273E-5</v>
      </c>
      <c r="AW53" s="15">
        <v>5.5309274618924052E-5</v>
      </c>
      <c r="AX53" s="15">
        <v>2.0679142584010442E-3</v>
      </c>
      <c r="AY53" s="15">
        <v>5.8668524792854865E-5</v>
      </c>
      <c r="AZ53" s="15">
        <v>7.064743048509293E-3</v>
      </c>
      <c r="BA53" s="15">
        <v>6.4163628023818434E-4</v>
      </c>
      <c r="BB53" s="15">
        <v>9.9900586444856923E-4</v>
      </c>
      <c r="BC53" s="15">
        <v>4.7336209120529019E-4</v>
      </c>
      <c r="BD53" s="15">
        <v>3.2148410316125147E-3</v>
      </c>
      <c r="BE53" s="15">
        <v>1.0761356748456546E-4</v>
      </c>
      <c r="BF53" s="15">
        <v>1.5163098675337887E-3</v>
      </c>
      <c r="BG53" s="15">
        <v>2.1437757819662106E-3</v>
      </c>
      <c r="BH53" s="15">
        <v>2.6000812751781399E-2</v>
      </c>
      <c r="BI53" s="15">
        <v>4.2843121832526011E-4</v>
      </c>
      <c r="BJ53" s="15">
        <v>4.4779676513690054E-4</v>
      </c>
      <c r="BK53" s="15">
        <v>1.4202786035709668E-5</v>
      </c>
      <c r="BL53" s="15">
        <v>8.8343896656710712E-4</v>
      </c>
      <c r="BM53" s="15">
        <v>7.9540085713374203E-3</v>
      </c>
      <c r="BN53" s="15">
        <v>1.4674695336923975E-2</v>
      </c>
      <c r="BO53" s="15">
        <v>1.9802453965051426E-4</v>
      </c>
      <c r="BP53" s="15">
        <v>5.5573913361179456E-4</v>
      </c>
      <c r="BQ53" s="15">
        <v>8.1270983680069612E-4</v>
      </c>
      <c r="BR53" s="15">
        <v>1.2127553045839013E-3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3.9763024806717073E-6</v>
      </c>
      <c r="E54" s="15">
        <v>5.983103862129232E-6</v>
      </c>
      <c r="F54" s="15">
        <v>2.549735225364854E-6</v>
      </c>
      <c r="G54" s="15">
        <v>3.4123278279432277E-6</v>
      </c>
      <c r="H54" s="15">
        <v>1.0794601311676696E-6</v>
      </c>
      <c r="I54" s="15">
        <v>1.4595560968297126E-6</v>
      </c>
      <c r="J54" s="15">
        <v>5.2300154430817075E-6</v>
      </c>
      <c r="K54" s="15">
        <v>1.0252863509409943E-5</v>
      </c>
      <c r="L54" s="15">
        <v>2.5002833113037517E-6</v>
      </c>
      <c r="M54" s="15">
        <v>9.3240031993940569E-6</v>
      </c>
      <c r="N54" s="15">
        <v>6.2923149375238926E-6</v>
      </c>
      <c r="O54" s="15">
        <v>1.0650008001805117E-5</v>
      </c>
      <c r="P54" s="15">
        <v>1.0879618957606205E-5</v>
      </c>
      <c r="Q54" s="15">
        <v>1.2026093146750554E-5</v>
      </c>
      <c r="R54" s="15">
        <v>1.1929409451054344E-5</v>
      </c>
      <c r="S54" s="15">
        <v>7.2790338002779876E-6</v>
      </c>
      <c r="T54" s="15">
        <v>8.0656479549256745E-6</v>
      </c>
      <c r="U54" s="15">
        <v>7.2174595549636435E-6</v>
      </c>
      <c r="V54" s="15">
        <v>4.0888863359144737E-6</v>
      </c>
      <c r="W54" s="15">
        <v>3.9423416293276328E-6</v>
      </c>
      <c r="X54" s="15">
        <v>5.470838732759612E-6</v>
      </c>
      <c r="Y54" s="15">
        <v>6.6171764617391209E-6</v>
      </c>
      <c r="Z54" s="15">
        <v>8.2278915321010474E-6</v>
      </c>
      <c r="AA54" s="15">
        <v>7.1285588149967677E-6</v>
      </c>
      <c r="AB54" s="15">
        <v>7.9209855959832168E-6</v>
      </c>
      <c r="AC54" s="15">
        <v>6.8809139324430276E-6</v>
      </c>
      <c r="AD54" s="15">
        <v>4.9988262855889757E-6</v>
      </c>
      <c r="AE54" s="15">
        <v>7.2319973878572383E-6</v>
      </c>
      <c r="AF54" s="15">
        <v>6.4117370575379845E-6</v>
      </c>
      <c r="AG54" s="15">
        <v>9.8660357312599377E-6</v>
      </c>
      <c r="AH54" s="15">
        <v>7.8988791183612576E-6</v>
      </c>
      <c r="AI54" s="15">
        <v>8.4972209059715227E-6</v>
      </c>
      <c r="AJ54" s="15">
        <v>2.8742293584823208E-6</v>
      </c>
      <c r="AK54" s="15">
        <v>4.9671673843798628E-6</v>
      </c>
      <c r="AL54" s="15">
        <v>6.035459670238032E-6</v>
      </c>
      <c r="AM54" s="15">
        <v>8.8299239868845712E-6</v>
      </c>
      <c r="AN54" s="15">
        <v>6.5864404376983848E-6</v>
      </c>
      <c r="AO54" s="15">
        <v>2.56296751659324E-6</v>
      </c>
      <c r="AP54" s="15">
        <v>2.4715127130340781E-6</v>
      </c>
      <c r="AQ54" s="15">
        <v>5.1154325934637049E-6</v>
      </c>
      <c r="AR54" s="15">
        <v>7.1680102812997693E-6</v>
      </c>
      <c r="AS54" s="15">
        <v>1.1392591916150372E-5</v>
      </c>
      <c r="AT54" s="15">
        <v>7.0960125123162177E-6</v>
      </c>
      <c r="AU54" s="15">
        <v>2.2157318329548396E-6</v>
      </c>
      <c r="AV54" s="15">
        <v>3.3986152340423804E-6</v>
      </c>
      <c r="AW54" s="15">
        <v>5.9400848316335169E-6</v>
      </c>
      <c r="AX54" s="15">
        <v>1.829983241814362E-4</v>
      </c>
      <c r="AY54" s="15">
        <v>1.182661306380839E-5</v>
      </c>
      <c r="AZ54" s="15">
        <v>5.5000151896006778E-4</v>
      </c>
      <c r="BA54" s="15">
        <v>0.10952693944516743</v>
      </c>
      <c r="BB54" s="15">
        <v>2.7012801814930168E-2</v>
      </c>
      <c r="BC54" s="15">
        <v>1.3333004756945483E-5</v>
      </c>
      <c r="BD54" s="15">
        <v>7.3885562387882486E-6</v>
      </c>
      <c r="BE54" s="15">
        <v>1.2189040890285306E-6</v>
      </c>
      <c r="BF54" s="15">
        <v>7.4919346116951045E-6</v>
      </c>
      <c r="BG54" s="15">
        <v>5.3685559386667096E-6</v>
      </c>
      <c r="BH54" s="15">
        <v>0.34893549755021952</v>
      </c>
      <c r="BI54" s="15">
        <v>7.1915578406021069E-6</v>
      </c>
      <c r="BJ54" s="15">
        <v>8.9065342165653167E-5</v>
      </c>
      <c r="BK54" s="15">
        <v>8.3776309431744583E-5</v>
      </c>
      <c r="BL54" s="15">
        <v>1.552437180882254E-6</v>
      </c>
      <c r="BM54" s="15">
        <v>2.1939786238916899E-6</v>
      </c>
      <c r="BN54" s="15">
        <v>1.165662312039844E-5</v>
      </c>
      <c r="BO54" s="15">
        <v>3.3016664107875441E-6</v>
      </c>
      <c r="BP54" s="15">
        <v>7.8448106644482672E-6</v>
      </c>
      <c r="BQ54" s="15">
        <v>2.5851472732859619E-3</v>
      </c>
      <c r="BR54" s="15">
        <v>6.8309986361005835E-6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2.4088946792840896E-5</v>
      </c>
      <c r="E55" s="15">
        <v>3.4614554143325781E-5</v>
      </c>
      <c r="F55" s="15">
        <v>2.7454491680958891E-4</v>
      </c>
      <c r="G55" s="15">
        <v>1.4344469510087921E-3</v>
      </c>
      <c r="H55" s="15">
        <v>2.0172433177383974E-3</v>
      </c>
      <c r="I55" s="15">
        <v>7.3507101412801507E-4</v>
      </c>
      <c r="J55" s="15">
        <v>2.0322574198726028E-3</v>
      </c>
      <c r="K55" s="15">
        <v>2.6399745040039503E-3</v>
      </c>
      <c r="L55" s="15">
        <v>3.4341369419251672E-3</v>
      </c>
      <c r="M55" s="15">
        <v>4.8663919236355936E-3</v>
      </c>
      <c r="N55" s="15">
        <v>4.8817653813004866E-3</v>
      </c>
      <c r="O55" s="15">
        <v>1.27015183760296E-3</v>
      </c>
      <c r="P55" s="15">
        <v>4.2122556779112807E-3</v>
      </c>
      <c r="Q55" s="15">
        <v>9.0095774145379885E-3</v>
      </c>
      <c r="R55" s="15">
        <v>3.9739925601369637E-3</v>
      </c>
      <c r="S55" s="15">
        <v>2.7227298910324888E-3</v>
      </c>
      <c r="T55" s="15">
        <v>4.2648664693990326E-3</v>
      </c>
      <c r="U55" s="15">
        <v>1.6507227383194347E-2</v>
      </c>
      <c r="V55" s="15">
        <v>4.2443865600573803E-4</v>
      </c>
      <c r="W55" s="15">
        <v>2.946486548979531E-3</v>
      </c>
      <c r="X55" s="15">
        <v>1.7888493985814674E-3</v>
      </c>
      <c r="Y55" s="15">
        <v>3.5261256384389967E-3</v>
      </c>
      <c r="Z55" s="15">
        <v>7.5202309092394274E-4</v>
      </c>
      <c r="AA55" s="15">
        <v>3.8174131642830234E-3</v>
      </c>
      <c r="AB55" s="15">
        <v>3.1033511475211197E-3</v>
      </c>
      <c r="AC55" s="15">
        <v>5.1389411903093405E-3</v>
      </c>
      <c r="AD55" s="15">
        <v>1.4486587904098374E-3</v>
      </c>
      <c r="AE55" s="15">
        <v>1.1918075004691306E-3</v>
      </c>
      <c r="AF55" s="15">
        <v>4.1940344247343589E-3</v>
      </c>
      <c r="AG55" s="15">
        <v>7.1853293874967767E-3</v>
      </c>
      <c r="AH55" s="15">
        <v>5.7540053883732177E-3</v>
      </c>
      <c r="AI55" s="15">
        <v>3.7635570365239916E-3</v>
      </c>
      <c r="AJ55" s="15">
        <v>7.6691894784959181E-3</v>
      </c>
      <c r="AK55" s="15">
        <v>1.378615296838041E-2</v>
      </c>
      <c r="AL55" s="15">
        <v>5.0087997123831763E-3</v>
      </c>
      <c r="AM55" s="15">
        <v>5.9975552422600392E-3</v>
      </c>
      <c r="AN55" s="15">
        <v>1.6351271038660771E-3</v>
      </c>
      <c r="AO55" s="15">
        <v>1.8086957130003724E-3</v>
      </c>
      <c r="AP55" s="15">
        <v>2.3973277810715519E-3</v>
      </c>
      <c r="AQ55" s="15">
        <v>2.03683771237476E-3</v>
      </c>
      <c r="AR55" s="15">
        <v>7.5284040794328586E-3</v>
      </c>
      <c r="AS55" s="15">
        <v>6.8427609244727117E-3</v>
      </c>
      <c r="AT55" s="15">
        <v>2.7186423291060652E-3</v>
      </c>
      <c r="AU55" s="15">
        <v>1.7497515876827407E-3</v>
      </c>
      <c r="AV55" s="15">
        <v>1.6016604244975898E-3</v>
      </c>
      <c r="AW55" s="15">
        <v>6.4600803798799573E-3</v>
      </c>
      <c r="AX55" s="15">
        <v>9.1830774077333189E-3</v>
      </c>
      <c r="AY55" s="15">
        <v>2.8284098000241728E-3</v>
      </c>
      <c r="AZ55" s="15">
        <v>7.6272576501392178E-3</v>
      </c>
      <c r="BA55" s="15">
        <v>7.7450635980348247E-3</v>
      </c>
      <c r="BB55" s="15">
        <v>0.1382810406786722</v>
      </c>
      <c r="BC55" s="15">
        <v>1.1485929326340429E-2</v>
      </c>
      <c r="BD55" s="15">
        <v>1.8113755046467714E-2</v>
      </c>
      <c r="BE55" s="15">
        <v>1.1215019176680019E-3</v>
      </c>
      <c r="BF55" s="15">
        <v>1.3784812720765724E-2</v>
      </c>
      <c r="BG55" s="15">
        <v>5.8157873820832004E-3</v>
      </c>
      <c r="BH55" s="15">
        <v>2.3553857265461706E-2</v>
      </c>
      <c r="BI55" s="15">
        <v>2.5788438183897517E-3</v>
      </c>
      <c r="BJ55" s="15">
        <v>7.9860920454105262E-3</v>
      </c>
      <c r="BK55" s="15">
        <v>7.5123556086936997E-3</v>
      </c>
      <c r="BL55" s="15">
        <v>6.4932003891202596E-3</v>
      </c>
      <c r="BM55" s="15">
        <v>3.4502318986830076E-3</v>
      </c>
      <c r="BN55" s="15">
        <v>1.1875673241318524E-2</v>
      </c>
      <c r="BO55" s="15">
        <v>2.5195946921245131E-3</v>
      </c>
      <c r="BP55" s="15">
        <v>4.3796308653314218E-3</v>
      </c>
      <c r="BQ55" s="15">
        <v>7.6786358284374329E-3</v>
      </c>
      <c r="BR55" s="15">
        <v>1.1115957471085403E-2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6.2934501090173808E-5</v>
      </c>
      <c r="E56" s="15">
        <v>7.9619949120102754E-5</v>
      </c>
      <c r="F56" s="15">
        <v>2.8987176070589941E-5</v>
      </c>
      <c r="G56" s="15">
        <v>4.5468686697392924E-5</v>
      </c>
      <c r="H56" s="15">
        <v>1.9756072148427537E-4</v>
      </c>
      <c r="I56" s="15">
        <v>1.6175394433312104E-3</v>
      </c>
      <c r="J56" s="15">
        <v>2.0003878623142571E-3</v>
      </c>
      <c r="K56" s="15">
        <v>1.4586429319338916E-3</v>
      </c>
      <c r="L56" s="15">
        <v>1.7992976686026103E-4</v>
      </c>
      <c r="M56" s="15">
        <v>2.4380887734283202E-3</v>
      </c>
      <c r="N56" s="15">
        <v>7.8110312611809687E-4</v>
      </c>
      <c r="O56" s="15">
        <v>2.1012970382453958E-3</v>
      </c>
      <c r="P56" s="15">
        <v>6.8308017204546205E-4</v>
      </c>
      <c r="Q56" s="15">
        <v>6.9703352594540551E-4</v>
      </c>
      <c r="R56" s="15">
        <v>2.7607187426255267E-4</v>
      </c>
      <c r="S56" s="15">
        <v>2.9899357897394133E-4</v>
      </c>
      <c r="T56" s="15">
        <v>1.5261624153860356E-3</v>
      </c>
      <c r="U56" s="15">
        <v>2.0446169673239185E-4</v>
      </c>
      <c r="V56" s="15">
        <v>7.0748723859303302E-5</v>
      </c>
      <c r="W56" s="15">
        <v>5.4152908101760922E-5</v>
      </c>
      <c r="X56" s="15">
        <v>1.8586224367046539E-3</v>
      </c>
      <c r="Y56" s="15">
        <v>2.5085159620810774E-3</v>
      </c>
      <c r="Z56" s="15">
        <v>4.1500312001712303E-4</v>
      </c>
      <c r="AA56" s="15">
        <v>5.0394835905920509E-3</v>
      </c>
      <c r="AB56" s="15">
        <v>1.0918308624063471E-3</v>
      </c>
      <c r="AC56" s="15">
        <v>8.627945415611752E-4</v>
      </c>
      <c r="AD56" s="15">
        <v>1.1240119904118609E-3</v>
      </c>
      <c r="AE56" s="15">
        <v>3.8944206818351958E-4</v>
      </c>
      <c r="AF56" s="15">
        <v>9.4625706817412427E-4</v>
      </c>
      <c r="AG56" s="15">
        <v>2.0234768737011125E-3</v>
      </c>
      <c r="AH56" s="15">
        <v>3.7101388366872334E-3</v>
      </c>
      <c r="AI56" s="15">
        <v>1.2701092437395966E-3</v>
      </c>
      <c r="AJ56" s="15">
        <v>4.1371265705751736E-3</v>
      </c>
      <c r="AK56" s="15">
        <v>1.147371248425375E-3</v>
      </c>
      <c r="AL56" s="15">
        <v>1.2676310772797154E-3</v>
      </c>
      <c r="AM56" s="15">
        <v>1.2517677879732537E-3</v>
      </c>
      <c r="AN56" s="15">
        <v>9.6153893459025616E-4</v>
      </c>
      <c r="AO56" s="15">
        <v>4.0676550321230498E-3</v>
      </c>
      <c r="AP56" s="15">
        <v>3.2976282432855579E-3</v>
      </c>
      <c r="AQ56" s="15">
        <v>6.6674583531996711E-4</v>
      </c>
      <c r="AR56" s="15">
        <v>2.330897952426371E-3</v>
      </c>
      <c r="AS56" s="15">
        <v>6.6888679147957195E-3</v>
      </c>
      <c r="AT56" s="15">
        <v>1.9912402161525447E-3</v>
      </c>
      <c r="AU56" s="15">
        <v>5.7327915827890563E-5</v>
      </c>
      <c r="AV56" s="15">
        <v>1.4474467292750143E-2</v>
      </c>
      <c r="AW56" s="15">
        <v>7.5716659123832982E-3</v>
      </c>
      <c r="AX56" s="15">
        <v>2.3366054405995094E-3</v>
      </c>
      <c r="AY56" s="15">
        <v>3.0747546654433423E-4</v>
      </c>
      <c r="AZ56" s="15">
        <v>2.1636125298356606E-2</v>
      </c>
      <c r="BA56" s="15">
        <v>2.0023375450413047E-2</v>
      </c>
      <c r="BB56" s="15">
        <v>1.54236945604358E-2</v>
      </c>
      <c r="BC56" s="15">
        <v>5.0145798150655341E-2</v>
      </c>
      <c r="BD56" s="15">
        <v>2.5563475788807209E-2</v>
      </c>
      <c r="BE56" s="15">
        <v>5.2803366627949839E-4</v>
      </c>
      <c r="BF56" s="15">
        <v>1.0422246387054562E-2</v>
      </c>
      <c r="BG56" s="15">
        <v>6.93781424787118E-4</v>
      </c>
      <c r="BH56" s="15">
        <v>3.956731693817736E-2</v>
      </c>
      <c r="BI56" s="15">
        <v>6.1112693422352852E-3</v>
      </c>
      <c r="BJ56" s="15">
        <v>3.4393023866829161E-3</v>
      </c>
      <c r="BK56" s="15">
        <v>3.555624421710789E-3</v>
      </c>
      <c r="BL56" s="15">
        <v>1.2728085712752007E-2</v>
      </c>
      <c r="BM56" s="15">
        <v>4.5854150448972108E-3</v>
      </c>
      <c r="BN56" s="15">
        <v>3.106102202835379E-3</v>
      </c>
      <c r="BO56" s="15">
        <v>1.1468736209837307E-2</v>
      </c>
      <c r="BP56" s="15">
        <v>6.2510447187011846E-6</v>
      </c>
      <c r="BQ56" s="15">
        <v>3.7332626411866036E-3</v>
      </c>
      <c r="BR56" s="15">
        <v>7.7676723429790121E-3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1.592891139277338E-2</v>
      </c>
      <c r="E57" s="15">
        <v>1.290131923214702E-2</v>
      </c>
      <c r="F57" s="15">
        <v>1.1616410581742878E-2</v>
      </c>
      <c r="G57" s="15">
        <v>2.8109260932877835E-2</v>
      </c>
      <c r="H57" s="15">
        <v>1.7473716468735905E-2</v>
      </c>
      <c r="I57" s="15">
        <v>2.1455180374731084E-2</v>
      </c>
      <c r="J57" s="15">
        <v>2.9039773034024052E-2</v>
      </c>
      <c r="K57" s="15">
        <v>1.880330952360015E-2</v>
      </c>
      <c r="L57" s="15">
        <v>2.6162283884808415E-2</v>
      </c>
      <c r="M57" s="15">
        <v>1.718012236587033E-2</v>
      </c>
      <c r="N57" s="15">
        <v>1.8118851318332612E-2</v>
      </c>
      <c r="O57" s="15">
        <v>1.8272566703283658E-2</v>
      </c>
      <c r="P57" s="15">
        <v>1.5951877878899689E-2</v>
      </c>
      <c r="Q57" s="15">
        <v>1.4456413882670735E-2</v>
      </c>
      <c r="R57" s="15">
        <v>1.7197877570582353E-2</v>
      </c>
      <c r="S57" s="15">
        <v>1.6652616123869392E-2</v>
      </c>
      <c r="T57" s="15">
        <v>2.3306454314551535E-2</v>
      </c>
      <c r="U57" s="15">
        <v>1.6492191580773176E-2</v>
      </c>
      <c r="V57" s="15">
        <v>8.2289277571805028E-3</v>
      </c>
      <c r="W57" s="15">
        <v>2.2123826808206792E-2</v>
      </c>
      <c r="X57" s="15">
        <v>2.258548672875476E-2</v>
      </c>
      <c r="Y57" s="15">
        <v>1.7797766041758225E-2</v>
      </c>
      <c r="Z57" s="15">
        <v>1.7872518542008782E-2</v>
      </c>
      <c r="AA57" s="15">
        <v>1.4655721540581208E-2</v>
      </c>
      <c r="AB57" s="15">
        <v>1.612189900218873E-2</v>
      </c>
      <c r="AC57" s="15">
        <v>2.0913735024521273E-2</v>
      </c>
      <c r="AD57" s="15">
        <v>2.1718984310899355E-2</v>
      </c>
      <c r="AE57" s="15">
        <v>1.885175581283861E-2</v>
      </c>
      <c r="AF57" s="15">
        <v>1.6033444913679515E-2</v>
      </c>
      <c r="AG57" s="15">
        <v>1.6064819021043737E-2</v>
      </c>
      <c r="AH57" s="15">
        <v>1.768889770583815E-2</v>
      </c>
      <c r="AI57" s="15">
        <v>1.6172454371068196E-2</v>
      </c>
      <c r="AJ57" s="15">
        <v>1.7283847132254129E-2</v>
      </c>
      <c r="AK57" s="15">
        <v>1.3767730444941286E-2</v>
      </c>
      <c r="AL57" s="15">
        <v>1.9853362130461575E-2</v>
      </c>
      <c r="AM57" s="15">
        <v>1.3273412136698711E-2</v>
      </c>
      <c r="AN57" s="15">
        <v>9.2815245567346577E-3</v>
      </c>
      <c r="AO57" s="15">
        <v>2.4518771926267637E-2</v>
      </c>
      <c r="AP57" s="15">
        <v>1.691577905544972E-2</v>
      </c>
      <c r="AQ57" s="15">
        <v>1.3281280958414082E-2</v>
      </c>
      <c r="AR57" s="15">
        <v>1.8020968039453421E-2</v>
      </c>
      <c r="AS57" s="15">
        <v>2.6296408923067015E-2</v>
      </c>
      <c r="AT57" s="15">
        <v>2.259528114120217E-2</v>
      </c>
      <c r="AU57" s="15">
        <v>2.398346108704651E-2</v>
      </c>
      <c r="AV57" s="15">
        <v>2.8730529397323342E-2</v>
      </c>
      <c r="AW57" s="15">
        <v>2.4606213298290727E-2</v>
      </c>
      <c r="AX57" s="15">
        <v>2.2907390442627833E-2</v>
      </c>
      <c r="AY57" s="15">
        <v>1.2801779563582437E-2</v>
      </c>
      <c r="AZ57" s="15">
        <v>2.1567265523325801E-2</v>
      </c>
      <c r="BA57" s="15">
        <v>2.1670262493007492E-2</v>
      </c>
      <c r="BB57" s="15">
        <v>3.3137950426459999E-2</v>
      </c>
      <c r="BC57" s="15">
        <v>1.7190068168903762E-2</v>
      </c>
      <c r="BD57" s="15">
        <v>0.12247408061665779</v>
      </c>
      <c r="BE57" s="15">
        <v>3.4483853500953635E-2</v>
      </c>
      <c r="BF57" s="15">
        <v>2.0768212265948643E-2</v>
      </c>
      <c r="BG57" s="15">
        <v>1.8744016467252718E-2</v>
      </c>
      <c r="BH57" s="15">
        <v>7.928520023754132E-3</v>
      </c>
      <c r="BI57" s="15">
        <v>2.6096990039444518E-2</v>
      </c>
      <c r="BJ57" s="15">
        <v>1.9565328659103678E-2</v>
      </c>
      <c r="BK57" s="15">
        <v>2.1605065977564446E-2</v>
      </c>
      <c r="BL57" s="15">
        <v>6.3415496725016465E-2</v>
      </c>
      <c r="BM57" s="15">
        <v>1.6780821286303356E-3</v>
      </c>
      <c r="BN57" s="15">
        <v>1.5787140973340427E-2</v>
      </c>
      <c r="BO57" s="15">
        <v>2.3287884822349933E-3</v>
      </c>
      <c r="BP57" s="15">
        <v>1.8273989773142114E-2</v>
      </c>
      <c r="BQ57" s="15">
        <v>2.7736730846633775E-2</v>
      </c>
      <c r="BR57" s="15">
        <v>1.521638876387277E-2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2.3730112353026271E-5</v>
      </c>
      <c r="E58" s="15">
        <v>3.6360908214117401E-5</v>
      </c>
      <c r="F58" s="15">
        <v>2.1656576458995957E-4</v>
      </c>
      <c r="G58" s="15">
        <v>8.2666846404198053E-4</v>
      </c>
      <c r="H58" s="15">
        <v>6.8341375714288616E-4</v>
      </c>
      <c r="I58" s="15">
        <v>1.8789416939317047E-4</v>
      </c>
      <c r="J58" s="15">
        <v>1.1293401267564339E-3</v>
      </c>
      <c r="K58" s="15">
        <v>1.7722633319905393E-3</v>
      </c>
      <c r="L58" s="15">
        <v>2.2803345936463315E-3</v>
      </c>
      <c r="M58" s="15">
        <v>1.3581505785976288E-3</v>
      </c>
      <c r="N58" s="15">
        <v>6.5758536690770119E-4</v>
      </c>
      <c r="O58" s="15">
        <v>1.2815648759972108E-3</v>
      </c>
      <c r="P58" s="15">
        <v>4.4217870942856478E-3</v>
      </c>
      <c r="Q58" s="15">
        <v>4.2817009083748504E-3</v>
      </c>
      <c r="R58" s="15">
        <v>1.6862857445656008E-3</v>
      </c>
      <c r="S58" s="15">
        <v>7.6010947167771178E-4</v>
      </c>
      <c r="T58" s="15">
        <v>1.4084731486887288E-3</v>
      </c>
      <c r="U58" s="15">
        <v>1.8388743163648613E-3</v>
      </c>
      <c r="V58" s="15">
        <v>2.3659193168804521E-4</v>
      </c>
      <c r="W58" s="15">
        <v>2.9268721017836306E-3</v>
      </c>
      <c r="X58" s="15">
        <v>8.0413583013958987E-4</v>
      </c>
      <c r="Y58" s="15">
        <v>9.8693086152501258E-4</v>
      </c>
      <c r="Z58" s="15">
        <v>2.9132469017265788E-3</v>
      </c>
      <c r="AA58" s="15">
        <v>2.8543642901877205E-3</v>
      </c>
      <c r="AB58" s="15">
        <v>2.7080542529863121E-3</v>
      </c>
      <c r="AC58" s="15">
        <v>1.6512494860472407E-3</v>
      </c>
      <c r="AD58" s="15">
        <v>1.593388434630966E-3</v>
      </c>
      <c r="AE58" s="15">
        <v>1.5499250326735318E-4</v>
      </c>
      <c r="AF58" s="15">
        <v>1.7992428921870319E-3</v>
      </c>
      <c r="AG58" s="15">
        <v>1.4662107374288887E-3</v>
      </c>
      <c r="AH58" s="15">
        <v>1.1099013186693899E-3</v>
      </c>
      <c r="AI58" s="15">
        <v>1.3147041201486665E-3</v>
      </c>
      <c r="AJ58" s="15">
        <v>5.4633688372350705E-4</v>
      </c>
      <c r="AK58" s="15">
        <v>1.6867054028536642E-3</v>
      </c>
      <c r="AL58" s="15">
        <v>1.0784295698249311E-3</v>
      </c>
      <c r="AM58" s="15">
        <v>2.3761756748500546E-3</v>
      </c>
      <c r="AN58" s="15">
        <v>6.2256621484479881E-4</v>
      </c>
      <c r="AO58" s="15">
        <v>3.3928764159094319E-3</v>
      </c>
      <c r="AP58" s="15">
        <v>3.1662502348309847E-3</v>
      </c>
      <c r="AQ58" s="15">
        <v>1.6530748789969E-3</v>
      </c>
      <c r="AR58" s="15">
        <v>1.808794675660786E-2</v>
      </c>
      <c r="AS58" s="15">
        <v>2.8067001032468113E-2</v>
      </c>
      <c r="AT58" s="15">
        <v>2.6265772946032799E-3</v>
      </c>
      <c r="AU58" s="15">
        <v>2.8368591700819517E-3</v>
      </c>
      <c r="AV58" s="15">
        <v>1.992639346608171E-3</v>
      </c>
      <c r="AW58" s="15">
        <v>1.5588148532373619E-2</v>
      </c>
      <c r="AX58" s="15">
        <v>3.4044865769965474E-2</v>
      </c>
      <c r="AY58" s="15">
        <v>1.50241299146098E-2</v>
      </c>
      <c r="AZ58" s="15">
        <v>9.5186020034927626E-3</v>
      </c>
      <c r="BA58" s="15">
        <v>9.7330785404580299E-3</v>
      </c>
      <c r="BB58" s="15">
        <v>1.1558364204809313E-2</v>
      </c>
      <c r="BC58" s="15">
        <v>9.0238602717045754E-3</v>
      </c>
      <c r="BD58" s="15">
        <v>8.1453734186031235E-3</v>
      </c>
      <c r="BE58" s="15">
        <v>2.7459727206069475E-3</v>
      </c>
      <c r="BF58" s="15">
        <v>1.8772995054307788E-2</v>
      </c>
      <c r="BG58" s="15">
        <v>9.5200158440096397E-3</v>
      </c>
      <c r="BH58" s="15">
        <v>7.3374181879622266E-3</v>
      </c>
      <c r="BI58" s="15">
        <v>1.6126060380160255E-2</v>
      </c>
      <c r="BJ58" s="15">
        <v>1.0671143601737305E-2</v>
      </c>
      <c r="BK58" s="15">
        <v>5.0886423797454911E-3</v>
      </c>
      <c r="BL58" s="15">
        <v>2.5937431652540421E-3</v>
      </c>
      <c r="BM58" s="15">
        <v>1.7978677062427365E-3</v>
      </c>
      <c r="BN58" s="15">
        <v>3.0328897035058193E-2</v>
      </c>
      <c r="BO58" s="15">
        <v>1.9455897042218125E-3</v>
      </c>
      <c r="BP58" s="15">
        <v>6.4316309458063419E-3</v>
      </c>
      <c r="BQ58" s="15">
        <v>8.2124729327184148E-2</v>
      </c>
      <c r="BR58" s="15">
        <v>1.3461292346037674E-2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8.0941857596584658E-5</v>
      </c>
      <c r="E59" s="15">
        <v>9.3026591321533243E-5</v>
      </c>
      <c r="F59" s="15">
        <v>1.4771906197439939E-3</v>
      </c>
      <c r="G59" s="15">
        <v>2.2292099409858986E-2</v>
      </c>
      <c r="H59" s="15">
        <v>3.3357795172476834E-2</v>
      </c>
      <c r="I59" s="15">
        <v>1.9244877210763799E-2</v>
      </c>
      <c r="J59" s="15">
        <v>1.7178940130094193E-2</v>
      </c>
      <c r="K59" s="15">
        <v>1.4353455252615138E-2</v>
      </c>
      <c r="L59" s="15">
        <v>1.4734692108986458E-2</v>
      </c>
      <c r="M59" s="15">
        <v>2.5423201721394617E-2</v>
      </c>
      <c r="N59" s="15">
        <v>2.7322655828084196E-2</v>
      </c>
      <c r="O59" s="15">
        <v>4.1674059811430172E-2</v>
      </c>
      <c r="P59" s="15">
        <v>6.2333951797004681E-3</v>
      </c>
      <c r="Q59" s="15">
        <v>4.4017561470039886E-3</v>
      </c>
      <c r="R59" s="15">
        <v>5.2283443908513784E-3</v>
      </c>
      <c r="S59" s="15">
        <v>8.2974143095208095E-3</v>
      </c>
      <c r="T59" s="15">
        <v>2.673562127681103E-2</v>
      </c>
      <c r="U59" s="15">
        <v>5.7963826484704883E-3</v>
      </c>
      <c r="V59" s="15">
        <v>1.2376579714832728E-2</v>
      </c>
      <c r="W59" s="15">
        <v>1.378160460956483E-2</v>
      </c>
      <c r="X59" s="15">
        <v>2.0458896398533506E-2</v>
      </c>
      <c r="Y59" s="15">
        <v>4.0769491629849011E-2</v>
      </c>
      <c r="Z59" s="15">
        <v>2.8043503731458065E-2</v>
      </c>
      <c r="AA59" s="15">
        <v>6.4804443449907878E-2</v>
      </c>
      <c r="AB59" s="15">
        <v>1.338457754513638E-2</v>
      </c>
      <c r="AC59" s="15">
        <v>2.1961725207089673E-2</v>
      </c>
      <c r="AD59" s="15">
        <v>1.3485351797413008E-2</v>
      </c>
      <c r="AE59" s="15">
        <v>1.3982195926286621E-2</v>
      </c>
      <c r="AF59" s="15">
        <v>7.4431393854077817E-3</v>
      </c>
      <c r="AG59" s="15">
        <v>2.6564667395982271E-2</v>
      </c>
      <c r="AH59" s="15">
        <v>2.6842180477433687E-2</v>
      </c>
      <c r="AI59" s="15">
        <v>1.1783182779342283E-2</v>
      </c>
      <c r="AJ59" s="15">
        <v>1.336192816680406E-2</v>
      </c>
      <c r="AK59" s="15">
        <v>1.1779193732773949E-2</v>
      </c>
      <c r="AL59" s="15">
        <v>7.9618964873141573E-3</v>
      </c>
      <c r="AM59" s="15">
        <v>9.8908084491154784E-3</v>
      </c>
      <c r="AN59" s="15">
        <v>5.865824226570537E-3</v>
      </c>
      <c r="AO59" s="15">
        <v>3.7783769242654033E-3</v>
      </c>
      <c r="AP59" s="15">
        <v>1.5646993759527755E-2</v>
      </c>
      <c r="AQ59" s="15">
        <v>6.7878934385784328E-3</v>
      </c>
      <c r="AR59" s="15">
        <v>3.9336263318777216E-2</v>
      </c>
      <c r="AS59" s="15">
        <v>2.0762581708972491E-2</v>
      </c>
      <c r="AT59" s="15">
        <v>6.3316336576121597E-3</v>
      </c>
      <c r="AU59" s="15">
        <v>1.0215842007495559E-2</v>
      </c>
      <c r="AV59" s="15">
        <v>9.6896786147467988E-3</v>
      </c>
      <c r="AW59" s="15">
        <v>1.4222904273312655E-2</v>
      </c>
      <c r="AX59" s="15">
        <v>7.6217234022383819E-3</v>
      </c>
      <c r="AY59" s="15">
        <v>3.473541770838728E-3</v>
      </c>
      <c r="AZ59" s="15">
        <v>2.0460861078048662E-2</v>
      </c>
      <c r="BA59" s="15">
        <v>5.4252400381603012E-2</v>
      </c>
      <c r="BB59" s="15">
        <v>1.7053503309255643E-2</v>
      </c>
      <c r="BC59" s="15">
        <v>1.9369281623901658E-2</v>
      </c>
      <c r="BD59" s="15">
        <v>2.7417024682041685E-2</v>
      </c>
      <c r="BE59" s="15">
        <v>3.3941033207555492E-3</v>
      </c>
      <c r="BF59" s="15">
        <v>7.6554838927729005E-2</v>
      </c>
      <c r="BG59" s="15">
        <v>5.9802943967525196E-2</v>
      </c>
      <c r="BH59" s="15">
        <v>3.2860762056415469E-3</v>
      </c>
      <c r="BI59" s="15">
        <v>1.4605567324555499E-2</v>
      </c>
      <c r="BJ59" s="15">
        <v>1.5754766588352342E-2</v>
      </c>
      <c r="BK59" s="15">
        <v>2.9624378545197654E-2</v>
      </c>
      <c r="BL59" s="15">
        <v>5.2257933160559803E-3</v>
      </c>
      <c r="BM59" s="15">
        <v>5.1027351443876283E-3</v>
      </c>
      <c r="BN59" s="15">
        <v>1.6592025903586976E-2</v>
      </c>
      <c r="BO59" s="15">
        <v>1.750023723734908E-3</v>
      </c>
      <c r="BP59" s="15">
        <v>8.7449754020651471E-3</v>
      </c>
      <c r="BQ59" s="15">
        <v>2.7087608034974172E-2</v>
      </c>
      <c r="BR59" s="15">
        <v>1.9588647597464908E-2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1.8263809813896376E-3</v>
      </c>
      <c r="E60" s="15">
        <v>2.0498973907438553E-4</v>
      </c>
      <c r="F60" s="15">
        <v>2.8083470785432088E-6</v>
      </c>
      <c r="G60" s="15">
        <v>3.4139678375343118E-3</v>
      </c>
      <c r="H60" s="15">
        <v>8.7251112135674786E-3</v>
      </c>
      <c r="I60" s="15">
        <v>3.6784085279758768E-3</v>
      </c>
      <c r="J60" s="15">
        <v>1.1331731426649425E-2</v>
      </c>
      <c r="K60" s="15">
        <v>5.1470648642220696E-3</v>
      </c>
      <c r="L60" s="15">
        <v>6.6521215445891685E-3</v>
      </c>
      <c r="M60" s="15">
        <v>4.5020271227056144E-3</v>
      </c>
      <c r="N60" s="15">
        <v>3.5812535642184866E-3</v>
      </c>
      <c r="O60" s="15">
        <v>9.697589897761618E-3</v>
      </c>
      <c r="P60" s="15">
        <v>1.6460020458275223E-3</v>
      </c>
      <c r="Q60" s="15">
        <v>3.0274014333806065E-3</v>
      </c>
      <c r="R60" s="15">
        <v>3.2956737010284599E-3</v>
      </c>
      <c r="S60" s="15">
        <v>1.6806070939700895E-3</v>
      </c>
      <c r="T60" s="15">
        <v>6.8920543252508392E-3</v>
      </c>
      <c r="U60" s="15">
        <v>2.1090993461245979E-3</v>
      </c>
      <c r="V60" s="15">
        <v>5.3237023887334298E-4</v>
      </c>
      <c r="W60" s="15">
        <v>6.2904799882987535E-3</v>
      </c>
      <c r="X60" s="15">
        <v>5.5227867155515633E-3</v>
      </c>
      <c r="Y60" s="15">
        <v>9.1022150844623072E-3</v>
      </c>
      <c r="Z60" s="15">
        <v>1.2046817582349814E-2</v>
      </c>
      <c r="AA60" s="15">
        <v>1.716022239550808E-2</v>
      </c>
      <c r="AB60" s="15">
        <v>9.2435568819031737E-3</v>
      </c>
      <c r="AC60" s="15">
        <v>7.5837613467095704E-3</v>
      </c>
      <c r="AD60" s="15">
        <v>3.6730927634537852E-3</v>
      </c>
      <c r="AE60" s="15">
        <v>5.5820704630242593E-3</v>
      </c>
      <c r="AF60" s="15">
        <v>5.4288813709356979E-3</v>
      </c>
      <c r="AG60" s="15">
        <v>8.3569271241169217E-3</v>
      </c>
      <c r="AH60" s="15">
        <v>5.9443401253081798E-3</v>
      </c>
      <c r="AI60" s="15">
        <v>1.4710195856126478E-2</v>
      </c>
      <c r="AJ60" s="15">
        <v>1.2478056636911612E-2</v>
      </c>
      <c r="AK60" s="15">
        <v>9.0157663483235121E-3</v>
      </c>
      <c r="AL60" s="15">
        <v>5.8112385092592206E-3</v>
      </c>
      <c r="AM60" s="15">
        <v>3.9525022015562501E-3</v>
      </c>
      <c r="AN60" s="15">
        <v>3.2664060314686687E-3</v>
      </c>
      <c r="AO60" s="15">
        <v>1.6225581980146602E-2</v>
      </c>
      <c r="AP60" s="15">
        <v>7.8812415061898788E-3</v>
      </c>
      <c r="AQ60" s="15">
        <v>8.0957333440975464E-3</v>
      </c>
      <c r="AR60" s="15">
        <v>8.4635087150608014E-4</v>
      </c>
      <c r="AS60" s="15">
        <v>1.9517651911361298E-3</v>
      </c>
      <c r="AT60" s="15">
        <v>1.105241544822473E-3</v>
      </c>
      <c r="AU60" s="15">
        <v>8.2065976295678819E-4</v>
      </c>
      <c r="AV60" s="15">
        <v>1.5284970306178004E-5</v>
      </c>
      <c r="AW60" s="15">
        <v>4.24876381350551E-2</v>
      </c>
      <c r="AX60" s="15">
        <v>5.3783014459994041E-4</v>
      </c>
      <c r="AY60" s="15">
        <v>1.1610410909064434E-4</v>
      </c>
      <c r="AZ60" s="15">
        <v>8.2197235295557248E-5</v>
      </c>
      <c r="BA60" s="15">
        <v>7.2853996669879523E-5</v>
      </c>
      <c r="BB60" s="15">
        <v>1.9059443288816955E-4</v>
      </c>
      <c r="BC60" s="15">
        <v>3.1019825613621834E-3</v>
      </c>
      <c r="BD60" s="15">
        <v>1.7146692414647055E-3</v>
      </c>
      <c r="BE60" s="15">
        <v>6.0376135687234912E-5</v>
      </c>
      <c r="BF60" s="15">
        <v>1.4012666651728233E-4</v>
      </c>
      <c r="BG60" s="15">
        <v>4.7950618409905194E-2</v>
      </c>
      <c r="BH60" s="15">
        <v>5.513292885379298E-5</v>
      </c>
      <c r="BI60" s="15">
        <v>1.8637127258527416E-3</v>
      </c>
      <c r="BJ60" s="15">
        <v>2.0823519145156706E-4</v>
      </c>
      <c r="BK60" s="15">
        <v>3.8789623253278493E-5</v>
      </c>
      <c r="BL60" s="15">
        <v>6.6722995386573345E-3</v>
      </c>
      <c r="BM60" s="15">
        <v>5.2416894188820427E-3</v>
      </c>
      <c r="BN60" s="15">
        <v>1.3946005289621494E-3</v>
      </c>
      <c r="BO60" s="15">
        <v>8.5643363052213921E-3</v>
      </c>
      <c r="BP60" s="15">
        <v>5.3537395692765682E-5</v>
      </c>
      <c r="BQ60" s="15">
        <v>6.1086194318966871E-4</v>
      </c>
      <c r="BR60" s="15">
        <v>1.0073714253537967E-4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5.7816610158034215E-5</v>
      </c>
      <c r="E61" s="15">
        <v>2.6457886521363172E-3</v>
      </c>
      <c r="F61" s="15">
        <v>2.3280610671996614E-3</v>
      </c>
      <c r="G61" s="15">
        <v>1.7392080771345554E-3</v>
      </c>
      <c r="H61" s="15">
        <v>1.2710708508633316E-3</v>
      </c>
      <c r="I61" s="15">
        <v>6.7751498565393162E-5</v>
      </c>
      <c r="J61" s="15">
        <v>6.553346197350952E-5</v>
      </c>
      <c r="K61" s="15">
        <v>7.5997553683096759E-3</v>
      </c>
      <c r="L61" s="15">
        <v>2.4943055762395795E-3</v>
      </c>
      <c r="M61" s="15">
        <v>1.2124250006784524E-2</v>
      </c>
      <c r="N61" s="15">
        <v>6.1781299291374311E-2</v>
      </c>
      <c r="O61" s="15">
        <v>1.8595686273914697E-2</v>
      </c>
      <c r="P61" s="15">
        <v>1.7755964035168607E-3</v>
      </c>
      <c r="Q61" s="15">
        <v>6.1804213871734801E-3</v>
      </c>
      <c r="R61" s="15">
        <v>1.8853927661575332E-2</v>
      </c>
      <c r="S61" s="15">
        <v>9.3573169673565211E-4</v>
      </c>
      <c r="T61" s="15">
        <v>6.4861367228643977E-3</v>
      </c>
      <c r="U61" s="15">
        <v>3.0723766129677138E-3</v>
      </c>
      <c r="V61" s="15">
        <v>3.048967578093143E-4</v>
      </c>
      <c r="W61" s="15">
        <v>1.6091442822697684E-3</v>
      </c>
      <c r="X61" s="15">
        <v>6.7850382909705794E-4</v>
      </c>
      <c r="Y61" s="15">
        <v>6.4370992632626347E-3</v>
      </c>
      <c r="Z61" s="15">
        <v>2.9236601273778768E-2</v>
      </c>
      <c r="AA61" s="15">
        <v>2.8764950460599403E-2</v>
      </c>
      <c r="AB61" s="15">
        <v>4.344694645351567E-3</v>
      </c>
      <c r="AC61" s="15">
        <v>2.8154286321962468E-3</v>
      </c>
      <c r="AD61" s="15">
        <v>1.4549647942083764E-3</v>
      </c>
      <c r="AE61" s="15">
        <v>3.0493941093321411E-4</v>
      </c>
      <c r="AF61" s="15">
        <v>4.7509802799639411E-3</v>
      </c>
      <c r="AG61" s="15">
        <v>1.5299577935220446E-2</v>
      </c>
      <c r="AH61" s="15">
        <v>8.7632730004309281E-3</v>
      </c>
      <c r="AI61" s="15">
        <v>3.4231616051606214E-3</v>
      </c>
      <c r="AJ61" s="15">
        <v>2.2446439486082537E-2</v>
      </c>
      <c r="AK61" s="15">
        <v>1.6456423513054174E-3</v>
      </c>
      <c r="AL61" s="15">
        <v>5.6560148562689793E-3</v>
      </c>
      <c r="AM61" s="15">
        <v>5.3115152587530252E-3</v>
      </c>
      <c r="AN61" s="15">
        <v>1.2444698960895038E-3</v>
      </c>
      <c r="AO61" s="15">
        <v>1.1064123554688242E-2</v>
      </c>
      <c r="AP61" s="15">
        <v>2.5166624523563393E-3</v>
      </c>
      <c r="AQ61" s="15">
        <v>2.8754123246613641E-3</v>
      </c>
      <c r="AR61" s="15">
        <v>1.6507466368928168E-2</v>
      </c>
      <c r="AS61" s="15">
        <v>1.5622326890863162E-2</v>
      </c>
      <c r="AT61" s="15">
        <v>1.6769560557583461E-3</v>
      </c>
      <c r="AU61" s="15">
        <v>1.7832797877694072E-3</v>
      </c>
      <c r="AV61" s="15">
        <v>4.6232071298539599E-3</v>
      </c>
      <c r="AW61" s="15">
        <v>7.7698755389747466E-3</v>
      </c>
      <c r="AX61" s="15">
        <v>1.1217354590784132E-2</v>
      </c>
      <c r="AY61" s="15">
        <v>2.8468347039388867E-3</v>
      </c>
      <c r="AZ61" s="15">
        <v>4.3043064463578605E-2</v>
      </c>
      <c r="BA61" s="15">
        <v>4.125572693050035E-2</v>
      </c>
      <c r="BB61" s="15">
        <v>2.2419381124594327E-2</v>
      </c>
      <c r="BC61" s="15">
        <v>1.1420776089728827E-2</v>
      </c>
      <c r="BD61" s="15">
        <v>2.0210926728855758E-2</v>
      </c>
      <c r="BE61" s="15">
        <v>1.4778378636064234E-3</v>
      </c>
      <c r="BF61" s="15">
        <v>2.0441128616302703E-2</v>
      </c>
      <c r="BG61" s="15">
        <v>4.7263155343730259E-3</v>
      </c>
      <c r="BH61" s="15">
        <v>1.5772871491859942E-2</v>
      </c>
      <c r="BI61" s="15">
        <v>1.7566553103803562E-2</v>
      </c>
      <c r="BJ61" s="15">
        <v>6.7632623877745181E-3</v>
      </c>
      <c r="BK61" s="15">
        <v>4.0857813000656469E-3</v>
      </c>
      <c r="BL61" s="15">
        <v>5.447522380547176E-3</v>
      </c>
      <c r="BM61" s="15">
        <v>2.4658112990481084E-3</v>
      </c>
      <c r="BN61" s="15">
        <v>2.2675895826338589E-2</v>
      </c>
      <c r="BO61" s="15">
        <v>6.2530801556511043E-3</v>
      </c>
      <c r="BP61" s="15">
        <v>1.4136484770069143E-4</v>
      </c>
      <c r="BQ61" s="15">
        <v>3.9302820105370138E-2</v>
      </c>
      <c r="BR61" s="15">
        <v>9.6172880056646214E-3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5.421102404353775E-4</v>
      </c>
      <c r="E62" s="15">
        <v>2.3673215809966083E-4</v>
      </c>
      <c r="F62" s="15">
        <v>1.9879803212572386E-3</v>
      </c>
      <c r="G62" s="15">
        <v>7.8864520236620814E-3</v>
      </c>
      <c r="H62" s="15">
        <v>2.2551075782672795E-2</v>
      </c>
      <c r="I62" s="15">
        <v>6.7794364419836101E-3</v>
      </c>
      <c r="J62" s="15">
        <v>1.3694774828827583E-2</v>
      </c>
      <c r="K62" s="15">
        <v>9.3168568678061233E-4</v>
      </c>
      <c r="L62" s="15">
        <v>4.5318345321096343E-3</v>
      </c>
      <c r="M62" s="15">
        <v>2.4959523609248886E-3</v>
      </c>
      <c r="N62" s="15">
        <v>3.2255773037708452E-3</v>
      </c>
      <c r="O62" s="15">
        <v>1.5932082457886588E-3</v>
      </c>
      <c r="P62" s="15">
        <v>7.7310974364637865E-4</v>
      </c>
      <c r="Q62" s="15">
        <v>1.0534031401522896E-3</v>
      </c>
      <c r="R62" s="15">
        <v>1.1202141591624087E-3</v>
      </c>
      <c r="S62" s="15">
        <v>2.8590217683604926E-3</v>
      </c>
      <c r="T62" s="15">
        <v>6.0870387206738014E-3</v>
      </c>
      <c r="U62" s="15">
        <v>6.7488026195247205E-3</v>
      </c>
      <c r="V62" s="15">
        <v>5.6605730310690851E-4</v>
      </c>
      <c r="W62" s="15">
        <v>1.5840630252523611E-3</v>
      </c>
      <c r="X62" s="15">
        <v>1.799373387522784E-3</v>
      </c>
      <c r="Y62" s="15">
        <v>3.8280091729235087E-3</v>
      </c>
      <c r="Z62" s="15">
        <v>1.4403633348222915E-3</v>
      </c>
      <c r="AA62" s="15">
        <v>2.1493250924398389E-3</v>
      </c>
      <c r="AB62" s="15">
        <v>3.0588680563452555E-3</v>
      </c>
      <c r="AC62" s="15">
        <v>3.4447163442754762E-3</v>
      </c>
      <c r="AD62" s="15">
        <v>5.0544439362086128E-3</v>
      </c>
      <c r="AE62" s="15">
        <v>3.678640902033166E-3</v>
      </c>
      <c r="AF62" s="15">
        <v>4.3247304516232012E-3</v>
      </c>
      <c r="AG62" s="15">
        <v>3.3123524061429146E-3</v>
      </c>
      <c r="AH62" s="15">
        <v>1.8271404643372025E-3</v>
      </c>
      <c r="AI62" s="15">
        <v>3.3168903411264334E-3</v>
      </c>
      <c r="AJ62" s="15">
        <v>5.1189917589865366E-3</v>
      </c>
      <c r="AK62" s="15">
        <v>3.559757580699323E-3</v>
      </c>
      <c r="AL62" s="15">
        <v>6.9168046865627445E-3</v>
      </c>
      <c r="AM62" s="15">
        <v>2.2173143620107783E-3</v>
      </c>
      <c r="AN62" s="15">
        <v>3.5020745848555034E-3</v>
      </c>
      <c r="AO62" s="15">
        <v>2.1422691162827118E-3</v>
      </c>
      <c r="AP62" s="15">
        <v>1.2631767601435305E-2</v>
      </c>
      <c r="AQ62" s="15">
        <v>4.2543676347536093E-3</v>
      </c>
      <c r="AR62" s="15">
        <v>3.2644067018108235E-3</v>
      </c>
      <c r="AS62" s="15">
        <v>4.6568931835238815E-3</v>
      </c>
      <c r="AT62" s="15">
        <v>6.6394410459281348E-3</v>
      </c>
      <c r="AU62" s="15">
        <v>3.2001838012834016E-2</v>
      </c>
      <c r="AV62" s="15">
        <v>3.8518716056784981E-2</v>
      </c>
      <c r="AW62" s="15">
        <v>1.0429689201691647E-2</v>
      </c>
      <c r="AX62" s="15">
        <v>3.2749173534571507E-3</v>
      </c>
      <c r="AY62" s="15">
        <v>2.5624666797288199E-3</v>
      </c>
      <c r="AZ62" s="15">
        <v>1.8527790736056357E-2</v>
      </c>
      <c r="BA62" s="15">
        <v>1.2679991570676369E-2</v>
      </c>
      <c r="BB62" s="15">
        <v>1.7800527726767049E-2</v>
      </c>
      <c r="BC62" s="15">
        <v>9.8575784647144567E-3</v>
      </c>
      <c r="BD62" s="15">
        <v>1.9188897480948836E-3</v>
      </c>
      <c r="BE62" s="15">
        <v>2.5057063355918242E-4</v>
      </c>
      <c r="BF62" s="15">
        <v>2.437417549461873E-3</v>
      </c>
      <c r="BG62" s="15">
        <v>8.3237363260254549E-3</v>
      </c>
      <c r="BH62" s="15">
        <v>1.5394888472462711E-3</v>
      </c>
      <c r="BI62" s="15">
        <v>1.8667754836175721E-2</v>
      </c>
      <c r="BJ62" s="15">
        <v>3.0842811331568795E-3</v>
      </c>
      <c r="BK62" s="15">
        <v>5.0270158743022696E-3</v>
      </c>
      <c r="BL62" s="15">
        <v>2.8524985640300503E-3</v>
      </c>
      <c r="BM62" s="15">
        <v>3.0053547970980334E-3</v>
      </c>
      <c r="BN62" s="15">
        <v>1.1249928659766479E-2</v>
      </c>
      <c r="BO62" s="15">
        <v>5.5155510377227577E-3</v>
      </c>
      <c r="BP62" s="15">
        <v>1.8418064753280344E-3</v>
      </c>
      <c r="BQ62" s="15">
        <v>9.1895694445498066E-3</v>
      </c>
      <c r="BR62" s="15">
        <v>1.0049922308028698E-3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1.2204517630175924E-4</v>
      </c>
      <c r="E63" s="15">
        <v>1.6395983958378699E-4</v>
      </c>
      <c r="F63" s="15">
        <v>1.107053486063457E-3</v>
      </c>
      <c r="G63" s="15">
        <v>2.3324542780985426E-2</v>
      </c>
      <c r="H63" s="15">
        <v>1.9889325880085573E-3</v>
      </c>
      <c r="I63" s="15">
        <v>3.6480844283177422E-3</v>
      </c>
      <c r="J63" s="15">
        <v>1.1480802260287939E-2</v>
      </c>
      <c r="K63" s="15">
        <v>2.5628863931431724E-3</v>
      </c>
      <c r="L63" s="15">
        <v>8.1012765734258477E-3</v>
      </c>
      <c r="M63" s="15">
        <v>4.141433610958806E-3</v>
      </c>
      <c r="N63" s="15">
        <v>1.1871858279476889E-2</v>
      </c>
      <c r="O63" s="15">
        <v>8.6409661073711744E-3</v>
      </c>
      <c r="P63" s="15">
        <v>3.9342319040925958E-3</v>
      </c>
      <c r="Q63" s="15">
        <v>2.4356773063837654E-3</v>
      </c>
      <c r="R63" s="15">
        <v>5.0858098404331512E-3</v>
      </c>
      <c r="S63" s="15">
        <v>1.430039426202837E-3</v>
      </c>
      <c r="T63" s="15">
        <v>7.0869374407561987E-3</v>
      </c>
      <c r="U63" s="15">
        <v>1.6835486339380539E-3</v>
      </c>
      <c r="V63" s="15">
        <v>4.3418067212050242E-4</v>
      </c>
      <c r="W63" s="15">
        <v>8.5036470397156609E-3</v>
      </c>
      <c r="X63" s="15">
        <v>3.2759932075994034E-3</v>
      </c>
      <c r="Y63" s="15">
        <v>1.0597645788123852E-2</v>
      </c>
      <c r="Z63" s="15">
        <v>8.7899475804573707E-3</v>
      </c>
      <c r="AA63" s="15">
        <v>1.8100173251339034E-2</v>
      </c>
      <c r="AB63" s="15">
        <v>5.7662175911616792E-3</v>
      </c>
      <c r="AC63" s="15">
        <v>8.1277107730361679E-3</v>
      </c>
      <c r="AD63" s="15">
        <v>3.6958407699231081E-3</v>
      </c>
      <c r="AE63" s="15">
        <v>7.6099987000206376E-3</v>
      </c>
      <c r="AF63" s="15">
        <v>6.18686534201905E-3</v>
      </c>
      <c r="AG63" s="15">
        <v>8.1810742645657165E-3</v>
      </c>
      <c r="AH63" s="15">
        <v>8.1201663546564239E-3</v>
      </c>
      <c r="AI63" s="15">
        <v>1.3730700895206682E-2</v>
      </c>
      <c r="AJ63" s="15">
        <v>7.8732939739455613E-3</v>
      </c>
      <c r="AK63" s="15">
        <v>3.8961209016855837E-3</v>
      </c>
      <c r="AL63" s="15">
        <v>4.2259383713088138E-3</v>
      </c>
      <c r="AM63" s="15">
        <v>3.3620406049866491E-3</v>
      </c>
      <c r="AN63" s="15">
        <v>4.7886422350526536E-3</v>
      </c>
      <c r="AO63" s="15">
        <v>1.0798947094064135E-2</v>
      </c>
      <c r="AP63" s="15">
        <v>5.0489056746872438E-3</v>
      </c>
      <c r="AQ63" s="15">
        <v>3.5491055890631931E-3</v>
      </c>
      <c r="AR63" s="15">
        <v>1.1368029418982444E-2</v>
      </c>
      <c r="AS63" s="15">
        <v>2.582258016752793E-2</v>
      </c>
      <c r="AT63" s="15">
        <v>5.0830678464956159E-3</v>
      </c>
      <c r="AU63" s="15">
        <v>5.318312395844506E-3</v>
      </c>
      <c r="AV63" s="15">
        <v>1.9539528342800115E-2</v>
      </c>
      <c r="AW63" s="15">
        <v>2.1741432375551498E-2</v>
      </c>
      <c r="AX63" s="15">
        <v>3.1244512405640041E-2</v>
      </c>
      <c r="AY63" s="15">
        <v>6.6967611892024669E-3</v>
      </c>
      <c r="AZ63" s="15">
        <v>1.3138849691417289E-2</v>
      </c>
      <c r="BA63" s="15">
        <v>1.904109987548569E-2</v>
      </c>
      <c r="BB63" s="15">
        <v>9.0092002396845408E-2</v>
      </c>
      <c r="BC63" s="15">
        <v>3.9795351421134412E-2</v>
      </c>
      <c r="BD63" s="15">
        <v>3.6950615643527245E-2</v>
      </c>
      <c r="BE63" s="15">
        <v>2.0565121360734571E-3</v>
      </c>
      <c r="BF63" s="15">
        <v>1.7636268064264951E-2</v>
      </c>
      <c r="BG63" s="15">
        <v>8.2813073154710502E-3</v>
      </c>
      <c r="BH63" s="15">
        <v>5.9818021791077985E-3</v>
      </c>
      <c r="BI63" s="15">
        <v>1.1063516480049506E-2</v>
      </c>
      <c r="BJ63" s="15">
        <v>2.4583680719057543E-2</v>
      </c>
      <c r="BK63" s="15">
        <v>9.1079878313082719E-3</v>
      </c>
      <c r="BL63" s="15">
        <v>2.880309906633317E-2</v>
      </c>
      <c r="BM63" s="15">
        <v>3.8313014903979759E-2</v>
      </c>
      <c r="BN63" s="15">
        <v>2.9562978731610082E-2</v>
      </c>
      <c r="BO63" s="15">
        <v>5.230580086431668E-2</v>
      </c>
      <c r="BP63" s="15">
        <v>1.1213838684986349E-2</v>
      </c>
      <c r="BQ63" s="15">
        <v>2.7045666824656769E-2</v>
      </c>
      <c r="BR63" s="15">
        <v>3.7265718971091211E-2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9.487880206165195E-6</v>
      </c>
      <c r="E64" s="15">
        <v>8.855481210943557E-6</v>
      </c>
      <c r="F64" s="15">
        <v>1.0243080616187113E-4</v>
      </c>
      <c r="G64" s="15">
        <v>3.489049688482194E-4</v>
      </c>
      <c r="H64" s="15">
        <v>3.3269549895932133E-4</v>
      </c>
      <c r="I64" s="15">
        <v>5.1564390452539467E-4</v>
      </c>
      <c r="J64" s="15">
        <v>1.2260866523648877E-3</v>
      </c>
      <c r="K64" s="15">
        <v>1.182646547292456E-3</v>
      </c>
      <c r="L64" s="15">
        <v>2.1596173561276716E-3</v>
      </c>
      <c r="M64" s="15">
        <v>1.0226708269010616E-3</v>
      </c>
      <c r="N64" s="15">
        <v>1.4713490776251867E-3</v>
      </c>
      <c r="O64" s="15">
        <v>8.7087951756322918E-3</v>
      </c>
      <c r="P64" s="15">
        <v>6.3097292668000545E-4</v>
      </c>
      <c r="Q64" s="15">
        <v>5.0708112156920191E-4</v>
      </c>
      <c r="R64" s="15">
        <v>9.4446716690372548E-4</v>
      </c>
      <c r="S64" s="15">
        <v>1.4203615356781333E-3</v>
      </c>
      <c r="T64" s="15">
        <v>4.1339392351187349E-3</v>
      </c>
      <c r="U64" s="15">
        <v>8.1848292946062049E-4</v>
      </c>
      <c r="V64" s="15">
        <v>2.1859496410253494E-4</v>
      </c>
      <c r="W64" s="15">
        <v>3.5759226821735562E-5</v>
      </c>
      <c r="X64" s="15">
        <v>1.4834156236931471E-3</v>
      </c>
      <c r="Y64" s="15">
        <v>2.2523590607647741E-3</v>
      </c>
      <c r="Z64" s="15">
        <v>7.9245043911650823E-4</v>
      </c>
      <c r="AA64" s="15">
        <v>3.2326732865088021E-3</v>
      </c>
      <c r="AB64" s="15">
        <v>1.7735297383348917E-3</v>
      </c>
      <c r="AC64" s="15">
        <v>4.6218326979678738E-3</v>
      </c>
      <c r="AD64" s="15">
        <v>5.5642308457998539E-4</v>
      </c>
      <c r="AE64" s="15">
        <v>1.0310944384115789E-3</v>
      </c>
      <c r="AF64" s="15">
        <v>2.0977927409917491E-3</v>
      </c>
      <c r="AG64" s="15">
        <v>1.6066256436693502E-3</v>
      </c>
      <c r="AH64" s="15">
        <v>1.2062388299781963E-3</v>
      </c>
      <c r="AI64" s="15">
        <v>1.9763500916518861E-3</v>
      </c>
      <c r="AJ64" s="15">
        <v>3.0001197920233123E-3</v>
      </c>
      <c r="AK64" s="15">
        <v>2.8374314949978262E-3</v>
      </c>
      <c r="AL64" s="15">
        <v>2.3532954978792153E-3</v>
      </c>
      <c r="AM64" s="15">
        <v>7.1107170496150396E-4</v>
      </c>
      <c r="AN64" s="15">
        <v>2.3534486262028666E-3</v>
      </c>
      <c r="AO64" s="15">
        <v>1.2502439453138143E-3</v>
      </c>
      <c r="AP64" s="15">
        <v>6.2156220059268524E-3</v>
      </c>
      <c r="AQ64" s="15">
        <v>1.1302396215872054E-3</v>
      </c>
      <c r="AR64" s="15">
        <v>4.3799421526792446E-3</v>
      </c>
      <c r="AS64" s="15">
        <v>4.6509145644216543E-3</v>
      </c>
      <c r="AT64" s="15">
        <v>3.8848204937218262E-3</v>
      </c>
      <c r="AU64" s="15">
        <v>1.1366129544560372E-3</v>
      </c>
      <c r="AV64" s="15">
        <v>4.4262170870702153E-3</v>
      </c>
      <c r="AW64" s="15">
        <v>2.1195393866066472E-2</v>
      </c>
      <c r="AX64" s="15">
        <v>3.7454023107296097E-3</v>
      </c>
      <c r="AY64" s="15">
        <v>2.26024106558748E-3</v>
      </c>
      <c r="AZ64" s="15">
        <v>2.0081836922969478E-3</v>
      </c>
      <c r="BA64" s="15">
        <v>6.3117626791382286E-3</v>
      </c>
      <c r="BB64" s="15">
        <v>3.8754679809750508E-3</v>
      </c>
      <c r="BC64" s="15">
        <v>3.3694923454726869E-3</v>
      </c>
      <c r="BD64" s="15">
        <v>1.1175745483496905E-2</v>
      </c>
      <c r="BE64" s="15">
        <v>3.1895199048793748E-4</v>
      </c>
      <c r="BF64" s="15">
        <v>4.0559494863385403E-3</v>
      </c>
      <c r="BG64" s="15">
        <v>2.3033861344991949E-4</v>
      </c>
      <c r="BH64" s="15">
        <v>1.7558550330495253E-3</v>
      </c>
      <c r="BI64" s="15">
        <v>2.2516365060822031E-3</v>
      </c>
      <c r="BJ64" s="15">
        <v>3.0072653518546932E-3</v>
      </c>
      <c r="BK64" s="15">
        <v>1.1873590234138395E-3</v>
      </c>
      <c r="BL64" s="15">
        <v>8.9576073002076081E-3</v>
      </c>
      <c r="BM64" s="15">
        <v>1.1131710874212993E-2</v>
      </c>
      <c r="BN64" s="15">
        <v>1.2124783203653696E-2</v>
      </c>
      <c r="BO64" s="15">
        <v>7.0527621034111847E-3</v>
      </c>
      <c r="BP64" s="15">
        <v>1.2272146831274751E-5</v>
      </c>
      <c r="BQ64" s="15">
        <v>4.3119353878940097E-3</v>
      </c>
      <c r="BR64" s="15">
        <v>3.3327551675611526E-5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5.7442667069298775E-4</v>
      </c>
      <c r="E65" s="15">
        <v>8.9661198980869113E-4</v>
      </c>
      <c r="F65" s="15">
        <v>5.7054502859808711E-4</v>
      </c>
      <c r="G65" s="15">
        <v>1.4634362113104418E-3</v>
      </c>
      <c r="H65" s="15">
        <v>2.0672463481740356E-3</v>
      </c>
      <c r="I65" s="15">
        <v>2.4577814491264474E-3</v>
      </c>
      <c r="J65" s="15">
        <v>4.3984915023133923E-3</v>
      </c>
      <c r="K65" s="15">
        <v>1.935437483217162E-3</v>
      </c>
      <c r="L65" s="15">
        <v>2.6146373008468196E-3</v>
      </c>
      <c r="M65" s="15">
        <v>5.3181371053752542E-3</v>
      </c>
      <c r="N65" s="15">
        <v>7.8274607138481452E-3</v>
      </c>
      <c r="O65" s="15">
        <v>5.1470157215600058E-3</v>
      </c>
      <c r="P65" s="15">
        <v>7.5773874669448564E-4</v>
      </c>
      <c r="Q65" s="15">
        <v>9.583561735222255E-4</v>
      </c>
      <c r="R65" s="15">
        <v>2.1693294938926961E-3</v>
      </c>
      <c r="S65" s="15">
        <v>1.5303634682631722E-3</v>
      </c>
      <c r="T65" s="15">
        <v>2.8702826061097796E-3</v>
      </c>
      <c r="U65" s="15">
        <v>9.0469004554236631E-4</v>
      </c>
      <c r="V65" s="15">
        <v>5.5154413344032384E-4</v>
      </c>
      <c r="W65" s="15">
        <v>1.5620324223224796E-3</v>
      </c>
      <c r="X65" s="15">
        <v>3.9512805521552518E-3</v>
      </c>
      <c r="Y65" s="15">
        <v>3.5795367101611915E-3</v>
      </c>
      <c r="Z65" s="15">
        <v>5.0148299534378809E-3</v>
      </c>
      <c r="AA65" s="15">
        <v>6.4357102753708137E-3</v>
      </c>
      <c r="AB65" s="15">
        <v>1.5705338300613084E-3</v>
      </c>
      <c r="AC65" s="15">
        <v>2.1176064935982826E-3</v>
      </c>
      <c r="AD65" s="15">
        <v>3.1016262505547056E-3</v>
      </c>
      <c r="AE65" s="15">
        <v>2.8540545105104004E-3</v>
      </c>
      <c r="AF65" s="15">
        <v>1.6019026124319178E-3</v>
      </c>
      <c r="AG65" s="15">
        <v>2.8472374211506368E-3</v>
      </c>
      <c r="AH65" s="15">
        <v>2.7892082314817752E-3</v>
      </c>
      <c r="AI65" s="15">
        <v>1.8120273231963071E-3</v>
      </c>
      <c r="AJ65" s="15">
        <v>3.8623304456883011E-3</v>
      </c>
      <c r="AK65" s="15">
        <v>1.6216446993242834E-3</v>
      </c>
      <c r="AL65" s="15">
        <v>1.7048658259625608E-3</v>
      </c>
      <c r="AM65" s="15">
        <v>1.2243417476251494E-3</v>
      </c>
      <c r="AN65" s="15">
        <v>8.9023968287162808E-4</v>
      </c>
      <c r="AO65" s="15">
        <v>2.4026913216268968E-3</v>
      </c>
      <c r="AP65" s="15">
        <v>1.7896769244287851E-3</v>
      </c>
      <c r="AQ65" s="15">
        <v>8.2828707345319733E-4</v>
      </c>
      <c r="AR65" s="15">
        <v>3.1494438830491E-3</v>
      </c>
      <c r="AS65" s="15">
        <v>3.2190859042915132E-3</v>
      </c>
      <c r="AT65" s="15">
        <v>1.4686672983060727E-3</v>
      </c>
      <c r="AU65" s="15">
        <v>8.385097439305253E-3</v>
      </c>
      <c r="AV65" s="15">
        <v>5.1286741255442319E-3</v>
      </c>
      <c r="AW65" s="15">
        <v>3.7396319127836505E-3</v>
      </c>
      <c r="AX65" s="15">
        <v>2.3778043557912609E-3</v>
      </c>
      <c r="AY65" s="15">
        <v>8.4179242310178446E-4</v>
      </c>
      <c r="AZ65" s="15">
        <v>4.8311590794596522E-3</v>
      </c>
      <c r="BA65" s="15">
        <v>6.814476447786575E-3</v>
      </c>
      <c r="BB65" s="15">
        <v>3.3428962737047522E-3</v>
      </c>
      <c r="BC65" s="15">
        <v>2.789187490209163E-3</v>
      </c>
      <c r="BD65" s="15">
        <v>3.5184041173747997E-3</v>
      </c>
      <c r="BE65" s="15">
        <v>3.4292861128084782E-4</v>
      </c>
      <c r="BF65" s="15">
        <v>5.1456340624845926E-3</v>
      </c>
      <c r="BG65" s="15">
        <v>5.7723124025198681E-3</v>
      </c>
      <c r="BH65" s="15">
        <v>3.0567791492662451E-3</v>
      </c>
      <c r="BI65" s="15">
        <v>2.5353342764120445E-3</v>
      </c>
      <c r="BJ65" s="15">
        <v>2.4402204129033208E-3</v>
      </c>
      <c r="BK65" s="15">
        <v>1.6763454912386822E-3</v>
      </c>
      <c r="BL65" s="15">
        <v>1.9716406051246702E-3</v>
      </c>
      <c r="BM65" s="15">
        <v>1.3013283784363008E-3</v>
      </c>
      <c r="BN65" s="15">
        <v>3.4889455071505553E-3</v>
      </c>
      <c r="BO65" s="15">
        <v>1.8567776929384054E-3</v>
      </c>
      <c r="BP65" s="15">
        <v>1.1404038044735298E-3</v>
      </c>
      <c r="BQ65" s="15">
        <v>5.7298295411315993E-3</v>
      </c>
      <c r="BR65" s="15">
        <v>3.8185845159909738E-3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4.9505731955152738E-6</v>
      </c>
      <c r="E66" s="15">
        <v>4.1877713616837044E-6</v>
      </c>
      <c r="F66" s="15">
        <v>5.0354755906341804E-6</v>
      </c>
      <c r="G66" s="15">
        <v>1.1641746672063784E-4</v>
      </c>
      <c r="H66" s="15">
        <v>6.3281322017218425E-5</v>
      </c>
      <c r="I66" s="15">
        <v>3.704980552321906E-4</v>
      </c>
      <c r="J66" s="15">
        <v>8.624882163133139E-5</v>
      </c>
      <c r="K66" s="15">
        <v>1.6820948956676395E-4</v>
      </c>
      <c r="L66" s="15">
        <v>1.0808729934400417E-4</v>
      </c>
      <c r="M66" s="15">
        <v>1.0699885121550418E-4</v>
      </c>
      <c r="N66" s="15">
        <v>4.5772907661337627E-4</v>
      </c>
      <c r="O66" s="15">
        <v>5.172838165663948E-4</v>
      </c>
      <c r="P66" s="15">
        <v>2.4716980783345088E-5</v>
      </c>
      <c r="Q66" s="15">
        <v>1.0784871496367461E-4</v>
      </c>
      <c r="R66" s="15">
        <v>2.3239240267988848E-4</v>
      </c>
      <c r="S66" s="15">
        <v>1.1485811521555336E-4</v>
      </c>
      <c r="T66" s="15">
        <v>1.8598765697129638E-4</v>
      </c>
      <c r="U66" s="15">
        <v>3.1481480790148991E-5</v>
      </c>
      <c r="V66" s="15">
        <v>1.7089263924332874E-5</v>
      </c>
      <c r="W66" s="15">
        <v>3.4644150469991375E-5</v>
      </c>
      <c r="X66" s="15">
        <v>2.6025694218406557E-4</v>
      </c>
      <c r="Y66" s="15">
        <v>2.1096402891694876E-4</v>
      </c>
      <c r="Z66" s="15">
        <v>6.8385151850867488E-4</v>
      </c>
      <c r="AA66" s="15">
        <v>1.2920765441549564E-3</v>
      </c>
      <c r="AB66" s="15">
        <v>1.5379339542113556E-4</v>
      </c>
      <c r="AC66" s="15">
        <v>1.6563367181428863E-4</v>
      </c>
      <c r="AD66" s="15">
        <v>1.2163779354420393E-4</v>
      </c>
      <c r="AE66" s="15">
        <v>6.4262291811951209E-4</v>
      </c>
      <c r="AF66" s="15">
        <v>6.9430855370305948E-5</v>
      </c>
      <c r="AG66" s="15">
        <v>2.7311839198958579E-4</v>
      </c>
      <c r="AH66" s="15">
        <v>6.3513762040381548E-4</v>
      </c>
      <c r="AI66" s="15">
        <v>4.0873192663334131E-4</v>
      </c>
      <c r="AJ66" s="15">
        <v>5.5222465394840316E-4</v>
      </c>
      <c r="AK66" s="15">
        <v>5.3516071233344355E-4</v>
      </c>
      <c r="AL66" s="15">
        <v>2.294387444396361E-4</v>
      </c>
      <c r="AM66" s="15">
        <v>1.3387920962415728E-4</v>
      </c>
      <c r="AN66" s="15">
        <v>3.425081234618244E-5</v>
      </c>
      <c r="AO66" s="15">
        <v>2.0204883244590054E-4</v>
      </c>
      <c r="AP66" s="15">
        <v>8.7111058459949717E-5</v>
      </c>
      <c r="AQ66" s="15">
        <v>4.6666814702604536E-5</v>
      </c>
      <c r="AR66" s="15">
        <v>9.2025290233943934E-5</v>
      </c>
      <c r="AS66" s="15">
        <v>1.6522757841053794E-4</v>
      </c>
      <c r="AT66" s="15">
        <v>4.3592802754994414E-5</v>
      </c>
      <c r="AU66" s="15">
        <v>6.3290664968646592E-5</v>
      </c>
      <c r="AV66" s="15">
        <v>4.8922281567903742E-5</v>
      </c>
      <c r="AW66" s="15">
        <v>1.6424178209247059E-4</v>
      </c>
      <c r="AX66" s="15">
        <v>1.1095362669663426E-4</v>
      </c>
      <c r="AY66" s="15">
        <v>2.7469889932929514E-5</v>
      </c>
      <c r="AZ66" s="15">
        <v>1.0625659436688104E-4</v>
      </c>
      <c r="BA66" s="15">
        <v>1.0700314865408791E-4</v>
      </c>
      <c r="BB66" s="15">
        <v>4.3776472552056761E-4</v>
      </c>
      <c r="BC66" s="15">
        <v>2.9576603986746945E-4</v>
      </c>
      <c r="BD66" s="15">
        <v>1.7162597347155777E-4</v>
      </c>
      <c r="BE66" s="15">
        <v>9.0068985309420858E-6</v>
      </c>
      <c r="BF66" s="15">
        <v>2.5401933659744487E-4</v>
      </c>
      <c r="BG66" s="15">
        <v>3.0829932238006174E-3</v>
      </c>
      <c r="BH66" s="15">
        <v>7.6909211068216051E-5</v>
      </c>
      <c r="BI66" s="15">
        <v>2.6433981423617186E-4</v>
      </c>
      <c r="BJ66" s="15">
        <v>1.2310853460414665E-4</v>
      </c>
      <c r="BK66" s="15">
        <v>9.302358629700058E-5</v>
      </c>
      <c r="BL66" s="15">
        <v>9.1210803416518944E-5</v>
      </c>
      <c r="BM66" s="15">
        <v>1.0244975093568793E-4</v>
      </c>
      <c r="BN66" s="15">
        <v>1.0686495211083651E-4</v>
      </c>
      <c r="BO66" s="15">
        <v>1.5897112251058121E-4</v>
      </c>
      <c r="BP66" s="15">
        <v>9.4690597457390923E-5</v>
      </c>
      <c r="BQ66" s="15">
        <v>1.5678724029912148E-4</v>
      </c>
      <c r="BR66" s="15">
        <v>1.7938681392489444E-4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1.9435280016605582E-5</v>
      </c>
      <c r="E67" s="15">
        <v>1.6054920411987667E-5</v>
      </c>
      <c r="F67" s="15">
        <v>3.5803863583756789E-6</v>
      </c>
      <c r="G67" s="15">
        <v>5.4740211557005754E-5</v>
      </c>
      <c r="H67" s="15">
        <v>1.5286047175767703E-4</v>
      </c>
      <c r="I67" s="15">
        <v>1.0938974453122351E-3</v>
      </c>
      <c r="J67" s="15">
        <v>1.7663570555605827E-3</v>
      </c>
      <c r="K67" s="15">
        <v>3.5753220732570556E-5</v>
      </c>
      <c r="L67" s="15">
        <v>9.969590488037441E-6</v>
      </c>
      <c r="M67" s="15">
        <v>8.8280756754315382E-5</v>
      </c>
      <c r="N67" s="15">
        <v>3.2888450828480844E-5</v>
      </c>
      <c r="O67" s="15">
        <v>4.2266774854132529E-5</v>
      </c>
      <c r="P67" s="15">
        <v>3.9103167420361877E-5</v>
      </c>
      <c r="Q67" s="15">
        <v>2.5738793038684526E-5</v>
      </c>
      <c r="R67" s="15">
        <v>3.0392588713606367E-5</v>
      </c>
      <c r="S67" s="15">
        <v>1.6755944684063449E-5</v>
      </c>
      <c r="T67" s="15">
        <v>4.7269319739887692E-4</v>
      </c>
      <c r="U67" s="15">
        <v>1.2387083706775581E-5</v>
      </c>
      <c r="V67" s="15">
        <v>2.035349597879574E-5</v>
      </c>
      <c r="W67" s="15">
        <v>8.2565276208634648E-6</v>
      </c>
      <c r="X67" s="15">
        <v>9.0143806833646898E-5</v>
      </c>
      <c r="Y67" s="15">
        <v>3.757431831107104E-4</v>
      </c>
      <c r="Z67" s="15">
        <v>5.2656481390091145E-5</v>
      </c>
      <c r="AA67" s="15">
        <v>8.5757298214625492E-5</v>
      </c>
      <c r="AB67" s="15">
        <v>3.9827861993342878E-5</v>
      </c>
      <c r="AC67" s="15">
        <v>1.7413624439925143E-5</v>
      </c>
      <c r="AD67" s="15">
        <v>1.453498588985598E-3</v>
      </c>
      <c r="AE67" s="15">
        <v>1.1277064039370368E-3</v>
      </c>
      <c r="AF67" s="15">
        <v>6.0932110861840021E-4</v>
      </c>
      <c r="AG67" s="15">
        <v>3.7987188172444587E-5</v>
      </c>
      <c r="AH67" s="15">
        <v>4.8519693900527872E-5</v>
      </c>
      <c r="AI67" s="15">
        <v>2.2707715111456732E-4</v>
      </c>
      <c r="AJ67" s="15">
        <v>6.8378336967948059E-4</v>
      </c>
      <c r="AK67" s="15">
        <v>7.2012469875771431E-5</v>
      </c>
      <c r="AL67" s="15">
        <v>2.2041120905253123E-5</v>
      </c>
      <c r="AM67" s="15">
        <v>2.0847672015808163E-5</v>
      </c>
      <c r="AN67" s="15">
        <v>1.1219207421356051E-4</v>
      </c>
      <c r="AO67" s="15">
        <v>4.5711558811358828E-4</v>
      </c>
      <c r="AP67" s="15">
        <v>2.6037264802533686E-5</v>
      </c>
      <c r="AQ67" s="15">
        <v>1.2279258914444745E-5</v>
      </c>
      <c r="AR67" s="15">
        <v>1.8311031190194722E-4</v>
      </c>
      <c r="AS67" s="15">
        <v>7.2513588100082016E-4</v>
      </c>
      <c r="AT67" s="15">
        <v>2.7815756480683296E-3</v>
      </c>
      <c r="AU67" s="15">
        <v>3.7616876025125599E-3</v>
      </c>
      <c r="AV67" s="15">
        <v>2.9836920374186126E-4</v>
      </c>
      <c r="AW67" s="15">
        <v>1.971332028834539E-3</v>
      </c>
      <c r="AX67" s="15">
        <v>9.960775609239091E-5</v>
      </c>
      <c r="AY67" s="15">
        <v>3.1322304411040574E-5</v>
      </c>
      <c r="AZ67" s="15">
        <v>2.6558859487975463E-5</v>
      </c>
      <c r="BA67" s="15">
        <v>1.7889645462998934E-5</v>
      </c>
      <c r="BB67" s="15">
        <v>3.7114840722752564E-4</v>
      </c>
      <c r="BC67" s="15">
        <v>2.6346677801995707E-5</v>
      </c>
      <c r="BD67" s="15">
        <v>3.3756701671251868E-3</v>
      </c>
      <c r="BE67" s="15">
        <v>4.4851466639297279E-6</v>
      </c>
      <c r="BF67" s="15">
        <v>1.3213277923185593E-2</v>
      </c>
      <c r="BG67" s="15">
        <v>2.5181996431864772E-3</v>
      </c>
      <c r="BH67" s="15">
        <v>5.4162176792081898E-3</v>
      </c>
      <c r="BI67" s="15">
        <v>1.1820741513278051E-3</v>
      </c>
      <c r="BJ67" s="15">
        <v>6.3680530247563604E-3</v>
      </c>
      <c r="BK67" s="15">
        <v>3.5577542767903526E-3</v>
      </c>
      <c r="BL67" s="15">
        <v>7.3788960260357341E-4</v>
      </c>
      <c r="BM67" s="15">
        <v>1.9491523505559079E-3</v>
      </c>
      <c r="BN67" s="15">
        <v>4.7408550805873348E-5</v>
      </c>
      <c r="BO67" s="15">
        <v>3.1302381124549512E-3</v>
      </c>
      <c r="BP67" s="15">
        <v>1.7921235171948975E-5</v>
      </c>
      <c r="BQ67" s="15">
        <v>1.2542709247604481E-4</v>
      </c>
      <c r="BR67" s="15">
        <v>2.5433991871389445E-3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5.0568337032774924E-7</v>
      </c>
      <c r="E68" s="15">
        <v>1.8820344407644359E-7</v>
      </c>
      <c r="F68" s="15">
        <v>6.1803126367371141E-8</v>
      </c>
      <c r="G68" s="15">
        <v>2.5372326426646634E-6</v>
      </c>
      <c r="H68" s="15">
        <v>1.1470671402788026E-6</v>
      </c>
      <c r="I68" s="15">
        <v>3.1438389045543563E-5</v>
      </c>
      <c r="J68" s="15">
        <v>1.4968992963584565E-6</v>
      </c>
      <c r="K68" s="15">
        <v>1.0732826349977677E-5</v>
      </c>
      <c r="L68" s="15">
        <v>7.1222243061427734E-6</v>
      </c>
      <c r="M68" s="15">
        <v>5.6600215218012267E-6</v>
      </c>
      <c r="N68" s="15">
        <v>3.5874062078737932E-5</v>
      </c>
      <c r="O68" s="15">
        <v>4.0852750733984792E-5</v>
      </c>
      <c r="P68" s="15">
        <v>3.303312726549303E-7</v>
      </c>
      <c r="Q68" s="15">
        <v>8.3260076994060351E-6</v>
      </c>
      <c r="R68" s="15">
        <v>1.9539055814236862E-5</v>
      </c>
      <c r="S68" s="15">
        <v>9.60110488155875E-6</v>
      </c>
      <c r="T68" s="15">
        <v>1.3754971198914756E-5</v>
      </c>
      <c r="U68" s="15">
        <v>1.6733807435293923E-6</v>
      </c>
      <c r="V68" s="15">
        <v>1.2891943105125703E-7</v>
      </c>
      <c r="W68" s="15">
        <v>6.9845733442473238E-7</v>
      </c>
      <c r="X68" s="15">
        <v>2.4756265406970928E-5</v>
      </c>
      <c r="Y68" s="15">
        <v>1.4285993410650388E-5</v>
      </c>
      <c r="Z68" s="15">
        <v>5.9045925254203991E-5</v>
      </c>
      <c r="AA68" s="15">
        <v>1.1018299337870623E-4</v>
      </c>
      <c r="AB68" s="15">
        <v>1.1668705941819853E-5</v>
      </c>
      <c r="AC68" s="15">
        <v>1.1127560071213718E-5</v>
      </c>
      <c r="AD68" s="15">
        <v>7.8271112046503057E-6</v>
      </c>
      <c r="AE68" s="15">
        <v>5.710109601084399E-5</v>
      </c>
      <c r="AF68" s="15">
        <v>3.334356872935221E-6</v>
      </c>
      <c r="AG68" s="15">
        <v>1.9915126707014664E-5</v>
      </c>
      <c r="AH68" s="15">
        <v>5.5214368678493452E-5</v>
      </c>
      <c r="AI68" s="15">
        <v>3.2951506697424209E-5</v>
      </c>
      <c r="AJ68" s="15">
        <v>4.8063429919915501E-5</v>
      </c>
      <c r="AK68" s="15">
        <v>4.8086586560261137E-5</v>
      </c>
      <c r="AL68" s="15">
        <v>1.983703724511532E-5</v>
      </c>
      <c r="AM68" s="15">
        <v>1.043608793379704E-5</v>
      </c>
      <c r="AN68" s="15">
        <v>1.0414613285169847E-6</v>
      </c>
      <c r="AO68" s="15">
        <v>1.4255846321757985E-5</v>
      </c>
      <c r="AP68" s="15">
        <v>5.4243616352075163E-6</v>
      </c>
      <c r="AQ68" s="15">
        <v>2.0450315449149701E-6</v>
      </c>
      <c r="AR68" s="15">
        <v>4.2779244063940358E-7</v>
      </c>
      <c r="AS68" s="15">
        <v>5.0839254566340708E-6</v>
      </c>
      <c r="AT68" s="15">
        <v>1.8620742854006377E-7</v>
      </c>
      <c r="AU68" s="15">
        <v>2.3394033833534537E-7</v>
      </c>
      <c r="AV68" s="15">
        <v>2.5771028826691976E-7</v>
      </c>
      <c r="AW68" s="15">
        <v>4.3021647850592268E-6</v>
      </c>
      <c r="AX68" s="15">
        <v>5.0349912447028648E-7</v>
      </c>
      <c r="AY68" s="15">
        <v>6.873967391472926E-8</v>
      </c>
      <c r="AZ68" s="15">
        <v>3.0866002876975953E-6</v>
      </c>
      <c r="BA68" s="15">
        <v>4.2395638156314953E-7</v>
      </c>
      <c r="BB68" s="15">
        <v>1.7467294931955354E-5</v>
      </c>
      <c r="BC68" s="15">
        <v>1.6997514757136381E-5</v>
      </c>
      <c r="BD68" s="15">
        <v>1.432732745118272E-6</v>
      </c>
      <c r="BE68" s="15">
        <v>3.5967982785898817E-8</v>
      </c>
      <c r="BF68" s="15">
        <v>6.4445652414632958E-7</v>
      </c>
      <c r="BG68" s="15">
        <v>2.7854111827638883E-4</v>
      </c>
      <c r="BH68" s="15">
        <v>9.5279504960980443E-8</v>
      </c>
      <c r="BI68" s="15">
        <v>1.8433553332732587E-5</v>
      </c>
      <c r="BJ68" s="15">
        <v>9.7369398246173891E-7</v>
      </c>
      <c r="BK68" s="15">
        <v>3.2013992381185556E-7</v>
      </c>
      <c r="BL68" s="15">
        <v>2.6323340671942202E-6</v>
      </c>
      <c r="BM68" s="15">
        <v>1.1086491243937936E-6</v>
      </c>
      <c r="BN68" s="15">
        <v>8.4352571608364531E-7</v>
      </c>
      <c r="BO68" s="15">
        <v>2.4763600499959354E-6</v>
      </c>
      <c r="BP68" s="15">
        <v>1.0834516710718741E-3</v>
      </c>
      <c r="BQ68" s="15">
        <v>3.6218722599481535E-7</v>
      </c>
      <c r="BR68" s="15">
        <v>6.806127858359492E-7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1.2863684299785997E-7</v>
      </c>
      <c r="E69" s="15">
        <v>1.9710620715213429E-7</v>
      </c>
      <c r="F69" s="15">
        <v>1.1739656283050591E-6</v>
      </c>
      <c r="G69" s="15">
        <v>4.5129953874733891E-6</v>
      </c>
      <c r="H69" s="15">
        <v>3.7046680130427495E-6</v>
      </c>
      <c r="I69" s="15">
        <v>1.6512084829284765E-6</v>
      </c>
      <c r="J69" s="15">
        <v>6.1219578911190435E-6</v>
      </c>
      <c r="K69" s="15">
        <v>9.8144155909992156E-6</v>
      </c>
      <c r="L69" s="15">
        <v>1.2490200466992338E-5</v>
      </c>
      <c r="M69" s="15">
        <v>7.4641716802145748E-6</v>
      </c>
      <c r="N69" s="15">
        <v>4.2837975474115107E-6</v>
      </c>
      <c r="O69" s="15">
        <v>7.7562443788130807E-6</v>
      </c>
      <c r="P69" s="15">
        <v>2.3969744590992101E-5</v>
      </c>
      <c r="Q69" s="15">
        <v>2.3373574023943685E-5</v>
      </c>
      <c r="R69" s="15">
        <v>9.5298811883619058E-6</v>
      </c>
      <c r="S69" s="15">
        <v>4.3123770656339869E-6</v>
      </c>
      <c r="T69" s="15">
        <v>7.8859307881900704E-6</v>
      </c>
      <c r="U69" s="15">
        <v>9.9972441050048958E-6</v>
      </c>
      <c r="V69" s="15">
        <v>1.282524023415937E-6</v>
      </c>
      <c r="W69" s="15">
        <v>1.5866068454747215E-5</v>
      </c>
      <c r="X69" s="15">
        <v>4.7815586874297285E-6</v>
      </c>
      <c r="Y69" s="15">
        <v>5.5950165846171768E-6</v>
      </c>
      <c r="Z69" s="15">
        <v>1.6957893866080712E-5</v>
      </c>
      <c r="AA69" s="15">
        <v>1.7679031608277127E-5</v>
      </c>
      <c r="AB69" s="15">
        <v>1.4896335581331813E-5</v>
      </c>
      <c r="AC69" s="15">
        <v>9.1504845636534308E-6</v>
      </c>
      <c r="AD69" s="15">
        <v>8.7854202707545918E-6</v>
      </c>
      <c r="AE69" s="15">
        <v>1.9859558013183465E-6</v>
      </c>
      <c r="AF69" s="15">
        <v>9.8066171534044262E-6</v>
      </c>
      <c r="AG69" s="15">
        <v>8.3333569380023801E-6</v>
      </c>
      <c r="AH69" s="15">
        <v>7.1278207950442853E-6</v>
      </c>
      <c r="AI69" s="15">
        <v>7.7666086636219298E-6</v>
      </c>
      <c r="AJ69" s="15">
        <v>3.9178543468172E-6</v>
      </c>
      <c r="AK69" s="15">
        <v>1.0107182303943229E-5</v>
      </c>
      <c r="AL69" s="15">
        <v>6.2359248203164461E-6</v>
      </c>
      <c r="AM69" s="15">
        <v>1.3083493172808865E-5</v>
      </c>
      <c r="AN69" s="15">
        <v>3.386054005729076E-6</v>
      </c>
      <c r="AO69" s="15">
        <v>1.864836589895751E-5</v>
      </c>
      <c r="AP69" s="15">
        <v>1.7250811011932632E-5</v>
      </c>
      <c r="AQ69" s="15">
        <v>8.9856645960255356E-6</v>
      </c>
      <c r="AR69" s="15">
        <v>9.8051637197018362E-5</v>
      </c>
      <c r="AS69" s="15">
        <v>1.5223726348867828E-4</v>
      </c>
      <c r="AT69" s="15">
        <v>1.423822213907627E-5</v>
      </c>
      <c r="AU69" s="15">
        <v>1.5378123889174633E-5</v>
      </c>
      <c r="AV69" s="15">
        <v>1.0801753947376675E-5</v>
      </c>
      <c r="AW69" s="15">
        <v>8.4500662515006771E-5</v>
      </c>
      <c r="AX69" s="15">
        <v>1.845513408357615E-4</v>
      </c>
      <c r="AY69" s="15">
        <v>8.1443214943676518E-5</v>
      </c>
      <c r="AZ69" s="15">
        <v>5.1655931482711303E-5</v>
      </c>
      <c r="BA69" s="15">
        <v>5.2761338735721139E-5</v>
      </c>
      <c r="BB69" s="15">
        <v>6.2979485751266475E-5</v>
      </c>
      <c r="BC69" s="15">
        <v>4.9244817982324031E-5</v>
      </c>
      <c r="BD69" s="15">
        <v>4.4165631891885199E-5</v>
      </c>
      <c r="BE69" s="15">
        <v>1.4885444134531241E-5</v>
      </c>
      <c r="BF69" s="15">
        <v>1.0176516577228187E-4</v>
      </c>
      <c r="BG69" s="15">
        <v>5.720111363534048E-5</v>
      </c>
      <c r="BH69" s="15">
        <v>3.9774877481107655E-5</v>
      </c>
      <c r="BI69" s="15">
        <v>8.7785566256939098E-5</v>
      </c>
      <c r="BJ69" s="15">
        <v>5.7859988920219852E-5</v>
      </c>
      <c r="BK69" s="15">
        <v>2.7584651987208087E-5</v>
      </c>
      <c r="BL69" s="15">
        <v>1.3798901445453453E-4</v>
      </c>
      <c r="BM69" s="15">
        <v>2.1033694405338098E-5</v>
      </c>
      <c r="BN69" s="15">
        <v>1.6441510261130341E-4</v>
      </c>
      <c r="BO69" s="15">
        <v>8.1967251429445226E-5</v>
      </c>
      <c r="BP69" s="15">
        <v>8.4984765520380215E-2</v>
      </c>
      <c r="BQ69" s="15">
        <v>4.4518398208744618E-4</v>
      </c>
      <c r="BR69" s="15">
        <v>7.2971342246709234E-5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2" si="3">C69+1</f>
        <v>66</v>
      </c>
      <c r="D70" s="15">
        <v>6.4771857587732663E-6</v>
      </c>
      <c r="E70" s="15">
        <v>7.5918674393571614E-5</v>
      </c>
      <c r="F70" s="15">
        <v>6.3864308614142715E-5</v>
      </c>
      <c r="G70" s="15">
        <v>5.1115598517437076E-5</v>
      </c>
      <c r="H70" s="15">
        <v>3.5787569381568452E-5</v>
      </c>
      <c r="I70" s="15">
        <v>3.9949919511426683E-6</v>
      </c>
      <c r="J70" s="15">
        <v>1.0785975616621222E-5</v>
      </c>
      <c r="K70" s="15">
        <v>2.1333296383538346E-4</v>
      </c>
      <c r="L70" s="15">
        <v>7.2872727442258384E-5</v>
      </c>
      <c r="M70" s="15">
        <v>3.2822926412835924E-4</v>
      </c>
      <c r="N70" s="15">
        <v>1.6069966437450363E-3</v>
      </c>
      <c r="O70" s="15">
        <v>4.970482587585693E-4</v>
      </c>
      <c r="P70" s="15">
        <v>6.9620014242648633E-5</v>
      </c>
      <c r="Q70" s="15">
        <v>1.846266849337538E-4</v>
      </c>
      <c r="R70" s="15">
        <v>5.0624734270475068E-4</v>
      </c>
      <c r="S70" s="15">
        <v>3.4975020644939835E-5</v>
      </c>
      <c r="T70" s="15">
        <v>1.8098332374433891E-4</v>
      </c>
      <c r="U70" s="15">
        <v>9.2646537493121348E-5</v>
      </c>
      <c r="V70" s="15">
        <v>1.3498293410358459E-5</v>
      </c>
      <c r="W70" s="15">
        <v>5.3263670926619297E-5</v>
      </c>
      <c r="X70" s="15">
        <v>2.6184215729421389E-5</v>
      </c>
      <c r="Y70" s="15">
        <v>1.7694591976934922E-4</v>
      </c>
      <c r="Z70" s="15">
        <v>7.7299536571942475E-4</v>
      </c>
      <c r="AA70" s="15">
        <v>7.593000251732904E-4</v>
      </c>
      <c r="AB70" s="15">
        <v>1.2842993971702734E-4</v>
      </c>
      <c r="AC70" s="15">
        <v>8.515106354041971E-5</v>
      </c>
      <c r="AD70" s="15">
        <v>4.750322180428085E-5</v>
      </c>
      <c r="AE70" s="15">
        <v>1.7205514939297181E-5</v>
      </c>
      <c r="AF70" s="15">
        <v>1.3496562870130843E-4</v>
      </c>
      <c r="AG70" s="15">
        <v>4.1126546491653812E-4</v>
      </c>
      <c r="AH70" s="15">
        <v>2.3897380333056287E-4</v>
      </c>
      <c r="AI70" s="15">
        <v>1.0209205901369128E-4</v>
      </c>
      <c r="AJ70" s="15">
        <v>5.8529489246020674E-4</v>
      </c>
      <c r="AK70" s="15">
        <v>5.2610670397853495E-5</v>
      </c>
      <c r="AL70" s="15">
        <v>1.5623756608823587E-4</v>
      </c>
      <c r="AM70" s="15">
        <v>1.5379129133103915E-4</v>
      </c>
      <c r="AN70" s="15">
        <v>4.1782906097735207E-5</v>
      </c>
      <c r="AO70" s="15">
        <v>2.9713972826416672E-4</v>
      </c>
      <c r="AP70" s="15">
        <v>7.5463098493210501E-5</v>
      </c>
      <c r="AQ70" s="15">
        <v>8.451880443024848E-5</v>
      </c>
      <c r="AR70" s="15">
        <v>4.775810558474073E-4</v>
      </c>
      <c r="AS70" s="15">
        <v>4.837916113370994E-4</v>
      </c>
      <c r="AT70" s="15">
        <v>5.4408167667812717E-5</v>
      </c>
      <c r="AU70" s="15">
        <v>5.5419280918555174E-5</v>
      </c>
      <c r="AV70" s="15">
        <v>1.28374767643139E-4</v>
      </c>
      <c r="AW70" s="15">
        <v>2.4432475730391513E-4</v>
      </c>
      <c r="AX70" s="15">
        <v>7.570705585164476E-4</v>
      </c>
      <c r="AY70" s="15">
        <v>1.2300414817907271E-4</v>
      </c>
      <c r="AZ70" s="15">
        <v>1.1489246036173232E-3</v>
      </c>
      <c r="BA70" s="15">
        <v>3.8719860412681821E-2</v>
      </c>
      <c r="BB70" s="15">
        <v>2.1657733734221007E-3</v>
      </c>
      <c r="BC70" s="15">
        <v>3.2182188052817112E-4</v>
      </c>
      <c r="BD70" s="15">
        <v>5.4572192873051056E-4</v>
      </c>
      <c r="BE70" s="15">
        <v>4.6075181078303931E-5</v>
      </c>
      <c r="BF70" s="15">
        <v>5.8129145820428588E-4</v>
      </c>
      <c r="BG70" s="15">
        <v>1.5088235562818025E-4</v>
      </c>
      <c r="BH70" s="15">
        <v>8.8141448713375723E-4</v>
      </c>
      <c r="BI70" s="15">
        <v>5.0046341410523083E-4</v>
      </c>
      <c r="BJ70" s="15">
        <v>2.8213833437683739E-4</v>
      </c>
      <c r="BK70" s="15">
        <v>1.2074200909000554E-4</v>
      </c>
      <c r="BL70" s="15">
        <v>8.5735864654665661E-4</v>
      </c>
      <c r="BM70" s="15">
        <v>2.9179631508509239E-4</v>
      </c>
      <c r="BN70" s="15">
        <v>6.7095612731178211E-4</v>
      </c>
      <c r="BO70" s="15">
        <v>4.0825155671865912E-4</v>
      </c>
      <c r="BP70" s="15">
        <v>2.8243765727193973E-5</v>
      </c>
      <c r="BQ70" s="15">
        <v>1.5207973829736439E-2</v>
      </c>
      <c r="BR70" s="15">
        <v>5.1244561681863202E-3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4.0105165347248726E-4</v>
      </c>
      <c r="E71" s="15">
        <v>3.1267188083217585E-4</v>
      </c>
      <c r="F71" s="15">
        <v>6.4356244354575912E-4</v>
      </c>
      <c r="G71" s="15">
        <v>1.7866855944020689E-3</v>
      </c>
      <c r="H71" s="15">
        <v>1.2990227664981843E-3</v>
      </c>
      <c r="I71" s="15">
        <v>1.7205929888627967E-3</v>
      </c>
      <c r="J71" s="15">
        <v>3.5711063088499475E-3</v>
      </c>
      <c r="K71" s="15">
        <v>7.7937366842150888E-4</v>
      </c>
      <c r="L71" s="15">
        <v>1.2770989920201893E-3</v>
      </c>
      <c r="M71" s="15">
        <v>8.0073231508372155E-4</v>
      </c>
      <c r="N71" s="15">
        <v>1.555916750595216E-3</v>
      </c>
      <c r="O71" s="15">
        <v>1.1062375093208641E-3</v>
      </c>
      <c r="P71" s="15">
        <v>1.1422657854886086E-3</v>
      </c>
      <c r="Q71" s="15">
        <v>1.6359651522495989E-3</v>
      </c>
      <c r="R71" s="15">
        <v>1.3428281370386921E-3</v>
      </c>
      <c r="S71" s="15">
        <v>1.6374204479612424E-3</v>
      </c>
      <c r="T71" s="15">
        <v>1.4464564198146748E-3</v>
      </c>
      <c r="U71" s="15">
        <v>2.1425599796425173E-3</v>
      </c>
      <c r="V71" s="15">
        <v>2.8560304266483331E-4</v>
      </c>
      <c r="W71" s="15">
        <v>9.71372059857218E-4</v>
      </c>
      <c r="X71" s="15">
        <v>7.0775668977933763E-4</v>
      </c>
      <c r="Y71" s="15">
        <v>7.2827209772630792E-4</v>
      </c>
      <c r="Z71" s="15">
        <v>1.0768865083357268E-3</v>
      </c>
      <c r="AA71" s="15">
        <v>1.542526052831273E-3</v>
      </c>
      <c r="AB71" s="15">
        <v>1.510606151012854E-3</v>
      </c>
      <c r="AC71" s="15">
        <v>1.6371154717437135E-3</v>
      </c>
      <c r="AD71" s="15">
        <v>9.392697583693163E-4</v>
      </c>
      <c r="AE71" s="15">
        <v>8.8924191328970529E-4</v>
      </c>
      <c r="AF71" s="15">
        <v>2.2062976706166263E-3</v>
      </c>
      <c r="AG71" s="15">
        <v>3.9167076744247844E-3</v>
      </c>
      <c r="AH71" s="15">
        <v>1.8332345864101615E-3</v>
      </c>
      <c r="AI71" s="15">
        <v>1.697116466940902E-3</v>
      </c>
      <c r="AJ71" s="15">
        <v>1.3593085649487632E-3</v>
      </c>
      <c r="AK71" s="15">
        <v>1.4701835486322621E-3</v>
      </c>
      <c r="AL71" s="15">
        <v>1.1684048015653124E-3</v>
      </c>
      <c r="AM71" s="15">
        <v>1.3906349956891492E-3</v>
      </c>
      <c r="AN71" s="15">
        <v>9.9944530369142E-5</v>
      </c>
      <c r="AO71" s="15">
        <v>2.0442533260241241E-3</v>
      </c>
      <c r="AP71" s="15">
        <v>2.6224464936948037E-5</v>
      </c>
      <c r="AQ71" s="15">
        <v>2.3397878680096192E-4</v>
      </c>
      <c r="AR71" s="15">
        <v>4.4482059849474564E-4</v>
      </c>
      <c r="AS71" s="15">
        <v>2.4731669879038544E-3</v>
      </c>
      <c r="AT71" s="15">
        <v>1.060234912421546E-3</v>
      </c>
      <c r="AU71" s="15">
        <v>2.6561669709581194E-4</v>
      </c>
      <c r="AV71" s="15">
        <v>2.0855435161018735E-4</v>
      </c>
      <c r="AW71" s="15">
        <v>9.8574688691233231E-3</v>
      </c>
      <c r="AX71" s="15">
        <v>4.5385824338684509E-3</v>
      </c>
      <c r="AY71" s="15">
        <v>6.7921103655411963E-4</v>
      </c>
      <c r="AZ71" s="15">
        <v>2.0412605374734733E-3</v>
      </c>
      <c r="BA71" s="15">
        <v>3.7204155931967057E-3</v>
      </c>
      <c r="BB71" s="15">
        <v>1.98205207481803E-2</v>
      </c>
      <c r="BC71" s="15">
        <v>7.7286373445722137E-3</v>
      </c>
      <c r="BD71" s="15">
        <v>3.7033903732630285E-3</v>
      </c>
      <c r="BE71" s="15">
        <v>1.8851701814475382E-4</v>
      </c>
      <c r="BF71" s="15">
        <v>2.0765599582695479E-3</v>
      </c>
      <c r="BG71" s="15">
        <v>9.4097868147108884E-4</v>
      </c>
      <c r="BH71" s="15">
        <v>3.5307785807260823E-3</v>
      </c>
      <c r="BI71" s="15">
        <v>1.6320469536950336E-3</v>
      </c>
      <c r="BJ71" s="15">
        <v>4.1955805288379153E-3</v>
      </c>
      <c r="BK71" s="15">
        <v>8.6760780613548449E-4</v>
      </c>
      <c r="BL71" s="15">
        <v>7.464673137777759E-4</v>
      </c>
      <c r="BM71" s="15">
        <v>3.8195104493370948E-4</v>
      </c>
      <c r="BN71" s="15">
        <v>3.9259224340799119E-3</v>
      </c>
      <c r="BO71" s="15">
        <v>7.8310341068087101E-3</v>
      </c>
      <c r="BP71" s="15">
        <v>8.2872231525286683E-3</v>
      </c>
      <c r="BQ71" s="15">
        <v>5.9517842700778192E-4</v>
      </c>
      <c r="BR71" s="15">
        <v>2.1527495612245514E-3</v>
      </c>
      <c r="BS71" s="15">
        <v>0</v>
      </c>
      <c r="BU71" s="15">
        <f>MIN(D5:BS73)</f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ref="C73" si="4">C72+1</f>
        <v>69</v>
      </c>
      <c r="D73" s="15">
        <f>SUM(D5:D72)</f>
        <v>0.32372717193376738</v>
      </c>
      <c r="E73" s="15">
        <f t="shared" ref="E73:BG73" si="5">SUM(E5:E72)</f>
        <v>0.39820097341141558</v>
      </c>
      <c r="F73" s="15">
        <f t="shared" si="5"/>
        <v>0.21732910293371807</v>
      </c>
      <c r="G73" s="15">
        <f t="shared" si="5"/>
        <v>0.43150602745237382</v>
      </c>
      <c r="H73" s="15">
        <f t="shared" si="5"/>
        <v>0.25617302717821666</v>
      </c>
      <c r="I73" s="15">
        <f t="shared" si="5"/>
        <v>0.25761975147045829</v>
      </c>
      <c r="J73" s="15">
        <f t="shared" si="5"/>
        <v>0.64347751768913763</v>
      </c>
      <c r="K73" s="15">
        <f t="shared" si="5"/>
        <v>0.78267619735635263</v>
      </c>
      <c r="L73" s="15">
        <f t="shared" si="5"/>
        <v>0.78662580248009728</v>
      </c>
      <c r="M73" s="15">
        <f t="shared" si="5"/>
        <v>0.7041201320235797</v>
      </c>
      <c r="N73" s="15">
        <f t="shared" si="5"/>
        <v>0.58023247539255574</v>
      </c>
      <c r="O73" s="15">
        <f t="shared" si="5"/>
        <v>0.59830473605365753</v>
      </c>
      <c r="P73" s="15">
        <f t="shared" si="5"/>
        <v>0.55766075216671751</v>
      </c>
      <c r="Q73" s="15">
        <f t="shared" si="5"/>
        <v>0.46580974023531874</v>
      </c>
      <c r="R73" s="15">
        <f t="shared" si="5"/>
        <v>0.51734535473035315</v>
      </c>
      <c r="S73" s="15">
        <f t="shared" si="5"/>
        <v>0.51207372159954512</v>
      </c>
      <c r="T73" s="15">
        <f t="shared" si="5"/>
        <v>0.59185443456796061</v>
      </c>
      <c r="U73" s="15">
        <f t="shared" si="5"/>
        <v>0.445064244426356</v>
      </c>
      <c r="V73" s="15">
        <f t="shared" si="5"/>
        <v>0.7882359088818699</v>
      </c>
      <c r="W73" s="15">
        <f t="shared" si="5"/>
        <v>0.74870611694422229</v>
      </c>
      <c r="X73" s="15">
        <f t="shared" si="5"/>
        <v>0.55602301932602483</v>
      </c>
      <c r="Y73" s="15">
        <f t="shared" si="5"/>
        <v>0.5499308453902455</v>
      </c>
      <c r="Z73" s="15">
        <f t="shared" si="5"/>
        <v>0.5851013595245449</v>
      </c>
      <c r="AA73" s="15">
        <f t="shared" si="5"/>
        <v>0.44107453708133038</v>
      </c>
      <c r="AB73" s="15">
        <f t="shared" si="5"/>
        <v>0.5497883962143113</v>
      </c>
      <c r="AC73" s="15">
        <f t="shared" si="5"/>
        <v>0.54565733285960338</v>
      </c>
      <c r="AD73" s="15">
        <f t="shared" si="5"/>
        <v>0.62519089776945558</v>
      </c>
      <c r="AE73" s="15">
        <f t="shared" si="5"/>
        <v>0.62696792285450609</v>
      </c>
      <c r="AF73" s="15">
        <f t="shared" si="5"/>
        <v>0.50866879741672888</v>
      </c>
      <c r="AG73" s="15">
        <f t="shared" si="5"/>
        <v>0.46773963128118995</v>
      </c>
      <c r="AH73" s="15">
        <f t="shared" si="5"/>
        <v>0.55272848527658214</v>
      </c>
      <c r="AI73" s="15">
        <f t="shared" si="5"/>
        <v>0.52617678581826444</v>
      </c>
      <c r="AJ73" s="15">
        <f t="shared" si="5"/>
        <v>0.62291000437259236</v>
      </c>
      <c r="AK73" s="15">
        <f t="shared" si="5"/>
        <v>0.55001956842956135</v>
      </c>
      <c r="AL73" s="15">
        <f t="shared" si="5"/>
        <v>0.49612208841110778</v>
      </c>
      <c r="AM73" s="15">
        <f t="shared" si="5"/>
        <v>0.44231853398682702</v>
      </c>
      <c r="AN73" s="15">
        <f t="shared" si="5"/>
        <v>0.4154632235892608</v>
      </c>
      <c r="AO73" s="15">
        <f t="shared" si="5"/>
        <v>0.56655816569674711</v>
      </c>
      <c r="AP73" s="15">
        <f t="shared" si="5"/>
        <v>0.30244022613376059</v>
      </c>
      <c r="AQ73" s="15">
        <f t="shared" si="5"/>
        <v>0.44816556932045754</v>
      </c>
      <c r="AR73" s="15">
        <f t="shared" si="5"/>
        <v>0.31791117836541233</v>
      </c>
      <c r="AS73" s="15">
        <f t="shared" si="5"/>
        <v>0.31137295002715509</v>
      </c>
      <c r="AT73" s="15">
        <f t="shared" si="5"/>
        <v>0.47572827311745386</v>
      </c>
      <c r="AU73" s="15">
        <f t="shared" si="5"/>
        <v>0.47745291731708966</v>
      </c>
      <c r="AV73" s="15">
        <f t="shared" si="5"/>
        <v>0.38863723067701111</v>
      </c>
      <c r="AW73" s="15">
        <f t="shared" si="5"/>
        <v>0.35083063454338381</v>
      </c>
      <c r="AX73" s="15">
        <f t="shared" si="5"/>
        <v>0.35887975842169689</v>
      </c>
      <c r="AY73" s="15">
        <f t="shared" si="5"/>
        <v>0.40957224613988247</v>
      </c>
      <c r="AZ73" s="15">
        <f t="shared" si="5"/>
        <v>0.48434443942984823</v>
      </c>
      <c r="BA73" s="15">
        <f t="shared" si="5"/>
        <v>0.45845093255772923</v>
      </c>
      <c r="BB73" s="15">
        <f t="shared" si="5"/>
        <v>0.50781669999520052</v>
      </c>
      <c r="BC73" s="15">
        <f t="shared" si="5"/>
        <v>0.2644312221402304</v>
      </c>
      <c r="BD73" s="15">
        <f>SUM(BD5:BD72)</f>
        <v>0.34136826621613908</v>
      </c>
      <c r="BE73" s="15">
        <f t="shared" si="5"/>
        <v>6.7662351896779993E-2</v>
      </c>
      <c r="BF73" s="15">
        <f t="shared" si="5"/>
        <v>0.27806712465659938</v>
      </c>
      <c r="BG73" s="15">
        <f t="shared" si="5"/>
        <v>0.29239236009793579</v>
      </c>
      <c r="BH73" s="15">
        <f t="shared" ref="BH73:BS73" si="6">SUM(BH5:BH72)</f>
        <v>0.5990976105868816</v>
      </c>
      <c r="BI73" s="15">
        <f t="shared" si="6"/>
        <v>0.24783911035990042</v>
      </c>
      <c r="BJ73" s="15">
        <f t="shared" si="6"/>
        <v>0.25394290960331839</v>
      </c>
      <c r="BK73" s="15">
        <f t="shared" si="6"/>
        <v>0.14851327198478412</v>
      </c>
      <c r="BL73" s="15">
        <f t="shared" si="6"/>
        <v>0.24492288220216279</v>
      </c>
      <c r="BM73" s="15">
        <f t="shared" si="6"/>
        <v>0.1701639526099431</v>
      </c>
      <c r="BN73" s="15">
        <f t="shared" si="6"/>
        <v>0.27120218173757671</v>
      </c>
      <c r="BO73" s="15">
        <f t="shared" si="6"/>
        <v>0.27553747595893863</v>
      </c>
      <c r="BP73" s="15">
        <f t="shared" si="6"/>
        <v>0.31045294115643529</v>
      </c>
      <c r="BQ73" s="15">
        <f t="shared" si="6"/>
        <v>0.37385407743509397</v>
      </c>
      <c r="BR73" s="15">
        <f t="shared" si="6"/>
        <v>0.39554492906161237</v>
      </c>
      <c r="BS73" s="15">
        <f t="shared" si="6"/>
        <v>0</v>
      </c>
      <c r="BU73" s="15">
        <f>MIN(D73:BS73)</f>
        <v>0</v>
      </c>
      <c r="BV73" s="15">
        <f>MAX(D73:BS73)</f>
        <v>0.7882359088818699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1.0302053470431447</v>
      </c>
      <c r="E5" s="15">
        <v>6.2608483299372117E-2</v>
      </c>
      <c r="F5" s="15">
        <v>1.4255209429474553E-2</v>
      </c>
      <c r="G5" s="15">
        <v>7.0980433277288918E-3</v>
      </c>
      <c r="H5" s="15">
        <v>2.0687416009152353E-3</v>
      </c>
      <c r="I5" s="15">
        <v>2.1660662328533333E-3</v>
      </c>
      <c r="J5" s="15">
        <v>6.7183203711841631E-3</v>
      </c>
      <c r="K5" s="15">
        <v>7.8007025893347889E-2</v>
      </c>
      <c r="L5" s="15">
        <v>0.54643156787953784</v>
      </c>
      <c r="M5" s="15">
        <v>0.27405492711999624</v>
      </c>
      <c r="N5" s="15">
        <v>5.3454709314942214E-2</v>
      </c>
      <c r="O5" s="15">
        <v>0.2754209323259863</v>
      </c>
      <c r="P5" s="15">
        <v>0.11352321331075323</v>
      </c>
      <c r="Q5" s="15">
        <v>3.6073183378804892E-2</v>
      </c>
      <c r="R5" s="15">
        <v>1.7277828685039038E-2</v>
      </c>
      <c r="S5" s="15">
        <v>1.093034999357175E-2</v>
      </c>
      <c r="T5" s="15">
        <v>9.8101098370630396E-3</v>
      </c>
      <c r="U5" s="15">
        <v>3.7315550834711299E-3</v>
      </c>
      <c r="V5" s="15">
        <v>3.511760236331396E-2</v>
      </c>
      <c r="W5" s="15">
        <v>0.49021638143133234</v>
      </c>
      <c r="X5" s="15">
        <v>8.4408837610069481E-3</v>
      </c>
      <c r="Y5" s="15">
        <v>1.3731667438221356E-2</v>
      </c>
      <c r="Z5" s="15">
        <v>2.8393245503362058E-2</v>
      </c>
      <c r="AA5" s="15">
        <v>1.0546528430099881E-2</v>
      </c>
      <c r="AB5" s="15">
        <v>6.4701577930690755E-3</v>
      </c>
      <c r="AC5" s="15">
        <v>5.1762763724190058E-3</v>
      </c>
      <c r="AD5" s="15">
        <v>4.2037603368373028E-3</v>
      </c>
      <c r="AE5" s="15">
        <v>5.0487158400855815E-3</v>
      </c>
      <c r="AF5" s="15">
        <v>3.6867430963405915E-3</v>
      </c>
      <c r="AG5" s="15">
        <v>3.1704890385048875E-3</v>
      </c>
      <c r="AH5" s="15">
        <v>3.9250683042159409E-3</v>
      </c>
      <c r="AI5" s="15">
        <v>3.9158279970425954E-3</v>
      </c>
      <c r="AJ5" s="15">
        <v>3.3260838634319181E-3</v>
      </c>
      <c r="AK5" s="15">
        <v>4.7905711766911968E-3</v>
      </c>
      <c r="AL5" s="15">
        <v>3.1075154346520755E-3</v>
      </c>
      <c r="AM5" s="15">
        <v>6.0374357050671755E-3</v>
      </c>
      <c r="AN5" s="15">
        <v>3.3368683471021537E-3</v>
      </c>
      <c r="AO5" s="15">
        <v>2.9027603741041716E-3</v>
      </c>
      <c r="AP5" s="15">
        <v>2.3244838056592958E-3</v>
      </c>
      <c r="AQ5" s="15">
        <v>4.1291044427631549E-3</v>
      </c>
      <c r="AR5" s="15">
        <v>2.1100006770691103E-3</v>
      </c>
      <c r="AS5" s="15">
        <v>1.5435723256672839E-2</v>
      </c>
      <c r="AT5" s="15">
        <v>9.4738293167420974E-3</v>
      </c>
      <c r="AU5" s="15">
        <v>3.7541577875217541E-3</v>
      </c>
      <c r="AV5" s="15">
        <v>4.9834299162635287E-3</v>
      </c>
      <c r="AW5" s="15">
        <v>2.1342235176702172E-3</v>
      </c>
      <c r="AX5" s="15">
        <v>1.8134855443259584E-2</v>
      </c>
      <c r="AY5" s="15">
        <v>4.4985791694589328E-2</v>
      </c>
      <c r="AZ5" s="15">
        <v>3.280848252842479E-3</v>
      </c>
      <c r="BA5" s="15">
        <v>2.1644759858203584E-3</v>
      </c>
      <c r="BB5" s="15">
        <v>2.1732512448519028E-3</v>
      </c>
      <c r="BC5" s="15">
        <v>1.0759256183070218E-3</v>
      </c>
      <c r="BD5" s="15">
        <v>1.3124336540472771E-3</v>
      </c>
      <c r="BE5" s="15">
        <v>2.8399974319814696E-4</v>
      </c>
      <c r="BF5" s="15">
        <v>1.3980176862013324E-3</v>
      </c>
      <c r="BG5" s="15">
        <v>2.2975375973776002E-3</v>
      </c>
      <c r="BH5" s="15">
        <v>2.3852651108007519E-3</v>
      </c>
      <c r="BI5" s="15">
        <v>1.5816205589616657E-3</v>
      </c>
      <c r="BJ5" s="15">
        <v>2.2894117437414975E-3</v>
      </c>
      <c r="BK5" s="15">
        <v>1.9900418543130345E-3</v>
      </c>
      <c r="BL5" s="15">
        <v>4.3363753440932443E-3</v>
      </c>
      <c r="BM5" s="15">
        <v>4.5377553266491748E-3</v>
      </c>
      <c r="BN5" s="15">
        <v>2.3032465577068392E-3</v>
      </c>
      <c r="BO5" s="15">
        <v>5.7506928679957759E-3</v>
      </c>
      <c r="BP5" s="15">
        <v>4.6063670025273664E-3</v>
      </c>
      <c r="BQ5" s="15">
        <v>2.2086937580439504E-3</v>
      </c>
      <c r="BR5" s="15">
        <v>8.1657040917391347E-3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3.4553517541882428E-3</v>
      </c>
      <c r="E6" s="15">
        <v>1.0463549685964719</v>
      </c>
      <c r="F6" s="15">
        <v>6.9204079416242213E-3</v>
      </c>
      <c r="G6" s="15">
        <v>8.6874190788533302E-4</v>
      </c>
      <c r="H6" s="15">
        <v>2.5247876300400947E-4</v>
      </c>
      <c r="I6" s="15">
        <v>2.1218888951730412E-4</v>
      </c>
      <c r="J6" s="15">
        <v>7.677173589609686E-4</v>
      </c>
      <c r="K6" s="15">
        <v>0.36094077480588455</v>
      </c>
      <c r="L6" s="15">
        <v>4.9990400269974518E-3</v>
      </c>
      <c r="M6" s="15">
        <v>2.0518393434285676E-2</v>
      </c>
      <c r="N6" s="15">
        <v>2.5810338807982277E-3</v>
      </c>
      <c r="O6" s="15">
        <v>1.3634087217370264E-2</v>
      </c>
      <c r="P6" s="15">
        <v>4.9861321904212837E-3</v>
      </c>
      <c r="Q6" s="15">
        <v>3.4727902681005152E-3</v>
      </c>
      <c r="R6" s="15">
        <v>2.5999203864072427E-2</v>
      </c>
      <c r="S6" s="15">
        <v>8.5714876874627768E-3</v>
      </c>
      <c r="T6" s="15">
        <v>4.1723269850118087E-3</v>
      </c>
      <c r="U6" s="15">
        <v>6.8482103630693192E-4</v>
      </c>
      <c r="V6" s="15">
        <v>9.129430814770644E-4</v>
      </c>
      <c r="W6" s="15">
        <v>1.1488820753365832E-2</v>
      </c>
      <c r="X6" s="15">
        <v>1.1243560541004376E-3</v>
      </c>
      <c r="Y6" s="15">
        <v>1.1161115295676657E-3</v>
      </c>
      <c r="Z6" s="15">
        <v>1.2277130899082021E-2</v>
      </c>
      <c r="AA6" s="15">
        <v>7.6152467001848652E-4</v>
      </c>
      <c r="AB6" s="15">
        <v>1.7024860872057014E-3</v>
      </c>
      <c r="AC6" s="15">
        <v>1.7342084867049698E-3</v>
      </c>
      <c r="AD6" s="15">
        <v>8.8802846766487516E-4</v>
      </c>
      <c r="AE6" s="15">
        <v>1.2399390711935925E-3</v>
      </c>
      <c r="AF6" s="15">
        <v>7.7748105702773421E-4</v>
      </c>
      <c r="AG6" s="15">
        <v>4.9125230595772245E-4</v>
      </c>
      <c r="AH6" s="15">
        <v>6.2835635993536022E-4</v>
      </c>
      <c r="AI6" s="15">
        <v>5.9125619536463784E-4</v>
      </c>
      <c r="AJ6" s="15">
        <v>5.7192867332960591E-4</v>
      </c>
      <c r="AK6" s="15">
        <v>6.3059309037010033E-4</v>
      </c>
      <c r="AL6" s="15">
        <v>5.2651904506446781E-4</v>
      </c>
      <c r="AM6" s="15">
        <v>1.3707093194623963E-3</v>
      </c>
      <c r="AN6" s="15">
        <v>4.5205369073077515E-4</v>
      </c>
      <c r="AO6" s="15">
        <v>3.4980600712149445E-4</v>
      </c>
      <c r="AP6" s="15">
        <v>4.18679718797232E-4</v>
      </c>
      <c r="AQ6" s="15">
        <v>1.75969791229719E-3</v>
      </c>
      <c r="AR6" s="15">
        <v>3.1835010300874819E-4</v>
      </c>
      <c r="AS6" s="15">
        <v>1.0173991803224169E-3</v>
      </c>
      <c r="AT6" s="15">
        <v>4.1492833955978405E-4</v>
      </c>
      <c r="AU6" s="15">
        <v>3.0076228223991595E-4</v>
      </c>
      <c r="AV6" s="15">
        <v>8.6093840225111502E-4</v>
      </c>
      <c r="AW6" s="15">
        <v>4.0873050464480728E-4</v>
      </c>
      <c r="AX6" s="15">
        <v>1.7108205507978057E-2</v>
      </c>
      <c r="AY6" s="15">
        <v>2.7621932773043634E-2</v>
      </c>
      <c r="AZ6" s="15">
        <v>6.4658546403041238E-4</v>
      </c>
      <c r="BA6" s="15">
        <v>6.4891726458911271E-4</v>
      </c>
      <c r="BB6" s="15">
        <v>9.2985065914564927E-4</v>
      </c>
      <c r="BC6" s="15">
        <v>2.6571315170830493E-4</v>
      </c>
      <c r="BD6" s="15">
        <v>4.4454686209051175E-4</v>
      </c>
      <c r="BE6" s="15">
        <v>1.1776100916392456E-4</v>
      </c>
      <c r="BF6" s="15">
        <v>4.3629059280225399E-4</v>
      </c>
      <c r="BG6" s="15">
        <v>5.25012154103226E-4</v>
      </c>
      <c r="BH6" s="15">
        <v>6.1089627259099458E-4</v>
      </c>
      <c r="BI6" s="15">
        <v>2.7432073179311351E-4</v>
      </c>
      <c r="BJ6" s="15">
        <v>5.8402264806899822E-4</v>
      </c>
      <c r="BK6" s="15">
        <v>1.91381146319015E-4</v>
      </c>
      <c r="BL6" s="15">
        <v>1.7636392255155051E-3</v>
      </c>
      <c r="BM6" s="15">
        <v>2.6643570759722992E-3</v>
      </c>
      <c r="BN6" s="15">
        <v>1.0874587561393785E-3</v>
      </c>
      <c r="BO6" s="15">
        <v>2.816038593027155E-3</v>
      </c>
      <c r="BP6" s="15">
        <v>2.2435876686446934E-3</v>
      </c>
      <c r="BQ6" s="15">
        <v>5.128505820490907E-4</v>
      </c>
      <c r="BR6" s="15">
        <v>3.179030350668478E-3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4.4330168077510385E-3</v>
      </c>
      <c r="E7" s="15">
        <v>1.2357011488190234E-2</v>
      </c>
      <c r="F7" s="15">
        <v>1.0709428596079678</v>
      </c>
      <c r="G7" s="15">
        <v>7.9092242792970328E-4</v>
      </c>
      <c r="H7" s="15">
        <v>3.0978740975055283E-4</v>
      </c>
      <c r="I7" s="15">
        <v>3.4633435676905495E-4</v>
      </c>
      <c r="J7" s="15">
        <v>8.9498008909322984E-4</v>
      </c>
      <c r="K7" s="15">
        <v>1.3993267221735238E-2</v>
      </c>
      <c r="L7" s="15">
        <v>2.6622826986865563E-3</v>
      </c>
      <c r="M7" s="15">
        <v>4.7666303200603628E-3</v>
      </c>
      <c r="N7" s="15">
        <v>2.1650337446193868E-3</v>
      </c>
      <c r="O7" s="15">
        <v>5.0101198148392451E-3</v>
      </c>
      <c r="P7" s="15">
        <v>3.3075992375163035E-3</v>
      </c>
      <c r="Q7" s="15">
        <v>1.919671718600497E-3</v>
      </c>
      <c r="R7" s="15">
        <v>3.1910975924255148E-3</v>
      </c>
      <c r="S7" s="15">
        <v>0.1232752946456598</v>
      </c>
      <c r="T7" s="15">
        <v>5.0678861476933394E-2</v>
      </c>
      <c r="U7" s="15">
        <v>4.0029995577719668E-3</v>
      </c>
      <c r="V7" s="15">
        <v>5.2212044765583584E-4</v>
      </c>
      <c r="W7" s="15">
        <v>2.8213098941152533E-3</v>
      </c>
      <c r="X7" s="15">
        <v>2.1840317053846967E-3</v>
      </c>
      <c r="Y7" s="15">
        <v>1.2311122213448681E-3</v>
      </c>
      <c r="Z7" s="15">
        <v>3.4514196699693507E-3</v>
      </c>
      <c r="AA7" s="15">
        <v>1.1854095764853956E-3</v>
      </c>
      <c r="AB7" s="15">
        <v>1.7407993415135239E-2</v>
      </c>
      <c r="AC7" s="15">
        <v>2.995749047800097E-3</v>
      </c>
      <c r="AD7" s="15">
        <v>6.8730335241000322E-3</v>
      </c>
      <c r="AE7" s="15">
        <v>8.7126782889373415E-4</v>
      </c>
      <c r="AF7" s="15">
        <v>2.777826212740823E-3</v>
      </c>
      <c r="AG7" s="15">
        <v>1.3761222651586368E-3</v>
      </c>
      <c r="AH7" s="15">
        <v>1.6183176659938195E-3</v>
      </c>
      <c r="AI7" s="15">
        <v>1.8304446387803438E-3</v>
      </c>
      <c r="AJ7" s="15">
        <v>2.2005017114616666E-3</v>
      </c>
      <c r="AK7" s="15">
        <v>2.3674066540867664E-3</v>
      </c>
      <c r="AL7" s="15">
        <v>2.1431072669375472E-3</v>
      </c>
      <c r="AM7" s="15">
        <v>1.1802518492924638E-2</v>
      </c>
      <c r="AN7" s="15">
        <v>1.0584335264479145E-3</v>
      </c>
      <c r="AO7" s="15">
        <v>7.1077953127354038E-4</v>
      </c>
      <c r="AP7" s="15">
        <v>5.8792513878368126E-4</v>
      </c>
      <c r="AQ7" s="15">
        <v>3.1493200955072377E-3</v>
      </c>
      <c r="AR7" s="15">
        <v>7.506841424947939E-4</v>
      </c>
      <c r="AS7" s="15">
        <v>1.3888887962199364E-3</v>
      </c>
      <c r="AT7" s="15">
        <v>6.4196467899847905E-4</v>
      </c>
      <c r="AU7" s="15">
        <v>4.7493582561247249E-4</v>
      </c>
      <c r="AV7" s="15">
        <v>6.3584331720656524E-4</v>
      </c>
      <c r="AW7" s="15">
        <v>5.154720383977843E-4</v>
      </c>
      <c r="AX7" s="15">
        <v>2.9816482102896459E-3</v>
      </c>
      <c r="AY7" s="15">
        <v>3.9207275726371371E-3</v>
      </c>
      <c r="AZ7" s="15">
        <v>3.2834722736205689E-3</v>
      </c>
      <c r="BA7" s="15">
        <v>1.0697959483026223E-3</v>
      </c>
      <c r="BB7" s="15">
        <v>5.3450286350367683E-4</v>
      </c>
      <c r="BC7" s="15">
        <v>3.8525167957330315E-4</v>
      </c>
      <c r="BD7" s="15">
        <v>4.0603341097501946E-4</v>
      </c>
      <c r="BE7" s="15">
        <v>2.0300442214828029E-4</v>
      </c>
      <c r="BF7" s="15">
        <v>6.5686686087168837E-4</v>
      </c>
      <c r="BG7" s="15">
        <v>6.8367105002903718E-4</v>
      </c>
      <c r="BH7" s="15">
        <v>1.0213459824854065E-3</v>
      </c>
      <c r="BI7" s="15">
        <v>7.7334476832876772E-4</v>
      </c>
      <c r="BJ7" s="15">
        <v>7.9912681817283465E-4</v>
      </c>
      <c r="BK7" s="15">
        <v>1.8633090920085923E-4</v>
      </c>
      <c r="BL7" s="15">
        <v>4.8963238127708601E-4</v>
      </c>
      <c r="BM7" s="15">
        <v>7.4034362363470569E-4</v>
      </c>
      <c r="BN7" s="15">
        <v>5.7405872087601113E-4</v>
      </c>
      <c r="BO7" s="15">
        <v>8.0878512929642894E-4</v>
      </c>
      <c r="BP7" s="15">
        <v>9.2495073050125791E-4</v>
      </c>
      <c r="BQ7" s="15">
        <v>5.2955857603280974E-4</v>
      </c>
      <c r="BR7" s="15">
        <v>9.8056579197476927E-4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4.2080471694469074E-3</v>
      </c>
      <c r="E8" s="15">
        <v>4.8575561067025303E-3</v>
      </c>
      <c r="F8" s="15">
        <v>9.5044917734322942E-4</v>
      </c>
      <c r="G8" s="15">
        <v>1.0166194655140715</v>
      </c>
      <c r="H8" s="15">
        <v>2.0700171436087117E-3</v>
      </c>
      <c r="I8" s="15">
        <v>5.7877571807842757E-4</v>
      </c>
      <c r="J8" s="15">
        <v>2.0979979531739828E-3</v>
      </c>
      <c r="K8" s="15">
        <v>2.69705830181142E-3</v>
      </c>
      <c r="L8" s="15">
        <v>2.9643446844363217E-3</v>
      </c>
      <c r="M8" s="15">
        <v>3.2017250024421241E-3</v>
      </c>
      <c r="N8" s="15">
        <v>2.2814562070020568E-3</v>
      </c>
      <c r="O8" s="15">
        <v>1.4902655331165738E-3</v>
      </c>
      <c r="P8" s="15">
        <v>3.1407710844060508E-3</v>
      </c>
      <c r="Q8" s="15">
        <v>1.0558117932369677E-3</v>
      </c>
      <c r="R8" s="15">
        <v>1.8472607870442029E-3</v>
      </c>
      <c r="S8" s="15">
        <v>1.1887069734508352E-3</v>
      </c>
      <c r="T8" s="15">
        <v>2.6603363914641017E-3</v>
      </c>
      <c r="U8" s="15">
        <v>1.186052636633701E-3</v>
      </c>
      <c r="V8" s="15">
        <v>1.8878802405919803E-3</v>
      </c>
      <c r="W8" s="15">
        <v>6.9510191578262765E-3</v>
      </c>
      <c r="X8" s="15">
        <v>2.8355257917304522E-2</v>
      </c>
      <c r="Y8" s="15">
        <v>7.3793241131620627E-3</v>
      </c>
      <c r="Z8" s="15">
        <v>4.605682531877018E-3</v>
      </c>
      <c r="AA8" s="15">
        <v>1.3761517528552616E-3</v>
      </c>
      <c r="AB8" s="15">
        <v>5.0727656785804539E-3</v>
      </c>
      <c r="AC8" s="15">
        <v>5.8303225046008246E-2</v>
      </c>
      <c r="AD8" s="15">
        <v>1.431379694537193E-2</v>
      </c>
      <c r="AE8" s="15">
        <v>9.3385237418594658E-3</v>
      </c>
      <c r="AF8" s="15">
        <v>3.7917062702867064E-3</v>
      </c>
      <c r="AG8" s="15">
        <v>5.5426422109577814E-4</v>
      </c>
      <c r="AH8" s="15">
        <v>3.7345698609582249E-3</v>
      </c>
      <c r="AI8" s="15">
        <v>2.0666211918546839E-3</v>
      </c>
      <c r="AJ8" s="15">
        <v>2.4588249560606778E-3</v>
      </c>
      <c r="AK8" s="15">
        <v>3.321102431830268E-3</v>
      </c>
      <c r="AL8" s="15">
        <v>1.9048432070185783E-3</v>
      </c>
      <c r="AM8" s="15">
        <v>2.4128413281316852E-3</v>
      </c>
      <c r="AN8" s="15">
        <v>1.5574624848107969E-3</v>
      </c>
      <c r="AO8" s="15">
        <v>3.1892509190272716E-3</v>
      </c>
      <c r="AP8" s="15">
        <v>7.3076136553956268E-3</v>
      </c>
      <c r="AQ8" s="15">
        <v>1.7489961570252021E-2</v>
      </c>
      <c r="AR8" s="15">
        <v>7.2896897098379085E-4</v>
      </c>
      <c r="AS8" s="15">
        <v>5.4982251011843235E-4</v>
      </c>
      <c r="AT8" s="15">
        <v>7.4302777571103279E-4</v>
      </c>
      <c r="AU8" s="15">
        <v>4.2257725778837565E-4</v>
      </c>
      <c r="AV8" s="15">
        <v>4.150274450361601E-4</v>
      </c>
      <c r="AW8" s="15">
        <v>5.7080702854975858E-4</v>
      </c>
      <c r="AX8" s="15">
        <v>1.3120482409975105E-3</v>
      </c>
      <c r="AY8" s="15">
        <v>1.0909347505511657E-3</v>
      </c>
      <c r="AZ8" s="15">
        <v>5.7333485282945961E-4</v>
      </c>
      <c r="BA8" s="15">
        <v>4.120628418406343E-4</v>
      </c>
      <c r="BB8" s="15">
        <v>8.9601683991685896E-4</v>
      </c>
      <c r="BC8" s="15">
        <v>3.0495888062575383E-4</v>
      </c>
      <c r="BD8" s="15">
        <v>2.4886658882932014E-4</v>
      </c>
      <c r="BE8" s="15">
        <v>9.9437776095088462E-4</v>
      </c>
      <c r="BF8" s="15">
        <v>2.7710812676624396E-4</v>
      </c>
      <c r="BG8" s="15">
        <v>4.8957434951630251E-4</v>
      </c>
      <c r="BH8" s="15">
        <v>3.577703991840088E-4</v>
      </c>
      <c r="BI8" s="15">
        <v>4.1349750689196929E-4</v>
      </c>
      <c r="BJ8" s="15">
        <v>7.4705134247953842E-4</v>
      </c>
      <c r="BK8" s="15">
        <v>1.4003662584632535E-4</v>
      </c>
      <c r="BL8" s="15">
        <v>6.9758191916552881E-4</v>
      </c>
      <c r="BM8" s="15">
        <v>4.0411957380375585E-4</v>
      </c>
      <c r="BN8" s="15">
        <v>3.637442789089388E-4</v>
      </c>
      <c r="BO8" s="15">
        <v>8.1034124980172381E-4</v>
      </c>
      <c r="BP8" s="15">
        <v>4.852591435293241E-4</v>
      </c>
      <c r="BQ8" s="15">
        <v>5.751991481696715E-4</v>
      </c>
      <c r="BR8" s="15">
        <v>6.9411664276881121E-4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3.2361372810284499E-2</v>
      </c>
      <c r="E9" s="15">
        <v>2.8978058814309308E-2</v>
      </c>
      <c r="F9" s="15">
        <v>1.7835224862575726E-2</v>
      </c>
      <c r="G9" s="15">
        <v>3.948233320296847E-2</v>
      </c>
      <c r="H9" s="15">
        <v>1.0427219121912346</v>
      </c>
      <c r="I9" s="15">
        <v>2.3775379184311489E-2</v>
      </c>
      <c r="J9" s="15">
        <v>6.8996242974320152E-2</v>
      </c>
      <c r="K9" s="15">
        <v>2.9013240715300044E-2</v>
      </c>
      <c r="L9" s="15">
        <v>3.7755237207244906E-2</v>
      </c>
      <c r="M9" s="15">
        <v>3.2797434143439851E-2</v>
      </c>
      <c r="N9" s="15">
        <v>2.2943008051117014E-2</v>
      </c>
      <c r="O9" s="15">
        <v>1.6528741111761881E-2</v>
      </c>
      <c r="P9" s="15">
        <v>2.6611239302756638E-2</v>
      </c>
      <c r="Q9" s="15">
        <v>1.2154313174121145E-2</v>
      </c>
      <c r="R9" s="15">
        <v>1.752779196989674E-2</v>
      </c>
      <c r="S9" s="15">
        <v>2.0493793742974876E-2</v>
      </c>
      <c r="T9" s="15">
        <v>3.8389371095150997E-2</v>
      </c>
      <c r="U9" s="15">
        <v>1.2148838325319402E-2</v>
      </c>
      <c r="V9" s="15">
        <v>0.54411422118885211</v>
      </c>
      <c r="W9" s="15">
        <v>3.5668332491489138E-2</v>
      </c>
      <c r="X9" s="15">
        <v>8.9503868498789094E-2</v>
      </c>
      <c r="Y9" s="15">
        <v>3.3840635482533507E-2</v>
      </c>
      <c r="Z9" s="15">
        <v>2.9847955811851807E-2</v>
      </c>
      <c r="AA9" s="15">
        <v>1.4633856051087812E-2</v>
      </c>
      <c r="AB9" s="15">
        <v>3.3651089569256776E-2</v>
      </c>
      <c r="AC9" s="15">
        <v>4.7595182582905647E-2</v>
      </c>
      <c r="AD9" s="15">
        <v>3.46423495329845E-2</v>
      </c>
      <c r="AE9" s="15">
        <v>4.5637430382596281E-2</v>
      </c>
      <c r="AF9" s="15">
        <v>2.343136773063163E-2</v>
      </c>
      <c r="AG9" s="15">
        <v>9.7512109650382574E-3</v>
      </c>
      <c r="AH9" s="15">
        <v>2.2886368145684476E-2</v>
      </c>
      <c r="AI9" s="15">
        <v>1.6176577994158441E-2</v>
      </c>
      <c r="AJ9" s="15">
        <v>1.8131929894183156E-2</v>
      </c>
      <c r="AK9" s="15">
        <v>2.1139926670694992E-2</v>
      </c>
      <c r="AL9" s="15">
        <v>1.3405879834713605E-2</v>
      </c>
      <c r="AM9" s="15">
        <v>1.4975352857555494E-2</v>
      </c>
      <c r="AN9" s="15">
        <v>1.3161960200535982E-2</v>
      </c>
      <c r="AO9" s="15">
        <v>0.10858033120342732</v>
      </c>
      <c r="AP9" s="15">
        <v>2.103388945026325E-2</v>
      </c>
      <c r="AQ9" s="15">
        <v>2.0862692031672625E-2</v>
      </c>
      <c r="AR9" s="15">
        <v>9.0823684016890331E-3</v>
      </c>
      <c r="AS9" s="15">
        <v>1.5777189064692641E-2</v>
      </c>
      <c r="AT9" s="15">
        <v>0.11300037472795137</v>
      </c>
      <c r="AU9" s="15">
        <v>4.2660302450626533E-2</v>
      </c>
      <c r="AV9" s="15">
        <v>4.4986878036828014E-2</v>
      </c>
      <c r="AW9" s="15">
        <v>1.5246901201235974E-2</v>
      </c>
      <c r="AX9" s="15">
        <v>1.1338773898252134E-2</v>
      </c>
      <c r="AY9" s="15">
        <v>1.3674633057758737E-2</v>
      </c>
      <c r="AZ9" s="15">
        <v>1.0600097672590713E-2</v>
      </c>
      <c r="BA9" s="15">
        <v>6.3942429157327688E-3</v>
      </c>
      <c r="BB9" s="15">
        <v>6.5140232357833016E-3</v>
      </c>
      <c r="BC9" s="15">
        <v>3.7490642316189795E-3</v>
      </c>
      <c r="BD9" s="15">
        <v>3.8613978038200027E-3</v>
      </c>
      <c r="BE9" s="15">
        <v>9.7972876438269648E-4</v>
      </c>
      <c r="BF9" s="15">
        <v>5.0304982559650603E-3</v>
      </c>
      <c r="BG9" s="15">
        <v>9.2826066397464005E-3</v>
      </c>
      <c r="BH9" s="15">
        <v>6.085933308839101E-3</v>
      </c>
      <c r="BI9" s="15">
        <v>1.0706740353485128E-2</v>
      </c>
      <c r="BJ9" s="15">
        <v>7.1773206463380725E-3</v>
      </c>
      <c r="BK9" s="15">
        <v>7.2517896383635294E-3</v>
      </c>
      <c r="BL9" s="15">
        <v>5.886725115511306E-3</v>
      </c>
      <c r="BM9" s="15">
        <v>4.2877646283657504E-3</v>
      </c>
      <c r="BN9" s="15">
        <v>6.7221445377263437E-3</v>
      </c>
      <c r="BO9" s="15">
        <v>5.5208318851221808E-3</v>
      </c>
      <c r="BP9" s="15">
        <v>4.9395212684349475E-3</v>
      </c>
      <c r="BQ9" s="15">
        <v>8.2973659610464257E-3</v>
      </c>
      <c r="BR9" s="15">
        <v>1.1645753057984735E-2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3.7530610057595815E-4</v>
      </c>
      <c r="E10" s="15">
        <v>7.7836940571334411E-4</v>
      </c>
      <c r="F10" s="15">
        <v>2.5507947935679185E-4</v>
      </c>
      <c r="G10" s="15">
        <v>1.4836164994552494E-3</v>
      </c>
      <c r="H10" s="15">
        <v>1.7741530897959978E-3</v>
      </c>
      <c r="I10" s="15">
        <v>1.01588536386812</v>
      </c>
      <c r="J10" s="15">
        <v>6.4600694196214597E-3</v>
      </c>
      <c r="K10" s="15">
        <v>9.3249962687182739E-4</v>
      </c>
      <c r="L10" s="15">
        <v>4.8145465368669047E-4</v>
      </c>
      <c r="M10" s="15">
        <v>7.2001179632169934E-4</v>
      </c>
      <c r="N10" s="15">
        <v>1.8446386389674417E-3</v>
      </c>
      <c r="O10" s="15">
        <v>3.3488600783369393E-4</v>
      </c>
      <c r="P10" s="15">
        <v>3.8873537200249128E-4</v>
      </c>
      <c r="Q10" s="15">
        <v>3.2657476888644892E-4</v>
      </c>
      <c r="R10" s="15">
        <v>4.080712137101136E-4</v>
      </c>
      <c r="S10" s="15">
        <v>8.0530252837531934E-4</v>
      </c>
      <c r="T10" s="15">
        <v>8.8437100818454571E-4</v>
      </c>
      <c r="U10" s="15">
        <v>7.5109944821930236E-4</v>
      </c>
      <c r="V10" s="15">
        <v>1.0591394924816674E-3</v>
      </c>
      <c r="W10" s="15">
        <v>4.8997583052953503E-4</v>
      </c>
      <c r="X10" s="15">
        <v>6.3237509432844221E-4</v>
      </c>
      <c r="Y10" s="15">
        <v>8.1390404008798182E-4</v>
      </c>
      <c r="Z10" s="15">
        <v>1.1341138511216089E-3</v>
      </c>
      <c r="AA10" s="15">
        <v>4.2991414981437981E-4</v>
      </c>
      <c r="AB10" s="15">
        <v>1.7436964819273996E-3</v>
      </c>
      <c r="AC10" s="15">
        <v>4.4956500958678643E-3</v>
      </c>
      <c r="AD10" s="15">
        <v>0.14915001748394402</v>
      </c>
      <c r="AE10" s="15">
        <v>5.527238537765585E-3</v>
      </c>
      <c r="AF10" s="15">
        <v>2.8894278343510896E-2</v>
      </c>
      <c r="AG10" s="15">
        <v>8.6014119869428859E-4</v>
      </c>
      <c r="AH10" s="15">
        <v>7.9708436019709852E-3</v>
      </c>
      <c r="AI10" s="15">
        <v>1.3074941891078828E-2</v>
      </c>
      <c r="AJ10" s="15">
        <v>9.510999216526244E-3</v>
      </c>
      <c r="AK10" s="15">
        <v>1.478991809158613E-2</v>
      </c>
      <c r="AL10" s="15">
        <v>7.2669306947066425E-3</v>
      </c>
      <c r="AM10" s="15">
        <v>3.476287853242306E-3</v>
      </c>
      <c r="AN10" s="15">
        <v>5.7012643567632441E-3</v>
      </c>
      <c r="AO10" s="15">
        <v>1.2405653393600218E-3</v>
      </c>
      <c r="AP10" s="15">
        <v>1.1687755370689789E-3</v>
      </c>
      <c r="AQ10" s="15">
        <v>6.5094027541929391E-3</v>
      </c>
      <c r="AR10" s="15">
        <v>1.4299879398274361E-3</v>
      </c>
      <c r="AS10" s="15">
        <v>4.861605448703309E-4</v>
      </c>
      <c r="AT10" s="15">
        <v>8.7565109384755166E-4</v>
      </c>
      <c r="AU10" s="15">
        <v>5.3461869011305703E-4</v>
      </c>
      <c r="AV10" s="15">
        <v>3.0514460081354202E-4</v>
      </c>
      <c r="AW10" s="15">
        <v>4.4147998181351259E-4</v>
      </c>
      <c r="AX10" s="15">
        <v>5.8308666092627076E-4</v>
      </c>
      <c r="AY10" s="15">
        <v>6.7864185761892857E-4</v>
      </c>
      <c r="AZ10" s="15">
        <v>4.6363077953928212E-4</v>
      </c>
      <c r="BA10" s="15">
        <v>2.819305021063044E-4</v>
      </c>
      <c r="BB10" s="15">
        <v>4.9996617687360671E-4</v>
      </c>
      <c r="BC10" s="15">
        <v>2.4124400394760548E-4</v>
      </c>
      <c r="BD10" s="15">
        <v>1.52185863348173E-4</v>
      </c>
      <c r="BE10" s="15">
        <v>9.6180140793437405E-5</v>
      </c>
      <c r="BF10" s="15">
        <v>2.157940090547789E-4</v>
      </c>
      <c r="BG10" s="15">
        <v>5.7545840708444953E-4</v>
      </c>
      <c r="BH10" s="15">
        <v>2.5260028133421646E-4</v>
      </c>
      <c r="BI10" s="15">
        <v>1.0484324841953394E-3</v>
      </c>
      <c r="BJ10" s="15">
        <v>4.0484340187710213E-4</v>
      </c>
      <c r="BK10" s="15">
        <v>1.7425687151517811E-4</v>
      </c>
      <c r="BL10" s="15">
        <v>3.2296025975529904E-4</v>
      </c>
      <c r="BM10" s="15">
        <v>1.8652310060135867E-4</v>
      </c>
      <c r="BN10" s="15">
        <v>2.3420038456399935E-4</v>
      </c>
      <c r="BO10" s="15">
        <v>3.7864446346444513E-4</v>
      </c>
      <c r="BP10" s="15">
        <v>2.5476435059384165E-4</v>
      </c>
      <c r="BQ10" s="15">
        <v>5.0004044039461595E-4</v>
      </c>
      <c r="BR10" s="15">
        <v>3.413400425313107E-4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2.7729606047180205E-4</v>
      </c>
      <c r="E11" s="15">
        <v>2.967163123887719E-4</v>
      </c>
      <c r="F11" s="15">
        <v>1.1529696638510794E-4</v>
      </c>
      <c r="G11" s="15">
        <v>6.0688424488348309E-4</v>
      </c>
      <c r="H11" s="15">
        <v>4.8606100027232251E-4</v>
      </c>
      <c r="I11" s="15">
        <v>3.8384393784576468E-4</v>
      </c>
      <c r="J11" s="15">
        <v>1.0530694138929426</v>
      </c>
      <c r="K11" s="15">
        <v>5.0612966736834344E-4</v>
      </c>
      <c r="L11" s="15">
        <v>3.1775502479871969E-4</v>
      </c>
      <c r="M11" s="15">
        <v>5.5558401985001044E-4</v>
      </c>
      <c r="N11" s="15">
        <v>5.7201052435726341E-4</v>
      </c>
      <c r="O11" s="15">
        <v>2.1202250639395666E-4</v>
      </c>
      <c r="P11" s="15">
        <v>2.958906875768462E-4</v>
      </c>
      <c r="Q11" s="15">
        <v>2.2945465533048869E-4</v>
      </c>
      <c r="R11" s="15">
        <v>2.7363202542980832E-4</v>
      </c>
      <c r="S11" s="15">
        <v>3.6082380289575468E-4</v>
      </c>
      <c r="T11" s="15">
        <v>9.2127567010362899E-4</v>
      </c>
      <c r="U11" s="15">
        <v>1.9800407702816056E-3</v>
      </c>
      <c r="V11" s="15">
        <v>3.3364291519864006E-4</v>
      </c>
      <c r="W11" s="15">
        <v>3.4214681471915389E-4</v>
      </c>
      <c r="X11" s="15">
        <v>9.3836859719381499E-4</v>
      </c>
      <c r="Y11" s="15">
        <v>9.3762844740065236E-4</v>
      </c>
      <c r="Z11" s="15">
        <v>5.8070315536658886E-4</v>
      </c>
      <c r="AA11" s="15">
        <v>2.6914903976154637E-4</v>
      </c>
      <c r="AB11" s="15">
        <v>6.2037304382868961E-4</v>
      </c>
      <c r="AC11" s="15">
        <v>1.2701399854459965E-3</v>
      </c>
      <c r="AD11" s="15">
        <v>1.5077998795824785E-2</v>
      </c>
      <c r="AE11" s="15">
        <v>0.13604046845531254</v>
      </c>
      <c r="AF11" s="15">
        <v>5.7904136921635924E-3</v>
      </c>
      <c r="AG11" s="15">
        <v>8.4653750885462485E-4</v>
      </c>
      <c r="AH11" s="15">
        <v>1.5834830258613253E-2</v>
      </c>
      <c r="AI11" s="15">
        <v>4.5664465865978623E-3</v>
      </c>
      <c r="AJ11" s="15">
        <v>3.4850652199903873E-3</v>
      </c>
      <c r="AK11" s="15">
        <v>1.0072970083558936E-2</v>
      </c>
      <c r="AL11" s="15">
        <v>3.7887435795724536E-3</v>
      </c>
      <c r="AM11" s="15">
        <v>4.3547304090614447E-3</v>
      </c>
      <c r="AN11" s="15">
        <v>4.9008615693350525E-3</v>
      </c>
      <c r="AO11" s="15">
        <v>7.4489690391484639E-4</v>
      </c>
      <c r="AP11" s="15">
        <v>6.7728649460676704E-4</v>
      </c>
      <c r="AQ11" s="15">
        <v>2.0932945879851986E-3</v>
      </c>
      <c r="AR11" s="15">
        <v>1.3859319252638373E-3</v>
      </c>
      <c r="AS11" s="15">
        <v>2.5009045223624375E-4</v>
      </c>
      <c r="AT11" s="15">
        <v>5.40126151782662E-4</v>
      </c>
      <c r="AU11" s="15">
        <v>3.461592863309543E-4</v>
      </c>
      <c r="AV11" s="15">
        <v>1.5554821588683405E-4</v>
      </c>
      <c r="AW11" s="15">
        <v>2.8492799206934684E-4</v>
      </c>
      <c r="AX11" s="15">
        <v>3.0163442627149017E-4</v>
      </c>
      <c r="AY11" s="15">
        <v>2.7652477648107919E-4</v>
      </c>
      <c r="AZ11" s="15">
        <v>4.9117492099298547E-4</v>
      </c>
      <c r="BA11" s="15">
        <v>2.1247885701912263E-4</v>
      </c>
      <c r="BB11" s="15">
        <v>3.1137605603982803E-4</v>
      </c>
      <c r="BC11" s="15">
        <v>1.5424607551888176E-4</v>
      </c>
      <c r="BD11" s="15">
        <v>1.072620781520224E-4</v>
      </c>
      <c r="BE11" s="15">
        <v>6.6820330977064495E-5</v>
      </c>
      <c r="BF11" s="15">
        <v>1.9560295494078599E-4</v>
      </c>
      <c r="BG11" s="15">
        <v>2.1841712142759949E-4</v>
      </c>
      <c r="BH11" s="15">
        <v>2.4493325898639447E-4</v>
      </c>
      <c r="BI11" s="15">
        <v>3.4623671439440961E-4</v>
      </c>
      <c r="BJ11" s="15">
        <v>2.5032062316147571E-4</v>
      </c>
      <c r="BK11" s="15">
        <v>9.6089452292668983E-5</v>
      </c>
      <c r="BL11" s="15">
        <v>1.4573971356439508E-4</v>
      </c>
      <c r="BM11" s="15">
        <v>1.0326262493198613E-4</v>
      </c>
      <c r="BN11" s="15">
        <v>1.6612353950477783E-4</v>
      </c>
      <c r="BO11" s="15">
        <v>2.0594958792973761E-4</v>
      </c>
      <c r="BP11" s="15">
        <v>2.294150404082783E-4</v>
      </c>
      <c r="BQ11" s="15">
        <v>4.3008921918278892E-4</v>
      </c>
      <c r="BR11" s="15">
        <v>2.6532042029285254E-4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7.0118316242952206E-4</v>
      </c>
      <c r="E12" s="15">
        <v>1.5557212144805842E-2</v>
      </c>
      <c r="F12" s="15">
        <v>1.9632035559757162E-3</v>
      </c>
      <c r="G12" s="15">
        <v>5.4937400845984073E-4</v>
      </c>
      <c r="H12" s="15">
        <v>2.5621418663995766E-4</v>
      </c>
      <c r="I12" s="15">
        <v>2.4726525297555119E-4</v>
      </c>
      <c r="J12" s="15">
        <v>6.8341949122105276E-4</v>
      </c>
      <c r="K12" s="15">
        <v>1.0856786161539671</v>
      </c>
      <c r="L12" s="15">
        <v>7.4796253341155388E-4</v>
      </c>
      <c r="M12" s="15">
        <v>9.0050737933238777E-3</v>
      </c>
      <c r="N12" s="15">
        <v>1.2252753470510264E-3</v>
      </c>
      <c r="O12" s="15">
        <v>9.3803093529289886E-4</v>
      </c>
      <c r="P12" s="15">
        <v>7.7500585342144153E-4</v>
      </c>
      <c r="Q12" s="15">
        <v>7.2331543187605226E-4</v>
      </c>
      <c r="R12" s="15">
        <v>7.5464709447578174E-2</v>
      </c>
      <c r="S12" s="15">
        <v>8.2954625833508576E-4</v>
      </c>
      <c r="T12" s="15">
        <v>8.9780037203567714E-4</v>
      </c>
      <c r="U12" s="15">
        <v>5.882147543057923E-4</v>
      </c>
      <c r="V12" s="15">
        <v>1.0641527940131507E-3</v>
      </c>
      <c r="W12" s="15">
        <v>1.7086000853222059E-2</v>
      </c>
      <c r="X12" s="15">
        <v>6.9661872332498322E-4</v>
      </c>
      <c r="Y12" s="15">
        <v>1.1062567678820992E-3</v>
      </c>
      <c r="Z12" s="15">
        <v>3.3682342742386115E-2</v>
      </c>
      <c r="AA12" s="15">
        <v>9.5647225802688012E-4</v>
      </c>
      <c r="AB12" s="15">
        <v>7.4654784998180377E-4</v>
      </c>
      <c r="AC12" s="15">
        <v>6.0583309604288291E-4</v>
      </c>
      <c r="AD12" s="15">
        <v>5.1936334037996554E-4</v>
      </c>
      <c r="AE12" s="15">
        <v>7.0584073836057863E-4</v>
      </c>
      <c r="AF12" s="15">
        <v>1.1181246102272787E-3</v>
      </c>
      <c r="AG12" s="15">
        <v>6.5043514011983608E-4</v>
      </c>
      <c r="AH12" s="15">
        <v>6.6870157028786062E-4</v>
      </c>
      <c r="AI12" s="15">
        <v>7.1804711595723652E-4</v>
      </c>
      <c r="AJ12" s="15">
        <v>6.1801680992581846E-4</v>
      </c>
      <c r="AK12" s="15">
        <v>5.3859131006397107E-4</v>
      </c>
      <c r="AL12" s="15">
        <v>5.3287879085596316E-4</v>
      </c>
      <c r="AM12" s="15">
        <v>6.5217085321198564E-4</v>
      </c>
      <c r="AN12" s="15">
        <v>5.9525565832338598E-4</v>
      </c>
      <c r="AO12" s="15">
        <v>4.5873006574630382E-4</v>
      </c>
      <c r="AP12" s="15">
        <v>2.5351746285237403E-4</v>
      </c>
      <c r="AQ12" s="15">
        <v>5.0070374525416743E-4</v>
      </c>
      <c r="AR12" s="15">
        <v>3.5456590780643218E-4</v>
      </c>
      <c r="AS12" s="15">
        <v>7.9639607893500902E-4</v>
      </c>
      <c r="AT12" s="15">
        <v>5.0924920910821059E-4</v>
      </c>
      <c r="AU12" s="15">
        <v>3.5939477045326843E-4</v>
      </c>
      <c r="AV12" s="15">
        <v>1.529991408903331E-3</v>
      </c>
      <c r="AW12" s="15">
        <v>3.4132179945265681E-4</v>
      </c>
      <c r="AX12" s="15">
        <v>1.8286106299490037E-2</v>
      </c>
      <c r="AY12" s="15">
        <v>5.9721144764273572E-2</v>
      </c>
      <c r="AZ12" s="15">
        <v>6.3362621699322784E-4</v>
      </c>
      <c r="BA12" s="15">
        <v>9.9904981293616945E-4</v>
      </c>
      <c r="BB12" s="15">
        <v>5.6780342627825876E-4</v>
      </c>
      <c r="BC12" s="15">
        <v>3.049693366371687E-4</v>
      </c>
      <c r="BD12" s="15">
        <v>6.1741092342372105E-4</v>
      </c>
      <c r="BE12" s="15">
        <v>6.2646375740728417E-5</v>
      </c>
      <c r="BF12" s="15">
        <v>6.8179042372477211E-4</v>
      </c>
      <c r="BG12" s="15">
        <v>4.4303851312584589E-4</v>
      </c>
      <c r="BH12" s="15">
        <v>8.3325077471845888E-4</v>
      </c>
      <c r="BI12" s="15">
        <v>3.1755265081301987E-4</v>
      </c>
      <c r="BJ12" s="15">
        <v>7.5758697013311477E-4</v>
      </c>
      <c r="BK12" s="15">
        <v>2.8087746117731516E-4</v>
      </c>
      <c r="BL12" s="15">
        <v>3.4596782176893773E-3</v>
      </c>
      <c r="BM12" s="15">
        <v>5.9332146279475707E-3</v>
      </c>
      <c r="BN12" s="15">
        <v>2.3068403469396104E-3</v>
      </c>
      <c r="BO12" s="15">
        <v>5.8743487995169463E-3</v>
      </c>
      <c r="BP12" s="15">
        <v>4.1665732295735405E-3</v>
      </c>
      <c r="BQ12" s="15">
        <v>7.1587819565828957E-4</v>
      </c>
      <c r="BR12" s="15">
        <v>5.7440310270974529E-3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2.571990583413264E-3</v>
      </c>
      <c r="E13" s="15">
        <v>4.3477870579416355E-3</v>
      </c>
      <c r="F13" s="15">
        <v>1.5663996002860537E-3</v>
      </c>
      <c r="G13" s="15">
        <v>3.2704935254015267E-3</v>
      </c>
      <c r="H13" s="15">
        <v>1.2789614432889445E-3</v>
      </c>
      <c r="I13" s="15">
        <v>1.3444751450819271E-3</v>
      </c>
      <c r="J13" s="15">
        <v>4.0313816099710464E-3</v>
      </c>
      <c r="K13" s="15">
        <v>6.0638051692415923E-3</v>
      </c>
      <c r="L13" s="15">
        <v>1.0318222116217719</v>
      </c>
      <c r="M13" s="15">
        <v>2.3658805800184011E-2</v>
      </c>
      <c r="N13" s="15">
        <v>1.7201885305185221E-2</v>
      </c>
      <c r="O13" s="15">
        <v>1.2626418303655013E-3</v>
      </c>
      <c r="P13" s="15">
        <v>1.4939231537499438E-3</v>
      </c>
      <c r="Q13" s="15">
        <v>8.0729815166282696E-4</v>
      </c>
      <c r="R13" s="15">
        <v>1.465991456155959E-3</v>
      </c>
      <c r="S13" s="15">
        <v>1.3675820383290639E-3</v>
      </c>
      <c r="T13" s="15">
        <v>1.9809001640780808E-3</v>
      </c>
      <c r="U13" s="15">
        <v>1.2186329130337041E-3</v>
      </c>
      <c r="V13" s="15">
        <v>2.8173615517280971E-2</v>
      </c>
      <c r="W13" s="15">
        <v>2.1601454660084982E-2</v>
      </c>
      <c r="X13" s="15">
        <v>5.2411917745219666E-3</v>
      </c>
      <c r="Y13" s="15">
        <v>1.1331536251025176E-2</v>
      </c>
      <c r="Z13" s="15">
        <v>1.6019044703114223E-2</v>
      </c>
      <c r="AA13" s="15">
        <v>6.8619864665458189E-3</v>
      </c>
      <c r="AB13" s="15">
        <v>2.1867130966706744E-3</v>
      </c>
      <c r="AC13" s="15">
        <v>2.2901846602229364E-3</v>
      </c>
      <c r="AD13" s="15">
        <v>1.9948339296802153E-3</v>
      </c>
      <c r="AE13" s="15">
        <v>2.1357499985283084E-3</v>
      </c>
      <c r="AF13" s="15">
        <v>1.4121246114349208E-3</v>
      </c>
      <c r="AG13" s="15">
        <v>7.1290455569246024E-4</v>
      </c>
      <c r="AH13" s="15">
        <v>1.395575959939028E-3</v>
      </c>
      <c r="AI13" s="15">
        <v>1.7538774304272698E-3</v>
      </c>
      <c r="AJ13" s="15">
        <v>1.2114460038294679E-3</v>
      </c>
      <c r="AK13" s="15">
        <v>1.1381236328368322E-3</v>
      </c>
      <c r="AL13" s="15">
        <v>9.9045822299201574E-4</v>
      </c>
      <c r="AM13" s="15">
        <v>1.0379318162516962E-3</v>
      </c>
      <c r="AN13" s="15">
        <v>1.6023566705828443E-3</v>
      </c>
      <c r="AO13" s="15">
        <v>1.6695122441385214E-3</v>
      </c>
      <c r="AP13" s="15">
        <v>9.0746708957651224E-4</v>
      </c>
      <c r="AQ13" s="15">
        <v>1.5414026257368407E-3</v>
      </c>
      <c r="AR13" s="15">
        <v>1.01655065270931E-3</v>
      </c>
      <c r="AS13" s="15">
        <v>1.1893919302861352E-3</v>
      </c>
      <c r="AT13" s="15">
        <v>6.9094031945724534E-3</v>
      </c>
      <c r="AU13" s="15">
        <v>2.429130759672929E-3</v>
      </c>
      <c r="AV13" s="15">
        <v>2.6000783616354104E-3</v>
      </c>
      <c r="AW13" s="15">
        <v>1.1676353909685624E-3</v>
      </c>
      <c r="AX13" s="15">
        <v>1.3878914952881259E-3</v>
      </c>
      <c r="AY13" s="15">
        <v>7.850816586225674E-3</v>
      </c>
      <c r="AZ13" s="15">
        <v>8.4822641506988134E-4</v>
      </c>
      <c r="BA13" s="15">
        <v>5.8762913242062871E-4</v>
      </c>
      <c r="BB13" s="15">
        <v>4.934556121247083E-4</v>
      </c>
      <c r="BC13" s="15">
        <v>3.0389481541823318E-4</v>
      </c>
      <c r="BD13" s="15">
        <v>3.6172261269717406E-4</v>
      </c>
      <c r="BE13" s="15">
        <v>9.4441809184165961E-5</v>
      </c>
      <c r="BF13" s="15">
        <v>4.5761441803850454E-4</v>
      </c>
      <c r="BG13" s="15">
        <v>1.0170061458321784E-3</v>
      </c>
      <c r="BH13" s="15">
        <v>6.4313813027211083E-4</v>
      </c>
      <c r="BI13" s="15">
        <v>7.267738249034974E-4</v>
      </c>
      <c r="BJ13" s="15">
        <v>6.0078083820616071E-4</v>
      </c>
      <c r="BK13" s="15">
        <v>1.2280574470995584E-3</v>
      </c>
      <c r="BL13" s="15">
        <v>9.3848078529808307E-4</v>
      </c>
      <c r="BM13" s="15">
        <v>8.6871338942362368E-4</v>
      </c>
      <c r="BN13" s="15">
        <v>6.2959974260036054E-4</v>
      </c>
      <c r="BO13" s="15">
        <v>1.0899009666529165E-3</v>
      </c>
      <c r="BP13" s="15">
        <v>9.0192670391093198E-4</v>
      </c>
      <c r="BQ13" s="15">
        <v>9.018159213851002E-4</v>
      </c>
      <c r="BR13" s="15">
        <v>1.6057530446356104E-3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8.773802957780354E-3</v>
      </c>
      <c r="E14" s="15">
        <v>9.0315818597374031E-2</v>
      </c>
      <c r="F14" s="15">
        <v>2.5323971458306806E-2</v>
      </c>
      <c r="G14" s="15">
        <v>7.9391648963011967E-3</v>
      </c>
      <c r="H14" s="15">
        <v>7.5577421145674064E-4</v>
      </c>
      <c r="I14" s="15">
        <v>8.5324788682032389E-4</v>
      </c>
      <c r="J14" s="15">
        <v>2.6855817285175486E-3</v>
      </c>
      <c r="K14" s="15">
        <v>0.11900616897687762</v>
      </c>
      <c r="L14" s="15">
        <v>6.2570890410979692E-3</v>
      </c>
      <c r="M14" s="15">
        <v>1.1004628710636912</v>
      </c>
      <c r="N14" s="15">
        <v>3.0874585440784433E-2</v>
      </c>
      <c r="O14" s="15">
        <v>5.109553490760213E-3</v>
      </c>
      <c r="P14" s="15">
        <v>3.4676908981132798E-3</v>
      </c>
      <c r="Q14" s="15">
        <v>2.2985287890758231E-3</v>
      </c>
      <c r="R14" s="15">
        <v>1.0835454733538112E-2</v>
      </c>
      <c r="S14" s="15">
        <v>5.6918459284118553E-3</v>
      </c>
      <c r="T14" s="15">
        <v>1.0926171635178998E-2</v>
      </c>
      <c r="U14" s="15">
        <v>2.8594610379205983E-3</v>
      </c>
      <c r="V14" s="15">
        <v>6.8061362242022843E-3</v>
      </c>
      <c r="W14" s="15">
        <v>4.8375875407073811E-2</v>
      </c>
      <c r="X14" s="15">
        <v>4.1542613064705306E-3</v>
      </c>
      <c r="Y14" s="15">
        <v>1.1560424519366263E-2</v>
      </c>
      <c r="Z14" s="15">
        <v>3.0436336893462878E-2</v>
      </c>
      <c r="AA14" s="15">
        <v>3.9136399727219282E-3</v>
      </c>
      <c r="AB14" s="15">
        <v>3.5166726124372842E-3</v>
      </c>
      <c r="AC14" s="15">
        <v>2.6422335251851527E-3</v>
      </c>
      <c r="AD14" s="15">
        <v>1.8490840869750541E-3</v>
      </c>
      <c r="AE14" s="15">
        <v>2.0745554347903644E-3</v>
      </c>
      <c r="AF14" s="15">
        <v>1.8708188330016154E-3</v>
      </c>
      <c r="AG14" s="15">
        <v>1.6575129220386506E-3</v>
      </c>
      <c r="AH14" s="15">
        <v>1.8742525402806053E-3</v>
      </c>
      <c r="AI14" s="15">
        <v>1.7693547640941581E-3</v>
      </c>
      <c r="AJ14" s="15">
        <v>1.5251431483426687E-3</v>
      </c>
      <c r="AK14" s="15">
        <v>1.5487110278377097E-3</v>
      </c>
      <c r="AL14" s="15">
        <v>1.3990823746015712E-3</v>
      </c>
      <c r="AM14" s="15">
        <v>2.330415383759706E-3</v>
      </c>
      <c r="AN14" s="15">
        <v>1.6142312443747646E-3</v>
      </c>
      <c r="AO14" s="15">
        <v>1.0717663207399995E-3</v>
      </c>
      <c r="AP14" s="15">
        <v>9.3239374945325391E-4</v>
      </c>
      <c r="AQ14" s="15">
        <v>1.719308519921309E-3</v>
      </c>
      <c r="AR14" s="15">
        <v>1.3983869104136179E-3</v>
      </c>
      <c r="AS14" s="15">
        <v>4.2604141111804387E-3</v>
      </c>
      <c r="AT14" s="15">
        <v>2.2376807912462193E-3</v>
      </c>
      <c r="AU14" s="15">
        <v>1.1267881244422394E-3</v>
      </c>
      <c r="AV14" s="15">
        <v>2.8735202483850322E-3</v>
      </c>
      <c r="AW14" s="15">
        <v>9.9160831881866434E-4</v>
      </c>
      <c r="AX14" s="15">
        <v>1.4280711063197777E-2</v>
      </c>
      <c r="AY14" s="15">
        <v>5.8031090579109094E-2</v>
      </c>
      <c r="AZ14" s="15">
        <v>2.0818327266681198E-3</v>
      </c>
      <c r="BA14" s="15">
        <v>1.5244833502832218E-3</v>
      </c>
      <c r="BB14" s="15">
        <v>1.2885858180928795E-3</v>
      </c>
      <c r="BC14" s="15">
        <v>6.4611602593050012E-4</v>
      </c>
      <c r="BD14" s="15">
        <v>1.258819761579019E-3</v>
      </c>
      <c r="BE14" s="15">
        <v>2.0210209904609981E-4</v>
      </c>
      <c r="BF14" s="15">
        <v>1.1895932271408153E-3</v>
      </c>
      <c r="BG14" s="15">
        <v>1.0874800424364669E-3</v>
      </c>
      <c r="BH14" s="15">
        <v>1.7748912266943914E-3</v>
      </c>
      <c r="BI14" s="15">
        <v>8.0983675197488555E-4</v>
      </c>
      <c r="BJ14" s="15">
        <v>1.2486737503851349E-3</v>
      </c>
      <c r="BK14" s="15">
        <v>5.7350422828458196E-4</v>
      </c>
      <c r="BL14" s="15">
        <v>3.1731449204857988E-3</v>
      </c>
      <c r="BM14" s="15">
        <v>6.1056641794329973E-3</v>
      </c>
      <c r="BN14" s="15">
        <v>2.4910165290168268E-3</v>
      </c>
      <c r="BO14" s="15">
        <v>9.0177165132976078E-3</v>
      </c>
      <c r="BP14" s="15">
        <v>4.5733327153711653E-3</v>
      </c>
      <c r="BQ14" s="15">
        <v>2.2283777870392338E-3</v>
      </c>
      <c r="BR14" s="15">
        <v>9.0825565900064277E-3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2.2248656918874788E-4</v>
      </c>
      <c r="E15" s="15">
        <v>3.2349663266705811E-4</v>
      </c>
      <c r="F15" s="15">
        <v>1.4880349276987263E-4</v>
      </c>
      <c r="G15" s="15">
        <v>3.5736558181038107E-4</v>
      </c>
      <c r="H15" s="15">
        <v>3.0338013524403674E-4</v>
      </c>
      <c r="I15" s="15">
        <v>2.4587738973503529E-4</v>
      </c>
      <c r="J15" s="15">
        <v>6.5935427868448599E-4</v>
      </c>
      <c r="K15" s="15">
        <v>2.0494641218029965E-3</v>
      </c>
      <c r="L15" s="15">
        <v>3.2022003890703864E-4</v>
      </c>
      <c r="M15" s="15">
        <v>7.0737576375096123E-4</v>
      </c>
      <c r="N15" s="15">
        <v>1.0977092483930389</v>
      </c>
      <c r="O15" s="15">
        <v>4.4068034042422374E-4</v>
      </c>
      <c r="P15" s="15">
        <v>4.0992337704104972E-4</v>
      </c>
      <c r="Q15" s="15">
        <v>3.8837205710739753E-4</v>
      </c>
      <c r="R15" s="15">
        <v>5.514091476106096E-4</v>
      </c>
      <c r="S15" s="15">
        <v>3.836026664750289E-4</v>
      </c>
      <c r="T15" s="15">
        <v>4.4978530879009063E-4</v>
      </c>
      <c r="U15" s="15">
        <v>4.5198064754151541E-4</v>
      </c>
      <c r="V15" s="15">
        <v>4.5197551688728847E-4</v>
      </c>
      <c r="W15" s="15">
        <v>3.7154068584620102E-4</v>
      </c>
      <c r="X15" s="15">
        <v>4.4120940675442915E-4</v>
      </c>
      <c r="Y15" s="15">
        <v>6.3286109043399284E-4</v>
      </c>
      <c r="Z15" s="15">
        <v>6.6416840007650548E-4</v>
      </c>
      <c r="AA15" s="15">
        <v>8.5216799034929262E-4</v>
      </c>
      <c r="AB15" s="15">
        <v>4.9061433924798344E-4</v>
      </c>
      <c r="AC15" s="15">
        <v>4.1079271476182741E-4</v>
      </c>
      <c r="AD15" s="15">
        <v>4.9374776440976574E-4</v>
      </c>
      <c r="AE15" s="15">
        <v>5.6637482868601566E-4</v>
      </c>
      <c r="AF15" s="15">
        <v>7.777692754382449E-4</v>
      </c>
      <c r="AG15" s="15">
        <v>4.9085618271442781E-4</v>
      </c>
      <c r="AH15" s="15">
        <v>6.1042953826940551E-4</v>
      </c>
      <c r="AI15" s="15">
        <v>9.0474927850450163E-4</v>
      </c>
      <c r="AJ15" s="15">
        <v>7.2203016520158941E-4</v>
      </c>
      <c r="AK15" s="15">
        <v>5.0384436841396842E-4</v>
      </c>
      <c r="AL15" s="15">
        <v>6.6245436073891003E-4</v>
      </c>
      <c r="AM15" s="15">
        <v>4.521895388592377E-4</v>
      </c>
      <c r="AN15" s="15">
        <v>8.2706528536401777E-4</v>
      </c>
      <c r="AO15" s="15">
        <v>4.9507640393748156E-4</v>
      </c>
      <c r="AP15" s="15">
        <v>2.4691541678462629E-4</v>
      </c>
      <c r="AQ15" s="15">
        <v>5.1001299086967484E-4</v>
      </c>
      <c r="AR15" s="15">
        <v>3.9705586012234943E-4</v>
      </c>
      <c r="AS15" s="15">
        <v>3.9469807658033796E-4</v>
      </c>
      <c r="AT15" s="15">
        <v>3.1826739854390313E-4</v>
      </c>
      <c r="AU15" s="15">
        <v>3.164734667404854E-4</v>
      </c>
      <c r="AV15" s="15">
        <v>2.6730392635779371E-3</v>
      </c>
      <c r="AW15" s="15">
        <v>3.5822367650022603E-4</v>
      </c>
      <c r="AX15" s="15">
        <v>1.9726054011218019E-2</v>
      </c>
      <c r="AY15" s="15">
        <v>0.11363826512466248</v>
      </c>
      <c r="AZ15" s="15">
        <v>4.8893955815568397E-4</v>
      </c>
      <c r="BA15" s="15">
        <v>1.4164582573526006E-3</v>
      </c>
      <c r="BB15" s="15">
        <v>6.1699813687305684E-4</v>
      </c>
      <c r="BC15" s="15">
        <v>3.2577156668978921E-4</v>
      </c>
      <c r="BD15" s="15">
        <v>1.2327285790626149E-3</v>
      </c>
      <c r="BE15" s="15">
        <v>8.8053989720889505E-5</v>
      </c>
      <c r="BF15" s="15">
        <v>1.0138688443531911E-3</v>
      </c>
      <c r="BG15" s="15">
        <v>3.3025211158942429E-4</v>
      </c>
      <c r="BH15" s="15">
        <v>9.5761238426393073E-4</v>
      </c>
      <c r="BI15" s="15">
        <v>2.7883090850479189E-4</v>
      </c>
      <c r="BJ15" s="15">
        <v>9.1012915145435901E-4</v>
      </c>
      <c r="BK15" s="15">
        <v>1.8225561666688358E-4</v>
      </c>
      <c r="BL15" s="15">
        <v>1.7259710566944662E-3</v>
      </c>
      <c r="BM15" s="15">
        <v>1.0138647352017393E-3</v>
      </c>
      <c r="BN15" s="15">
        <v>6.2862132884410765E-4</v>
      </c>
      <c r="BO15" s="15">
        <v>3.2169318159445941E-3</v>
      </c>
      <c r="BP15" s="15">
        <v>2.4459650829626051E-3</v>
      </c>
      <c r="BQ15" s="15">
        <v>1.3048765003193467E-3</v>
      </c>
      <c r="BR15" s="15">
        <v>7.2117933978586776E-3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7.3091035165738187E-6</v>
      </c>
      <c r="E16" s="15">
        <v>1.0505794897420527E-5</v>
      </c>
      <c r="F16" s="15">
        <v>4.2638289330665077E-6</v>
      </c>
      <c r="G16" s="15">
        <v>7.5972155016871479E-6</v>
      </c>
      <c r="H16" s="15">
        <v>3.3249896285273246E-6</v>
      </c>
      <c r="I16" s="15">
        <v>5.8487698819528571E-6</v>
      </c>
      <c r="J16" s="15">
        <v>1.3361859116679732E-5</v>
      </c>
      <c r="K16" s="15">
        <v>2.2133456165424915E-5</v>
      </c>
      <c r="L16" s="15">
        <v>8.0029648729304063E-6</v>
      </c>
      <c r="M16" s="15">
        <v>1.9576139051569443E-5</v>
      </c>
      <c r="N16" s="15">
        <v>1.4395573743248683E-5</v>
      </c>
      <c r="O16" s="15">
        <v>1.0270801216436547</v>
      </c>
      <c r="P16" s="15">
        <v>1.934049436601804E-5</v>
      </c>
      <c r="Q16" s="15">
        <v>1.979279046178631E-5</v>
      </c>
      <c r="R16" s="15">
        <v>2.3829549134856763E-5</v>
      </c>
      <c r="S16" s="15">
        <v>1.9093639751478398E-5</v>
      </c>
      <c r="T16" s="15">
        <v>4.9251292200940256E-5</v>
      </c>
      <c r="U16" s="15">
        <v>3.3386769425229925E-5</v>
      </c>
      <c r="V16" s="15">
        <v>8.4572160816272926E-6</v>
      </c>
      <c r="W16" s="15">
        <v>9.6358136796556106E-6</v>
      </c>
      <c r="X16" s="15">
        <v>1.0821933615679724E-5</v>
      </c>
      <c r="Y16" s="15">
        <v>1.275448546684214E-5</v>
      </c>
      <c r="Z16" s="15">
        <v>2.7976811363000804E-5</v>
      </c>
      <c r="AA16" s="15">
        <v>1.8729808020100814E-5</v>
      </c>
      <c r="AB16" s="15">
        <v>1.9785415641470001E-5</v>
      </c>
      <c r="AC16" s="15">
        <v>1.8712663097614025E-5</v>
      </c>
      <c r="AD16" s="15">
        <v>9.9758109915540231E-6</v>
      </c>
      <c r="AE16" s="15">
        <v>1.5653947927613226E-5</v>
      </c>
      <c r="AF16" s="15">
        <v>1.5031037678524863E-5</v>
      </c>
      <c r="AG16" s="15">
        <v>2.0035280979131516E-5</v>
      </c>
      <c r="AH16" s="15">
        <v>1.7918173954775023E-5</v>
      </c>
      <c r="AI16" s="15">
        <v>2.1605646798425739E-5</v>
      </c>
      <c r="AJ16" s="15">
        <v>1.2865563238822418E-5</v>
      </c>
      <c r="AK16" s="15">
        <v>1.5082158890396577E-5</v>
      </c>
      <c r="AL16" s="15">
        <v>1.3044597335080915E-5</v>
      </c>
      <c r="AM16" s="15">
        <v>1.748191409228852E-5</v>
      </c>
      <c r="AN16" s="15">
        <v>1.7529533409491447E-5</v>
      </c>
      <c r="AO16" s="15">
        <v>6.2658856709324972E-6</v>
      </c>
      <c r="AP16" s="15">
        <v>4.8149176810890735E-6</v>
      </c>
      <c r="AQ16" s="15">
        <v>1.0445055611696879E-5</v>
      </c>
      <c r="AR16" s="15">
        <v>6.4720169314769106E-6</v>
      </c>
      <c r="AS16" s="15">
        <v>7.6206189893524086E-6</v>
      </c>
      <c r="AT16" s="15">
        <v>7.1904065660487553E-6</v>
      </c>
      <c r="AU16" s="15">
        <v>6.1040013304703031E-6</v>
      </c>
      <c r="AV16" s="15">
        <v>5.8670594097139358E-6</v>
      </c>
      <c r="AW16" s="15">
        <v>5.2042154003799697E-6</v>
      </c>
      <c r="AX16" s="15">
        <v>1.0771177255518458E-5</v>
      </c>
      <c r="AY16" s="15">
        <v>1.36785586185149E-5</v>
      </c>
      <c r="AZ16" s="15">
        <v>3.4165116835395521E-5</v>
      </c>
      <c r="BA16" s="15">
        <v>7.5507065870774271E-6</v>
      </c>
      <c r="BB16" s="15">
        <v>7.5212529735535782E-6</v>
      </c>
      <c r="BC16" s="15">
        <v>5.6304078427653017E-6</v>
      </c>
      <c r="BD16" s="15">
        <v>4.4492558809829122E-6</v>
      </c>
      <c r="BE16" s="15">
        <v>1.058327176580064E-6</v>
      </c>
      <c r="BF16" s="15">
        <v>6.8674264493512809E-6</v>
      </c>
      <c r="BG16" s="15">
        <v>1.7667938558457301E-5</v>
      </c>
      <c r="BH16" s="15">
        <v>1.1388941877394971E-5</v>
      </c>
      <c r="BI16" s="15">
        <v>8.0536258107463018E-6</v>
      </c>
      <c r="BJ16" s="15">
        <v>7.838536123001198E-6</v>
      </c>
      <c r="BK16" s="15">
        <v>2.7087425319577908E-6</v>
      </c>
      <c r="BL16" s="15">
        <v>2.983585411374623E-6</v>
      </c>
      <c r="BM16" s="15">
        <v>4.2383592097406631E-6</v>
      </c>
      <c r="BN16" s="15">
        <v>6.3821245111999658E-6</v>
      </c>
      <c r="BO16" s="15">
        <v>5.5831465861546997E-6</v>
      </c>
      <c r="BP16" s="15">
        <v>9.8507668588561001E-6</v>
      </c>
      <c r="BQ16" s="15">
        <v>9.029495018064328E-6</v>
      </c>
      <c r="BR16" s="15">
        <v>7.5969698339843959E-6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2.2790157477761436E-3</v>
      </c>
      <c r="E17" s="15">
        <v>6.6528906211105751E-4</v>
      </c>
      <c r="F17" s="15">
        <v>3.7744663536072852E-4</v>
      </c>
      <c r="G17" s="15">
        <v>9.4965558126226413E-3</v>
      </c>
      <c r="H17" s="15">
        <v>6.2954382037703127E-4</v>
      </c>
      <c r="I17" s="15">
        <v>3.2995943745647545E-4</v>
      </c>
      <c r="J17" s="15">
        <v>1.1501582321835687E-3</v>
      </c>
      <c r="K17" s="15">
        <v>9.6152933082620327E-4</v>
      </c>
      <c r="L17" s="15">
        <v>3.4209895543536465E-3</v>
      </c>
      <c r="M17" s="15">
        <v>2.1416808422479489E-3</v>
      </c>
      <c r="N17" s="15">
        <v>1.1577170793399141E-3</v>
      </c>
      <c r="O17" s="15">
        <v>1.0314250622508634E-3</v>
      </c>
      <c r="P17" s="15">
        <v>1.2066635313399778</v>
      </c>
      <c r="Q17" s="15">
        <v>0.26283099868738996</v>
      </c>
      <c r="R17" s="15">
        <v>8.5461815228194779E-2</v>
      </c>
      <c r="S17" s="15">
        <v>9.0281649794624215E-4</v>
      </c>
      <c r="T17" s="15">
        <v>2.4212928601874315E-3</v>
      </c>
      <c r="U17" s="15">
        <v>1.1154024385460926E-3</v>
      </c>
      <c r="V17" s="15">
        <v>6.1491161003566672E-4</v>
      </c>
      <c r="W17" s="15">
        <v>1.4690373613089236E-3</v>
      </c>
      <c r="X17" s="15">
        <v>9.6788191393487252E-4</v>
      </c>
      <c r="Y17" s="15">
        <v>1.5094799102435355E-3</v>
      </c>
      <c r="Z17" s="15">
        <v>1.5339331877323847E-3</v>
      </c>
      <c r="AA17" s="15">
        <v>2.4101708542792082E-3</v>
      </c>
      <c r="AB17" s="15">
        <v>8.016661706854885E-3</v>
      </c>
      <c r="AC17" s="15">
        <v>1.7116529901863172E-3</v>
      </c>
      <c r="AD17" s="15">
        <v>6.7311783053218468E-4</v>
      </c>
      <c r="AE17" s="15">
        <v>7.2405655030405194E-4</v>
      </c>
      <c r="AF17" s="15">
        <v>1.392682814086465E-3</v>
      </c>
      <c r="AG17" s="15">
        <v>6.8405690408633894E-4</v>
      </c>
      <c r="AH17" s="15">
        <v>1.4921963848700439E-3</v>
      </c>
      <c r="AI17" s="15">
        <v>1.1792579282801597E-3</v>
      </c>
      <c r="AJ17" s="15">
        <v>4.9218726263894567E-3</v>
      </c>
      <c r="AK17" s="15">
        <v>1.9661849815851944E-2</v>
      </c>
      <c r="AL17" s="15">
        <v>2.9318701258280759E-3</v>
      </c>
      <c r="AM17" s="15">
        <v>2.0992183287429193E-2</v>
      </c>
      <c r="AN17" s="15">
        <v>1.023724293144169E-3</v>
      </c>
      <c r="AO17" s="15">
        <v>7.3089751105095719E-4</v>
      </c>
      <c r="AP17" s="15">
        <v>9.3427937058538398E-4</v>
      </c>
      <c r="AQ17" s="15">
        <v>1.8309348613074329E-3</v>
      </c>
      <c r="AR17" s="15">
        <v>1.8734104180732642E-3</v>
      </c>
      <c r="AS17" s="15">
        <v>6.4719496046217705E-4</v>
      </c>
      <c r="AT17" s="15">
        <v>1.3068168973764673E-3</v>
      </c>
      <c r="AU17" s="15">
        <v>1.0830961332084924E-3</v>
      </c>
      <c r="AV17" s="15">
        <v>1.3326422661071333E-3</v>
      </c>
      <c r="AW17" s="15">
        <v>6.2685753664113483E-4</v>
      </c>
      <c r="AX17" s="15">
        <v>1.1410767569472425E-2</v>
      </c>
      <c r="AY17" s="15">
        <v>1.4639356376306633E-3</v>
      </c>
      <c r="AZ17" s="15">
        <v>6.1229958309525563E-4</v>
      </c>
      <c r="BA17" s="15">
        <v>1.2730576023793521E-3</v>
      </c>
      <c r="BB17" s="15">
        <v>5.952336212343318E-4</v>
      </c>
      <c r="BC17" s="15">
        <v>2.8526205118841992E-4</v>
      </c>
      <c r="BD17" s="15">
        <v>6.0928973842384014E-4</v>
      </c>
      <c r="BE17" s="15">
        <v>9.3492320564633071E-5</v>
      </c>
      <c r="BF17" s="15">
        <v>3.2207105170514705E-4</v>
      </c>
      <c r="BG17" s="15">
        <v>1.0099680421441365E-3</v>
      </c>
      <c r="BH17" s="15">
        <v>8.0969482367873092E-4</v>
      </c>
      <c r="BI17" s="15">
        <v>5.3224874686491033E-4</v>
      </c>
      <c r="BJ17" s="15">
        <v>5.5262549215795204E-4</v>
      </c>
      <c r="BK17" s="15">
        <v>1.4324142856939868E-3</v>
      </c>
      <c r="BL17" s="15">
        <v>4.7820779903680176E-4</v>
      </c>
      <c r="BM17" s="15">
        <v>8.6492657368474187E-4</v>
      </c>
      <c r="BN17" s="15">
        <v>3.6055527196250957E-4</v>
      </c>
      <c r="BO17" s="15">
        <v>7.1566170758661715E-4</v>
      </c>
      <c r="BP17" s="15">
        <v>1.147674752699529E-3</v>
      </c>
      <c r="BQ17" s="15">
        <v>1.3685192172460123E-3</v>
      </c>
      <c r="BR17" s="15">
        <v>6.0028723168116388E-3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2.3898160583604909E-4</v>
      </c>
      <c r="E18" s="15">
        <v>2.724571563739035E-4</v>
      </c>
      <c r="F18" s="15">
        <v>4.3979771229795057E-4</v>
      </c>
      <c r="G18" s="15">
        <v>6.0819150491471725E-4</v>
      </c>
      <c r="H18" s="15">
        <v>4.9726240248829849E-4</v>
      </c>
      <c r="I18" s="15">
        <v>3.0904867509220694E-4</v>
      </c>
      <c r="J18" s="15">
        <v>7.4767527008151406E-4</v>
      </c>
      <c r="K18" s="15">
        <v>4.967454739199862E-4</v>
      </c>
      <c r="L18" s="15">
        <v>4.0371795107220851E-4</v>
      </c>
      <c r="M18" s="15">
        <v>4.8175945564822321E-4</v>
      </c>
      <c r="N18" s="15">
        <v>5.199677408799844E-4</v>
      </c>
      <c r="O18" s="15">
        <v>4.3629599500901258E-4</v>
      </c>
      <c r="P18" s="15">
        <v>1.9613081283653419E-3</v>
      </c>
      <c r="Q18" s="15">
        <v>1.0301320048382068</v>
      </c>
      <c r="R18" s="15">
        <v>3.0322687098908352E-3</v>
      </c>
      <c r="S18" s="15">
        <v>3.908997320234507E-4</v>
      </c>
      <c r="T18" s="15">
        <v>4.9786737826148229E-4</v>
      </c>
      <c r="U18" s="15">
        <v>3.6047188039964637E-4</v>
      </c>
      <c r="V18" s="15">
        <v>4.2102368153393229E-4</v>
      </c>
      <c r="W18" s="15">
        <v>3.5701068240508063E-4</v>
      </c>
      <c r="X18" s="15">
        <v>3.9044151984577905E-4</v>
      </c>
      <c r="Y18" s="15">
        <v>4.8226525607847917E-4</v>
      </c>
      <c r="Z18" s="15">
        <v>4.7080976316642023E-4</v>
      </c>
      <c r="AA18" s="15">
        <v>4.2400021108894635E-4</v>
      </c>
      <c r="AB18" s="15">
        <v>4.4022415450770954E-4</v>
      </c>
      <c r="AC18" s="15">
        <v>5.8476409659169871E-4</v>
      </c>
      <c r="AD18" s="15">
        <v>5.0635532478186145E-4</v>
      </c>
      <c r="AE18" s="15">
        <v>5.2945405703940136E-4</v>
      </c>
      <c r="AF18" s="15">
        <v>9.4913765660437608E-4</v>
      </c>
      <c r="AG18" s="15">
        <v>4.1516019941651583E-4</v>
      </c>
      <c r="AH18" s="15">
        <v>4.9414738154886402E-4</v>
      </c>
      <c r="AI18" s="15">
        <v>1.0746408656621522E-3</v>
      </c>
      <c r="AJ18" s="15">
        <v>5.5291752899887562E-4</v>
      </c>
      <c r="AK18" s="15">
        <v>7.8135459665208294E-4</v>
      </c>
      <c r="AL18" s="15">
        <v>5.1111683712917017E-4</v>
      </c>
      <c r="AM18" s="15">
        <v>6.9174024059548303E-4</v>
      </c>
      <c r="AN18" s="15">
        <v>9.3084929247719229E-4</v>
      </c>
      <c r="AO18" s="15">
        <v>9.1036233659315619E-4</v>
      </c>
      <c r="AP18" s="15">
        <v>1.5970335301486586E-3</v>
      </c>
      <c r="AQ18" s="15">
        <v>4.2317749425927739E-4</v>
      </c>
      <c r="AR18" s="15">
        <v>2.8761828534979388E-4</v>
      </c>
      <c r="AS18" s="15">
        <v>6.2223812716935014E-4</v>
      </c>
      <c r="AT18" s="15">
        <v>8.2599314033857043E-4</v>
      </c>
      <c r="AU18" s="15">
        <v>8.3825695943324867E-4</v>
      </c>
      <c r="AV18" s="15">
        <v>3.7259018618344547E-3</v>
      </c>
      <c r="AW18" s="15">
        <v>1.1677342232960046E-3</v>
      </c>
      <c r="AX18" s="15">
        <v>3.3844589068537227E-3</v>
      </c>
      <c r="AY18" s="15">
        <v>9.8252782643920935E-4</v>
      </c>
      <c r="AZ18" s="15">
        <v>4.3031507210565837E-4</v>
      </c>
      <c r="BA18" s="15">
        <v>3.1142904221430749E-3</v>
      </c>
      <c r="BB18" s="15">
        <v>8.623532292275142E-4</v>
      </c>
      <c r="BC18" s="15">
        <v>2.7236874455934136E-4</v>
      </c>
      <c r="BD18" s="15">
        <v>1.6373508907724956E-3</v>
      </c>
      <c r="BE18" s="15">
        <v>1.3910142746795595E-4</v>
      </c>
      <c r="BF18" s="15">
        <v>2.8480036146511363E-4</v>
      </c>
      <c r="BG18" s="15">
        <v>2.3171087045961948E-3</v>
      </c>
      <c r="BH18" s="15">
        <v>1.593428220549331E-3</v>
      </c>
      <c r="BI18" s="15">
        <v>2.4968438498629302E-4</v>
      </c>
      <c r="BJ18" s="15">
        <v>8.9254729845579029E-4</v>
      </c>
      <c r="BK18" s="15">
        <v>4.5943759065130898E-3</v>
      </c>
      <c r="BL18" s="15">
        <v>8.5212048356516691E-4</v>
      </c>
      <c r="BM18" s="15">
        <v>1.9496141216116406E-3</v>
      </c>
      <c r="BN18" s="15">
        <v>3.6678276571824008E-4</v>
      </c>
      <c r="BO18" s="15">
        <v>4.964746475860757E-4</v>
      </c>
      <c r="BP18" s="15">
        <v>4.4242943456663419E-4</v>
      </c>
      <c r="BQ18" s="15">
        <v>3.2283592616340877E-3</v>
      </c>
      <c r="BR18" s="15">
        <v>5.5526284867046787E-3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7.2395679057885742E-5</v>
      </c>
      <c r="E19" s="15">
        <v>1.5395382810444615E-4</v>
      </c>
      <c r="F19" s="15">
        <v>2.9973250615094021E-5</v>
      </c>
      <c r="G19" s="15">
        <v>4.2546958231104854E-4</v>
      </c>
      <c r="H19" s="15">
        <v>4.6070551239579988E-5</v>
      </c>
      <c r="I19" s="15">
        <v>5.1051315274438388E-5</v>
      </c>
      <c r="J19" s="15">
        <v>1.3328855252315607E-4</v>
      </c>
      <c r="K19" s="15">
        <v>2.605067026702689E-4</v>
      </c>
      <c r="L19" s="15">
        <v>7.7115190609620951E-5</v>
      </c>
      <c r="M19" s="15">
        <v>2.1073475096348472E-4</v>
      </c>
      <c r="N19" s="15">
        <v>1.4595884047810911E-4</v>
      </c>
      <c r="O19" s="15">
        <v>1.2179502771261661E-4</v>
      </c>
      <c r="P19" s="15">
        <v>3.5889863259749887E-4</v>
      </c>
      <c r="Q19" s="15">
        <v>2.7196836665277551E-4</v>
      </c>
      <c r="R19" s="15">
        <v>1.0957840620473036</v>
      </c>
      <c r="S19" s="15">
        <v>1.4420592272106593E-4</v>
      </c>
      <c r="T19" s="15">
        <v>1.1561211727088491E-3</v>
      </c>
      <c r="U19" s="15">
        <v>2.000981948839278E-4</v>
      </c>
      <c r="V19" s="15">
        <v>5.2734515884763023E-5</v>
      </c>
      <c r="W19" s="15">
        <v>2.2134944429057069E-4</v>
      </c>
      <c r="X19" s="15">
        <v>1.5566572182486345E-4</v>
      </c>
      <c r="Y19" s="15">
        <v>3.1604423864834812E-4</v>
      </c>
      <c r="Z19" s="15">
        <v>5.1603947238568334E-4</v>
      </c>
      <c r="AA19" s="15">
        <v>1.4513244376499368E-4</v>
      </c>
      <c r="AB19" s="15">
        <v>3.9227113571129379E-4</v>
      </c>
      <c r="AC19" s="15">
        <v>1.8101897364599455E-4</v>
      </c>
      <c r="AD19" s="15">
        <v>9.8994092316114193E-5</v>
      </c>
      <c r="AE19" s="15">
        <v>1.0827971370765454E-4</v>
      </c>
      <c r="AF19" s="15">
        <v>4.4627522130483583E-4</v>
      </c>
      <c r="AG19" s="15">
        <v>8.5114952824539523E-5</v>
      </c>
      <c r="AH19" s="15">
        <v>1.4952396703751011E-4</v>
      </c>
      <c r="AI19" s="15">
        <v>1.2572487705494708E-4</v>
      </c>
      <c r="AJ19" s="15">
        <v>3.4884978872923165E-4</v>
      </c>
      <c r="AK19" s="15">
        <v>2.802146760232969E-4</v>
      </c>
      <c r="AL19" s="15">
        <v>1.2524076012981704E-4</v>
      </c>
      <c r="AM19" s="15">
        <v>5.7739208771018919E-4</v>
      </c>
      <c r="AN19" s="15">
        <v>1.1108754868496912E-4</v>
      </c>
      <c r="AO19" s="15">
        <v>7.3708313753323082E-4</v>
      </c>
      <c r="AP19" s="15">
        <v>8.8563601971659706E-5</v>
      </c>
      <c r="AQ19" s="15">
        <v>1.4703205643387516E-4</v>
      </c>
      <c r="AR19" s="15">
        <v>1.2859825206879884E-4</v>
      </c>
      <c r="AS19" s="15">
        <v>7.258130774290477E-5</v>
      </c>
      <c r="AT19" s="15">
        <v>1.0207402993611617E-4</v>
      </c>
      <c r="AU19" s="15">
        <v>6.2893095932502118E-5</v>
      </c>
      <c r="AV19" s="15">
        <v>8.5763021045046387E-5</v>
      </c>
      <c r="AW19" s="15">
        <v>7.8458244370843629E-5</v>
      </c>
      <c r="AX19" s="15">
        <v>2.2800701197446776E-4</v>
      </c>
      <c r="AY19" s="15">
        <v>3.3351070016152346E-4</v>
      </c>
      <c r="AZ19" s="15">
        <v>1.2959742899256051E-4</v>
      </c>
      <c r="BA19" s="15">
        <v>7.3012065534803757E-4</v>
      </c>
      <c r="BB19" s="15">
        <v>8.3698797436270985E-5</v>
      </c>
      <c r="BC19" s="15">
        <v>5.6750702264754545E-5</v>
      </c>
      <c r="BD19" s="15">
        <v>5.7794003843893725E-5</v>
      </c>
      <c r="BE19" s="15">
        <v>1.0059000902802996E-5</v>
      </c>
      <c r="BF19" s="15">
        <v>5.4921411738871748E-5</v>
      </c>
      <c r="BG19" s="15">
        <v>8.2181717455910062E-5</v>
      </c>
      <c r="BH19" s="15">
        <v>3.065385882908226E-4</v>
      </c>
      <c r="BI19" s="15">
        <v>9.0013505091400962E-5</v>
      </c>
      <c r="BJ19" s="15">
        <v>8.4660629010220394E-5</v>
      </c>
      <c r="BK19" s="15">
        <v>1.4313749653000172E-3</v>
      </c>
      <c r="BL19" s="15">
        <v>9.0166544414439924E-5</v>
      </c>
      <c r="BM19" s="15">
        <v>8.4647971364638496E-5</v>
      </c>
      <c r="BN19" s="15">
        <v>7.6939491431348838E-5</v>
      </c>
      <c r="BO19" s="15">
        <v>1.2402751459482034E-4</v>
      </c>
      <c r="BP19" s="15">
        <v>2.1808029768133368E-4</v>
      </c>
      <c r="BQ19" s="15">
        <v>1.0813223804168754E-4</v>
      </c>
      <c r="BR19" s="15">
        <v>1.0808236988614501E-4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2.051032282742408E-3</v>
      </c>
      <c r="E20" s="15">
        <v>3.256604707495708E-3</v>
      </c>
      <c r="F20" s="15">
        <v>9.7944499124887085E-4</v>
      </c>
      <c r="G20" s="15">
        <v>1.0770555377107305E-3</v>
      </c>
      <c r="H20" s="15">
        <v>4.3104867253873711E-4</v>
      </c>
      <c r="I20" s="15">
        <v>5.4895909866079103E-4</v>
      </c>
      <c r="J20" s="15">
        <v>1.4080433045149951E-3</v>
      </c>
      <c r="K20" s="15">
        <v>2.4144504105428127E-3</v>
      </c>
      <c r="L20" s="15">
        <v>1.4230472137813622E-3</v>
      </c>
      <c r="M20" s="15">
        <v>3.3398322450878285E-3</v>
      </c>
      <c r="N20" s="15">
        <v>2.7612735525457382E-3</v>
      </c>
      <c r="O20" s="15">
        <v>1.4822085889267074E-3</v>
      </c>
      <c r="P20" s="15">
        <v>1.9638912512162862E-3</v>
      </c>
      <c r="Q20" s="15">
        <v>2.1039172332950776E-3</v>
      </c>
      <c r="R20" s="15">
        <v>1.5003524153251336E-3</v>
      </c>
      <c r="S20" s="15">
        <v>1.1366504436979052</v>
      </c>
      <c r="T20" s="15">
        <v>7.3493935167911213E-3</v>
      </c>
      <c r="U20" s="15">
        <v>1.2666808268313717E-3</v>
      </c>
      <c r="V20" s="15">
        <v>6.2119041285487765E-4</v>
      </c>
      <c r="W20" s="15">
        <v>1.4702779377107253E-3</v>
      </c>
      <c r="X20" s="15">
        <v>9.3236826959894152E-4</v>
      </c>
      <c r="Y20" s="15">
        <v>1.6633119885822415E-3</v>
      </c>
      <c r="Z20" s="15">
        <v>1.3535603060843922E-3</v>
      </c>
      <c r="AA20" s="15">
        <v>8.2561146505425701E-4</v>
      </c>
      <c r="AB20" s="15">
        <v>1.2551464300230757E-3</v>
      </c>
      <c r="AC20" s="15">
        <v>1.6289778930464606E-3</v>
      </c>
      <c r="AD20" s="15">
        <v>1.0706184291947201E-3</v>
      </c>
      <c r="AE20" s="15">
        <v>1.4137569161356484E-3</v>
      </c>
      <c r="AF20" s="15">
        <v>3.8447914756671313E-3</v>
      </c>
      <c r="AG20" s="15">
        <v>1.0300355963047193E-3</v>
      </c>
      <c r="AH20" s="15">
        <v>1.1975221542805997E-3</v>
      </c>
      <c r="AI20" s="15">
        <v>4.9406749914036137E-3</v>
      </c>
      <c r="AJ20" s="15">
        <v>2.9464533546119526E-3</v>
      </c>
      <c r="AK20" s="15">
        <v>2.5654103485132748E-3</v>
      </c>
      <c r="AL20" s="15">
        <v>1.0307148119658705E-2</v>
      </c>
      <c r="AM20" s="15">
        <v>9.4274620526689334E-2</v>
      </c>
      <c r="AN20" s="15">
        <v>1.5748450168650413E-3</v>
      </c>
      <c r="AO20" s="15">
        <v>3.492363208193185E-3</v>
      </c>
      <c r="AP20" s="15">
        <v>1.2527155582081416E-3</v>
      </c>
      <c r="AQ20" s="15">
        <v>1.1369258674141297E-2</v>
      </c>
      <c r="AR20" s="15">
        <v>7.0236367608094027E-4</v>
      </c>
      <c r="AS20" s="15">
        <v>3.4025445986128667E-3</v>
      </c>
      <c r="AT20" s="15">
        <v>5.7487766742548218E-4</v>
      </c>
      <c r="AU20" s="15">
        <v>9.0363530644011695E-4</v>
      </c>
      <c r="AV20" s="15">
        <v>5.2091475002817003E-4</v>
      </c>
      <c r="AW20" s="15">
        <v>1.5758778603299362E-3</v>
      </c>
      <c r="AX20" s="15">
        <v>1.1047657599331153E-3</v>
      </c>
      <c r="AY20" s="15">
        <v>1.1891329887254768E-3</v>
      </c>
      <c r="AZ20" s="15">
        <v>1.2204693658034028E-3</v>
      </c>
      <c r="BA20" s="15">
        <v>5.7632529142721146E-3</v>
      </c>
      <c r="BB20" s="15">
        <v>1.2149335858957326E-3</v>
      </c>
      <c r="BC20" s="15">
        <v>4.9778974849104269E-4</v>
      </c>
      <c r="BD20" s="15">
        <v>4.5074199445568306E-4</v>
      </c>
      <c r="BE20" s="15">
        <v>1.1246676688442246E-3</v>
      </c>
      <c r="BF20" s="15">
        <v>5.5313076577430962E-4</v>
      </c>
      <c r="BG20" s="15">
        <v>8.4099629609310327E-4</v>
      </c>
      <c r="BH20" s="15">
        <v>2.5955138746066751E-3</v>
      </c>
      <c r="BI20" s="15">
        <v>9.8294709461147628E-4</v>
      </c>
      <c r="BJ20" s="15">
        <v>1.3689748854527344E-3</v>
      </c>
      <c r="BK20" s="15">
        <v>2.4136847691874985E-4</v>
      </c>
      <c r="BL20" s="15">
        <v>6.3412824020921989E-4</v>
      </c>
      <c r="BM20" s="15">
        <v>6.1149300638904398E-4</v>
      </c>
      <c r="BN20" s="15">
        <v>6.4018232192770215E-4</v>
      </c>
      <c r="BO20" s="15">
        <v>1.2722315920835759E-3</v>
      </c>
      <c r="BP20" s="15">
        <v>2.9944473640766823E-3</v>
      </c>
      <c r="BQ20" s="15">
        <v>1.3319122351501311E-3</v>
      </c>
      <c r="BR20" s="15">
        <v>2.1070282424763293E-3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3.2098927890825695E-3</v>
      </c>
      <c r="E21" s="15">
        <v>4.6961230734237107E-3</v>
      </c>
      <c r="F21" s="15">
        <v>1.8229176368165503E-3</v>
      </c>
      <c r="G21" s="15">
        <v>3.407299524752193E-3</v>
      </c>
      <c r="H21" s="15">
        <v>1.8453211829559664E-3</v>
      </c>
      <c r="I21" s="15">
        <v>2.3571282185323242E-3</v>
      </c>
      <c r="J21" s="15">
        <v>5.5955452012740863E-3</v>
      </c>
      <c r="K21" s="15">
        <v>1.7468025340667513E-2</v>
      </c>
      <c r="L21" s="15">
        <v>3.7489549178612099E-3</v>
      </c>
      <c r="M21" s="15">
        <v>1.7917987920458588E-2</v>
      </c>
      <c r="N21" s="15">
        <v>9.3124322506001021E-3</v>
      </c>
      <c r="O21" s="15">
        <v>5.371660983639303E-2</v>
      </c>
      <c r="P21" s="15">
        <v>1.667778040462475E-2</v>
      </c>
      <c r="Q21" s="15">
        <v>1.4554901762703663E-2</v>
      </c>
      <c r="R21" s="15">
        <v>2.1441525519907689E-2</v>
      </c>
      <c r="S21" s="15">
        <v>2.57625419006631E-2</v>
      </c>
      <c r="T21" s="15">
        <v>1.1637143388196498</v>
      </c>
      <c r="U21" s="15">
        <v>6.8268233628445474E-2</v>
      </c>
      <c r="V21" s="15">
        <v>2.7089346661315827E-3</v>
      </c>
      <c r="W21" s="15">
        <v>4.9933895208358059E-3</v>
      </c>
      <c r="X21" s="15">
        <v>3.5876478249910544E-3</v>
      </c>
      <c r="Y21" s="15">
        <v>6.4809180838814274E-3</v>
      </c>
      <c r="Z21" s="15">
        <v>4.1177750050780573E-2</v>
      </c>
      <c r="AA21" s="15">
        <v>1.7137553740369692E-2</v>
      </c>
      <c r="AB21" s="15">
        <v>2.4294770781539198E-2</v>
      </c>
      <c r="AC21" s="15">
        <v>2.4492568035318799E-2</v>
      </c>
      <c r="AD21" s="15">
        <v>3.5343871916094804E-3</v>
      </c>
      <c r="AE21" s="15">
        <v>3.7448103205496731E-3</v>
      </c>
      <c r="AF21" s="15">
        <v>1.5801203020674011E-2</v>
      </c>
      <c r="AG21" s="15">
        <v>1.9015261390872788E-2</v>
      </c>
      <c r="AH21" s="15">
        <v>1.0030070170442988E-2</v>
      </c>
      <c r="AI21" s="15">
        <v>5.7159928296291861E-3</v>
      </c>
      <c r="AJ21" s="15">
        <v>8.8980813461633987E-3</v>
      </c>
      <c r="AK21" s="15">
        <v>1.2651927355746755E-2</v>
      </c>
      <c r="AL21" s="15">
        <v>5.4813539330819542E-3</v>
      </c>
      <c r="AM21" s="15">
        <v>1.7570030640996551E-2</v>
      </c>
      <c r="AN21" s="15">
        <v>3.9555062988635876E-3</v>
      </c>
      <c r="AO21" s="15">
        <v>3.1281766641733551E-3</v>
      </c>
      <c r="AP21" s="15">
        <v>3.180562518019155E-3</v>
      </c>
      <c r="AQ21" s="15">
        <v>5.9771756477552535E-3</v>
      </c>
      <c r="AR21" s="15">
        <v>7.3793857542339249E-3</v>
      </c>
      <c r="AS21" s="15">
        <v>8.415739032826457E-3</v>
      </c>
      <c r="AT21" s="15">
        <v>3.1760277130094615E-3</v>
      </c>
      <c r="AU21" s="15">
        <v>5.6753985840943544E-3</v>
      </c>
      <c r="AV21" s="15">
        <v>3.3084567917746046E-3</v>
      </c>
      <c r="AW21" s="15">
        <v>4.6509011237155515E-3</v>
      </c>
      <c r="AX21" s="15">
        <v>1.0933168241474694E-2</v>
      </c>
      <c r="AY21" s="15">
        <v>9.1492858480654582E-3</v>
      </c>
      <c r="AZ21" s="15">
        <v>6.7841811337033528E-2</v>
      </c>
      <c r="BA21" s="15">
        <v>6.8468846945775796E-3</v>
      </c>
      <c r="BB21" s="15">
        <v>4.4848984538748441E-3</v>
      </c>
      <c r="BC21" s="15">
        <v>5.5482518175333931E-3</v>
      </c>
      <c r="BD21" s="15">
        <v>6.1406925765553604E-3</v>
      </c>
      <c r="BE21" s="15">
        <v>1.095072589130187E-3</v>
      </c>
      <c r="BF21" s="15">
        <v>1.0733081260001366E-2</v>
      </c>
      <c r="BG21" s="15">
        <v>9.0467413493442103E-3</v>
      </c>
      <c r="BH21" s="15">
        <v>1.3357039266523551E-2</v>
      </c>
      <c r="BI21" s="15">
        <v>1.0548514851278976E-2</v>
      </c>
      <c r="BJ21" s="15">
        <v>1.0911533709871801E-2</v>
      </c>
      <c r="BK21" s="15">
        <v>2.4067101354945091E-3</v>
      </c>
      <c r="BL21" s="15">
        <v>2.860917463377779E-3</v>
      </c>
      <c r="BM21" s="15">
        <v>4.6695099016361612E-3</v>
      </c>
      <c r="BN21" s="15">
        <v>7.0662184877217076E-3</v>
      </c>
      <c r="BO21" s="15">
        <v>3.2900895632589837E-3</v>
      </c>
      <c r="BP21" s="15">
        <v>6.2126041390599763E-3</v>
      </c>
      <c r="BQ21" s="15">
        <v>5.3480598919520969E-3</v>
      </c>
      <c r="BR21" s="15">
        <v>6.9588580202878045E-3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1.0566260590816391E-3</v>
      </c>
      <c r="E22" s="15">
        <v>1.5388092937876059E-3</v>
      </c>
      <c r="F22" s="15">
        <v>8.4202846736393833E-4</v>
      </c>
      <c r="G22" s="15">
        <v>1.6641489763283362E-3</v>
      </c>
      <c r="H22" s="15">
        <v>9.529224690053126E-4</v>
      </c>
      <c r="I22" s="15">
        <v>9.9064426859933976E-4</v>
      </c>
      <c r="J22" s="15">
        <v>2.437919098892496E-3</v>
      </c>
      <c r="K22" s="15">
        <v>3.2141258644128243E-3</v>
      </c>
      <c r="L22" s="15">
        <v>1.8890798441144833E-3</v>
      </c>
      <c r="M22" s="15">
        <v>3.2896438066348926E-3</v>
      </c>
      <c r="N22" s="15">
        <v>8.760084724594901E-3</v>
      </c>
      <c r="O22" s="15">
        <v>3.3640373209677106E-3</v>
      </c>
      <c r="P22" s="15">
        <v>2.35537025658624E-3</v>
      </c>
      <c r="Q22" s="15">
        <v>2.8142382686092613E-3</v>
      </c>
      <c r="R22" s="15">
        <v>3.4862171320923911E-3</v>
      </c>
      <c r="S22" s="15">
        <v>2.3095181787765521E-3</v>
      </c>
      <c r="T22" s="15">
        <v>5.095002641733723E-3</v>
      </c>
      <c r="U22" s="15">
        <v>1.0656167911204908</v>
      </c>
      <c r="V22" s="15">
        <v>1.5178348959389088E-3</v>
      </c>
      <c r="W22" s="15">
        <v>1.9131245873141038E-3</v>
      </c>
      <c r="X22" s="15">
        <v>1.8310004363844912E-3</v>
      </c>
      <c r="Y22" s="15">
        <v>2.5840302699900097E-3</v>
      </c>
      <c r="Z22" s="15">
        <v>3.871956342184383E-3</v>
      </c>
      <c r="AA22" s="15">
        <v>3.6275134056045818E-3</v>
      </c>
      <c r="AB22" s="15">
        <v>2.6749555467115039E-3</v>
      </c>
      <c r="AC22" s="15">
        <v>2.3628749256270174E-3</v>
      </c>
      <c r="AD22" s="15">
        <v>1.8634469703477095E-3</v>
      </c>
      <c r="AE22" s="15">
        <v>2.0969151016996391E-3</v>
      </c>
      <c r="AF22" s="15">
        <v>2.2267018794451562E-3</v>
      </c>
      <c r="AG22" s="15">
        <v>6.7376409952430629E-3</v>
      </c>
      <c r="AH22" s="15">
        <v>2.8459895891699573E-3</v>
      </c>
      <c r="AI22" s="15">
        <v>2.4819995467728253E-3</v>
      </c>
      <c r="AJ22" s="15">
        <v>3.2364938411802882E-3</v>
      </c>
      <c r="AK22" s="15">
        <v>2.2183241535856206E-3</v>
      </c>
      <c r="AL22" s="15">
        <v>2.1321075622363502E-3</v>
      </c>
      <c r="AM22" s="15">
        <v>2.6372846278476633E-3</v>
      </c>
      <c r="AN22" s="15">
        <v>1.7678320711448292E-3</v>
      </c>
      <c r="AO22" s="15">
        <v>2.3177564110967866E-3</v>
      </c>
      <c r="AP22" s="15">
        <v>1.2576185643885093E-3</v>
      </c>
      <c r="AQ22" s="15">
        <v>1.6974412297489029E-3</v>
      </c>
      <c r="AR22" s="15">
        <v>2.7353532146135776E-3</v>
      </c>
      <c r="AS22" s="15">
        <v>8.9358007346493316E-3</v>
      </c>
      <c r="AT22" s="15">
        <v>1.6208456223687604E-3</v>
      </c>
      <c r="AU22" s="15">
        <v>1.5984831698217074E-3</v>
      </c>
      <c r="AV22" s="15">
        <v>2.6938622854527456E-3</v>
      </c>
      <c r="AW22" s="15">
        <v>2.2913205175780684E-3</v>
      </c>
      <c r="AX22" s="15">
        <v>2.6818037011952602E-3</v>
      </c>
      <c r="AY22" s="15">
        <v>2.7912653692647353E-3</v>
      </c>
      <c r="AZ22" s="15">
        <v>0.10394175640286557</v>
      </c>
      <c r="BA22" s="15">
        <v>1.4859408049429484E-2</v>
      </c>
      <c r="BB22" s="15">
        <v>9.5899400269964519E-3</v>
      </c>
      <c r="BC22" s="15">
        <v>9.4471281316336267E-3</v>
      </c>
      <c r="BD22" s="15">
        <v>7.4114327257011094E-3</v>
      </c>
      <c r="BE22" s="15">
        <v>1.0561373455702117E-3</v>
      </c>
      <c r="BF22" s="15">
        <v>5.4523924557035733E-3</v>
      </c>
      <c r="BG22" s="15">
        <v>5.9706863573062716E-3</v>
      </c>
      <c r="BH22" s="15">
        <v>4.8207884588782647E-2</v>
      </c>
      <c r="BI22" s="15">
        <v>3.2478593523160796E-3</v>
      </c>
      <c r="BJ22" s="15">
        <v>8.1531650978682833E-3</v>
      </c>
      <c r="BK22" s="15">
        <v>1.0477629323386807E-3</v>
      </c>
      <c r="BL22" s="15">
        <v>3.2048373588048043E-3</v>
      </c>
      <c r="BM22" s="15">
        <v>2.8776117580575303E-3</v>
      </c>
      <c r="BN22" s="15">
        <v>4.0323410907758548E-3</v>
      </c>
      <c r="BO22" s="15">
        <v>2.4519728453575528E-3</v>
      </c>
      <c r="BP22" s="15">
        <v>2.2063852986946276E-3</v>
      </c>
      <c r="BQ22" s="15">
        <v>1.450013569097959E-2</v>
      </c>
      <c r="BR22" s="15">
        <v>5.2867571883675078E-3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7.2236644502424216E-2</v>
      </c>
      <c r="E23" s="15">
        <v>6.3693981265802807E-2</v>
      </c>
      <c r="F23" s="15">
        <v>4.1895264586204392E-2</v>
      </c>
      <c r="G23" s="15">
        <v>9.1033191253284101E-2</v>
      </c>
      <c r="H23" s="15">
        <v>1.9989543757620364E-2</v>
      </c>
      <c r="I23" s="15">
        <v>5.1779351477217121E-2</v>
      </c>
      <c r="J23" s="15">
        <v>0.15971572514010757</v>
      </c>
      <c r="K23" s="15">
        <v>6.4611984767401459E-2</v>
      </c>
      <c r="L23" s="15">
        <v>8.8838644485923185E-2</v>
      </c>
      <c r="M23" s="15">
        <v>6.7109965229962903E-2</v>
      </c>
      <c r="N23" s="15">
        <v>4.541838309508698E-2</v>
      </c>
      <c r="O23" s="15">
        <v>3.5755117516032192E-2</v>
      </c>
      <c r="P23" s="15">
        <v>4.5811835351336309E-2</v>
      </c>
      <c r="Q23" s="15">
        <v>2.3922147730439006E-2</v>
      </c>
      <c r="R23" s="15">
        <v>3.7291596108069348E-2</v>
      </c>
      <c r="S23" s="15">
        <v>3.9421305124986518E-2</v>
      </c>
      <c r="T23" s="15">
        <v>5.8576358668374372E-2</v>
      </c>
      <c r="U23" s="15">
        <v>2.4159601966157809E-2</v>
      </c>
      <c r="V23" s="15">
        <v>1.3723428411911391</v>
      </c>
      <c r="W23" s="15">
        <v>8.2820950623764739E-2</v>
      </c>
      <c r="X23" s="15">
        <v>0.17822089161635299</v>
      </c>
      <c r="Y23" s="15">
        <v>6.9698297088980107E-2</v>
      </c>
      <c r="Z23" s="15">
        <v>6.3165145170368031E-2</v>
      </c>
      <c r="AA23" s="15">
        <v>3.0890549468426121E-2</v>
      </c>
      <c r="AB23" s="15">
        <v>6.874375034490364E-2</v>
      </c>
      <c r="AC23" s="15">
        <v>8.7084951907714883E-2</v>
      </c>
      <c r="AD23" s="15">
        <v>6.8146053050797351E-2</v>
      </c>
      <c r="AE23" s="15">
        <v>8.2482242078093432E-2</v>
      </c>
      <c r="AF23" s="15">
        <v>3.8946363788480098E-2</v>
      </c>
      <c r="AG23" s="15">
        <v>2.1615868306874151E-2</v>
      </c>
      <c r="AH23" s="15">
        <v>4.7131924598113516E-2</v>
      </c>
      <c r="AI23" s="15">
        <v>3.0542814179515484E-2</v>
      </c>
      <c r="AJ23" s="15">
        <v>3.6898755242090277E-2</v>
      </c>
      <c r="AK23" s="15">
        <v>3.7737812253685762E-2</v>
      </c>
      <c r="AL23" s="15">
        <v>2.7438984119233057E-2</v>
      </c>
      <c r="AM23" s="15">
        <v>3.1128924775254873E-2</v>
      </c>
      <c r="AN23" s="15">
        <v>2.4625996426704624E-2</v>
      </c>
      <c r="AO23" s="15">
        <v>6.6280730656691031E-2</v>
      </c>
      <c r="AP23" s="15">
        <v>3.1167543375739265E-2</v>
      </c>
      <c r="AQ23" s="15">
        <v>4.2797041111566646E-2</v>
      </c>
      <c r="AR23" s="15">
        <v>1.8816454300569222E-2</v>
      </c>
      <c r="AS23" s="15">
        <v>3.507444785509712E-2</v>
      </c>
      <c r="AT23" s="15">
        <v>0.28239753839198806</v>
      </c>
      <c r="AU23" s="15">
        <v>0.10520764873277011</v>
      </c>
      <c r="AV23" s="15">
        <v>0.11191626766871729</v>
      </c>
      <c r="AW23" s="15">
        <v>3.4763712877825224E-2</v>
      </c>
      <c r="AX23" s="15">
        <v>1.7988675480132575E-2</v>
      </c>
      <c r="AY23" s="15">
        <v>2.9252111686566978E-2</v>
      </c>
      <c r="AZ23" s="15">
        <v>2.1583717236799384E-2</v>
      </c>
      <c r="BA23" s="15">
        <v>1.2752831026093524E-2</v>
      </c>
      <c r="BB23" s="15">
        <v>1.101272162380279E-2</v>
      </c>
      <c r="BC23" s="15">
        <v>7.6058273271348373E-3</v>
      </c>
      <c r="BD23" s="15">
        <v>7.8105676400538129E-3</v>
      </c>
      <c r="BE23" s="15">
        <v>1.8928076595173284E-3</v>
      </c>
      <c r="BF23" s="15">
        <v>1.0387318156033228E-2</v>
      </c>
      <c r="BG23" s="15">
        <v>1.89844799060827E-2</v>
      </c>
      <c r="BH23" s="15">
        <v>1.2534250218398862E-2</v>
      </c>
      <c r="BI23" s="15">
        <v>2.4915211395793415E-2</v>
      </c>
      <c r="BJ23" s="15">
        <v>1.1720824302526491E-2</v>
      </c>
      <c r="BK23" s="15">
        <v>1.7278349744697049E-2</v>
      </c>
      <c r="BL23" s="15">
        <v>9.9569165094989653E-3</v>
      </c>
      <c r="BM23" s="15">
        <v>8.6021233530325786E-3</v>
      </c>
      <c r="BN23" s="15">
        <v>1.2108774742404205E-2</v>
      </c>
      <c r="BO23" s="15">
        <v>1.071525986426547E-2</v>
      </c>
      <c r="BP23" s="15">
        <v>9.7309763430207755E-3</v>
      </c>
      <c r="BQ23" s="15">
        <v>1.4829268723024485E-2</v>
      </c>
      <c r="BR23" s="15">
        <v>2.3487316327931107E-2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2.7222094615552486E-3</v>
      </c>
      <c r="E24" s="15">
        <v>3.058106566830488E-3</v>
      </c>
      <c r="F24" s="15">
        <v>1.4520820093123479E-3</v>
      </c>
      <c r="G24" s="15">
        <v>3.169686448214006E-3</v>
      </c>
      <c r="H24" s="15">
        <v>1.5703803550275533E-3</v>
      </c>
      <c r="I24" s="15">
        <v>1.5714910158556724E-3</v>
      </c>
      <c r="J24" s="15">
        <v>4.7734447076413986E-3</v>
      </c>
      <c r="K24" s="15">
        <v>3.4330879545828329E-3</v>
      </c>
      <c r="L24" s="15">
        <v>9.0531597183828808E-3</v>
      </c>
      <c r="M24" s="15">
        <v>6.8993926022058606E-3</v>
      </c>
      <c r="N24" s="15">
        <v>4.7452985915276023E-3</v>
      </c>
      <c r="O24" s="15">
        <v>1.3381471344710099E-3</v>
      </c>
      <c r="P24" s="15">
        <v>1.6683069557975351E-3</v>
      </c>
      <c r="Q24" s="15">
        <v>8.8214575347144277E-4</v>
      </c>
      <c r="R24" s="15">
        <v>1.4099416371068786E-3</v>
      </c>
      <c r="S24" s="15">
        <v>1.4135094097278333E-3</v>
      </c>
      <c r="T24" s="15">
        <v>2.0662946592947345E-3</v>
      </c>
      <c r="U24" s="15">
        <v>1.0616647895268538E-3</v>
      </c>
      <c r="V24" s="15">
        <v>3.7838432987121438E-2</v>
      </c>
      <c r="W24" s="15">
        <v>1.0105305819843928</v>
      </c>
      <c r="X24" s="15">
        <v>6.6359674488012995E-3</v>
      </c>
      <c r="Y24" s="15">
        <v>6.3505584284540293E-3</v>
      </c>
      <c r="Z24" s="15">
        <v>2.0578703230733617E-2</v>
      </c>
      <c r="AA24" s="15">
        <v>8.8444386270286994E-3</v>
      </c>
      <c r="AB24" s="15">
        <v>2.4506359613925884E-3</v>
      </c>
      <c r="AC24" s="15">
        <v>2.7305950596373074E-3</v>
      </c>
      <c r="AD24" s="15">
        <v>2.127763361613379E-3</v>
      </c>
      <c r="AE24" s="15">
        <v>2.5418417199352538E-3</v>
      </c>
      <c r="AF24" s="15">
        <v>1.6076226470793902E-3</v>
      </c>
      <c r="AG24" s="15">
        <v>7.9015214131105077E-4</v>
      </c>
      <c r="AH24" s="15">
        <v>1.5915345597849343E-3</v>
      </c>
      <c r="AI24" s="15">
        <v>1.2076736027889444E-3</v>
      </c>
      <c r="AJ24" s="15">
        <v>1.3388139702128919E-3</v>
      </c>
      <c r="AK24" s="15">
        <v>1.2963452528758561E-3</v>
      </c>
      <c r="AL24" s="15">
        <v>9.9311908559300598E-4</v>
      </c>
      <c r="AM24" s="15">
        <v>1.1307403080234627E-3</v>
      </c>
      <c r="AN24" s="15">
        <v>1.0181067218630448E-3</v>
      </c>
      <c r="AO24" s="15">
        <v>2.0524231919442728E-3</v>
      </c>
      <c r="AP24" s="15">
        <v>1.0519246607225091E-3</v>
      </c>
      <c r="AQ24" s="15">
        <v>1.7625312050762582E-3</v>
      </c>
      <c r="AR24" s="15">
        <v>1.1124461283664434E-3</v>
      </c>
      <c r="AS24" s="15">
        <v>1.2614896249273102E-3</v>
      </c>
      <c r="AT24" s="15">
        <v>9.1964637169126579E-3</v>
      </c>
      <c r="AU24" s="15">
        <v>3.0662452687985316E-3</v>
      </c>
      <c r="AV24" s="15">
        <v>3.2268964120711332E-3</v>
      </c>
      <c r="AW24" s="15">
        <v>1.3701107455639907E-3</v>
      </c>
      <c r="AX24" s="15">
        <v>8.5706276248234637E-4</v>
      </c>
      <c r="AY24" s="15">
        <v>2.6037659575251088E-3</v>
      </c>
      <c r="AZ24" s="15">
        <v>8.2891410706475966E-4</v>
      </c>
      <c r="BA24" s="15">
        <v>5.2529968708874724E-4</v>
      </c>
      <c r="BB24" s="15">
        <v>4.5278223555867737E-4</v>
      </c>
      <c r="BC24" s="15">
        <v>2.8515121292444325E-4</v>
      </c>
      <c r="BD24" s="15">
        <v>3.0953898725712337E-4</v>
      </c>
      <c r="BE24" s="15">
        <v>7.9808675130050205E-5</v>
      </c>
      <c r="BF24" s="15">
        <v>3.9108346371243501E-4</v>
      </c>
      <c r="BG24" s="15">
        <v>1.2015844252671745E-3</v>
      </c>
      <c r="BH24" s="15">
        <v>6.2945430662134192E-4</v>
      </c>
      <c r="BI24" s="15">
        <v>8.048290542260546E-4</v>
      </c>
      <c r="BJ24" s="15">
        <v>5.3936240047293773E-4</v>
      </c>
      <c r="BK24" s="15">
        <v>1.5855359181996007E-3</v>
      </c>
      <c r="BL24" s="15">
        <v>9.3251453675569855E-4</v>
      </c>
      <c r="BM24" s="15">
        <v>6.435585765229635E-4</v>
      </c>
      <c r="BN24" s="15">
        <v>4.9147819643685089E-4</v>
      </c>
      <c r="BO24" s="15">
        <v>7.6225409695212013E-4</v>
      </c>
      <c r="BP24" s="15">
        <v>7.7540718888490282E-4</v>
      </c>
      <c r="BQ24" s="15">
        <v>6.2949370128260074E-4</v>
      </c>
      <c r="BR24" s="15">
        <v>1.3787107276271783E-3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0.13099093408491161</v>
      </c>
      <c r="E25" s="15">
        <v>4.5491212332200652E-2</v>
      </c>
      <c r="F25" s="15">
        <v>1.3257043222403347E-2</v>
      </c>
      <c r="G25" s="15">
        <v>3.4361125281452271E-2</v>
      </c>
      <c r="H25" s="15">
        <v>1.1524067528691197E-2</v>
      </c>
      <c r="I25" s="15">
        <v>5.7600086381174751E-3</v>
      </c>
      <c r="J25" s="15">
        <v>2.154306515243061E-2</v>
      </c>
      <c r="K25" s="15">
        <v>3.1144983614089562E-2</v>
      </c>
      <c r="L25" s="15">
        <v>7.7197858492048091E-2</v>
      </c>
      <c r="M25" s="15">
        <v>4.9571074633660651E-2</v>
      </c>
      <c r="N25" s="15">
        <v>2.1141191281721018E-2</v>
      </c>
      <c r="O25" s="15">
        <v>4.1444219686605596E-2</v>
      </c>
      <c r="P25" s="15">
        <v>0.11500312378367775</v>
      </c>
      <c r="Q25" s="15">
        <v>3.2771057323748326E-2</v>
      </c>
      <c r="R25" s="15">
        <v>6.0121501145278533E-2</v>
      </c>
      <c r="S25" s="15">
        <v>2.9726538855730945E-2</v>
      </c>
      <c r="T25" s="15">
        <v>6.7064977334793816E-2</v>
      </c>
      <c r="U25" s="15">
        <v>2.7451400660633583E-2</v>
      </c>
      <c r="V25" s="15">
        <v>1.9920839670932066E-2</v>
      </c>
      <c r="W25" s="15">
        <v>8.1720857157646501E-2</v>
      </c>
      <c r="X25" s="15">
        <v>1.2342450415472468</v>
      </c>
      <c r="Y25" s="15">
        <v>0.21596233072624954</v>
      </c>
      <c r="Z25" s="15">
        <v>0.13781206435131779</v>
      </c>
      <c r="AA25" s="15">
        <v>4.1470738431202026E-2</v>
      </c>
      <c r="AB25" s="15">
        <v>0.1841311329463006</v>
      </c>
      <c r="AC25" s="15">
        <v>4.3832363925212843E-2</v>
      </c>
      <c r="AD25" s="15">
        <v>1.5484087414292998E-2</v>
      </c>
      <c r="AE25" s="15">
        <v>2.9564309616632058E-2</v>
      </c>
      <c r="AF25" s="15">
        <v>2.5845505549043968E-2</v>
      </c>
      <c r="AG25" s="15">
        <v>1.0327098619409133E-2</v>
      </c>
      <c r="AH25" s="15">
        <v>5.4150310803077382E-2</v>
      </c>
      <c r="AI25" s="15">
        <v>1.2555184252558386E-2</v>
      </c>
      <c r="AJ25" s="15">
        <v>2.0956858193572368E-2</v>
      </c>
      <c r="AK25" s="15">
        <v>3.2861175493246991E-2</v>
      </c>
      <c r="AL25" s="15">
        <v>2.1574644897434506E-2</v>
      </c>
      <c r="AM25" s="15">
        <v>4.0735668696274381E-2</v>
      </c>
      <c r="AN25" s="15">
        <v>1.4570962058098344E-2</v>
      </c>
      <c r="AO25" s="15">
        <v>6.7506045921504549E-3</v>
      </c>
      <c r="AP25" s="15">
        <v>1.5706521848972324E-2</v>
      </c>
      <c r="AQ25" s="15">
        <v>1.553767161878189E-2</v>
      </c>
      <c r="AR25" s="15">
        <v>7.9948845854700256E-3</v>
      </c>
      <c r="AS25" s="15">
        <v>6.8307934824302112E-3</v>
      </c>
      <c r="AT25" s="15">
        <v>9.8161736665111111E-3</v>
      </c>
      <c r="AU25" s="15">
        <v>3.8844141756205265E-3</v>
      </c>
      <c r="AV25" s="15">
        <v>6.2306128213001234E-3</v>
      </c>
      <c r="AW25" s="15">
        <v>3.24001714620344E-3</v>
      </c>
      <c r="AX25" s="15">
        <v>8.1849219621511517E-3</v>
      </c>
      <c r="AY25" s="15">
        <v>1.1866530122225249E-2</v>
      </c>
      <c r="AZ25" s="15">
        <v>1.0070026281985285E-2</v>
      </c>
      <c r="BA25" s="15">
        <v>3.7851631603125434E-3</v>
      </c>
      <c r="BB25" s="15">
        <v>3.3705890857920599E-3</v>
      </c>
      <c r="BC25" s="15">
        <v>1.9847583713155804E-3</v>
      </c>
      <c r="BD25" s="15">
        <v>1.8232948671067827E-3</v>
      </c>
      <c r="BE25" s="15">
        <v>1.1425373391423081E-3</v>
      </c>
      <c r="BF25" s="15">
        <v>3.0233984790984146E-3</v>
      </c>
      <c r="BG25" s="15">
        <v>4.1050019446394592E-3</v>
      </c>
      <c r="BH25" s="15">
        <v>4.4193822054632006E-3</v>
      </c>
      <c r="BI25" s="15">
        <v>4.2140008931248274E-3</v>
      </c>
      <c r="BJ25" s="15">
        <v>5.3780885805561913E-3</v>
      </c>
      <c r="BK25" s="15">
        <v>1.4676797255235485E-3</v>
      </c>
      <c r="BL25" s="15">
        <v>2.3702754846149188E-3</v>
      </c>
      <c r="BM25" s="15">
        <v>2.7802697445758681E-3</v>
      </c>
      <c r="BN25" s="15">
        <v>2.7931320171405605E-3</v>
      </c>
      <c r="BO25" s="15">
        <v>6.208541784306759E-3</v>
      </c>
      <c r="BP25" s="15">
        <v>7.7805274766334104E-3</v>
      </c>
      <c r="BQ25" s="15">
        <v>5.2030900903639772E-3</v>
      </c>
      <c r="BR25" s="15">
        <v>7.124098494639285E-3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5.7800832268127961E-2</v>
      </c>
      <c r="E26" s="15">
        <v>2.153279499470398E-2</v>
      </c>
      <c r="F26" s="15">
        <v>4.0078769818603765E-3</v>
      </c>
      <c r="G26" s="15">
        <v>9.1561906055068379E-2</v>
      </c>
      <c r="H26" s="15">
        <v>2.3699357379277034E-3</v>
      </c>
      <c r="I26" s="15">
        <v>3.4879964089988081E-3</v>
      </c>
      <c r="J26" s="15">
        <v>1.4166394336982913E-2</v>
      </c>
      <c r="K26" s="15">
        <v>1.6852680577800885E-2</v>
      </c>
      <c r="L26" s="15">
        <v>3.2527183501605987E-2</v>
      </c>
      <c r="M26" s="15">
        <v>2.7711430987609878E-2</v>
      </c>
      <c r="N26" s="15">
        <v>9.1270157928960982E-3</v>
      </c>
      <c r="O26" s="15">
        <v>1.9121789159821309E-2</v>
      </c>
      <c r="P26" s="15">
        <v>1.725733252415736E-2</v>
      </c>
      <c r="Q26" s="15">
        <v>6.6863535369467821E-3</v>
      </c>
      <c r="R26" s="15">
        <v>1.1431916255104818E-2</v>
      </c>
      <c r="S26" s="15">
        <v>2.3467541159341472E-2</v>
      </c>
      <c r="T26" s="15">
        <v>2.7144720370189671E-2</v>
      </c>
      <c r="U26" s="15">
        <v>4.9978334503384354E-2</v>
      </c>
      <c r="V26" s="15">
        <v>5.6543661203094396E-3</v>
      </c>
      <c r="W26" s="15">
        <v>3.3010888914587276E-2</v>
      </c>
      <c r="X26" s="15">
        <v>1.7729755926922768E-2</v>
      </c>
      <c r="Y26" s="15">
        <v>1.0960410007258394</v>
      </c>
      <c r="Z26" s="15">
        <v>4.3660580447261281E-2</v>
      </c>
      <c r="AA26" s="15">
        <v>1.6564679426996208E-2</v>
      </c>
      <c r="AB26" s="15">
        <v>3.5805025532508868E-2</v>
      </c>
      <c r="AC26" s="15">
        <v>2.161451262726985E-2</v>
      </c>
      <c r="AD26" s="15">
        <v>7.82077155930796E-3</v>
      </c>
      <c r="AE26" s="15">
        <v>7.1275149519874764E-3</v>
      </c>
      <c r="AF26" s="15">
        <v>1.1502213662903993E-2</v>
      </c>
      <c r="AG26" s="15">
        <v>6.6594822134067077E-3</v>
      </c>
      <c r="AH26" s="15">
        <v>7.8317833637980248E-3</v>
      </c>
      <c r="AI26" s="15">
        <v>5.7739634018401991E-3</v>
      </c>
      <c r="AJ26" s="15">
        <v>9.6197732754531896E-3</v>
      </c>
      <c r="AK26" s="15">
        <v>8.3206120864336326E-3</v>
      </c>
      <c r="AL26" s="15">
        <v>7.7344986222902968E-3</v>
      </c>
      <c r="AM26" s="15">
        <v>1.3925518426069579E-2</v>
      </c>
      <c r="AN26" s="15">
        <v>1.3123248538526828E-2</v>
      </c>
      <c r="AO26" s="15">
        <v>3.083069736729953E-3</v>
      </c>
      <c r="AP26" s="15">
        <v>7.798948736589646E-3</v>
      </c>
      <c r="AQ26" s="15">
        <v>1.946418841489557E-2</v>
      </c>
      <c r="AR26" s="15">
        <v>8.8474981672696917E-3</v>
      </c>
      <c r="AS26" s="15">
        <v>4.3744640572025185E-3</v>
      </c>
      <c r="AT26" s="15">
        <v>3.7375206021845997E-3</v>
      </c>
      <c r="AU26" s="15">
        <v>1.8932584881877115E-3</v>
      </c>
      <c r="AV26" s="15">
        <v>2.2154817606705427E-3</v>
      </c>
      <c r="AW26" s="15">
        <v>2.1272352839268966E-3</v>
      </c>
      <c r="AX26" s="15">
        <v>4.4292441470303425E-3</v>
      </c>
      <c r="AY26" s="15">
        <v>5.7875364599386412E-3</v>
      </c>
      <c r="AZ26" s="15">
        <v>1.5221530135899899E-2</v>
      </c>
      <c r="BA26" s="15">
        <v>5.5756328469158921E-3</v>
      </c>
      <c r="BB26" s="15">
        <v>3.0486721830278551E-3</v>
      </c>
      <c r="BC26" s="15">
        <v>1.6756955541992946E-3</v>
      </c>
      <c r="BD26" s="15">
        <v>1.5021340027016102E-3</v>
      </c>
      <c r="BE26" s="15">
        <v>2.6276137534754699E-3</v>
      </c>
      <c r="BF26" s="15">
        <v>1.5892347399377681E-3</v>
      </c>
      <c r="BG26" s="15">
        <v>2.3062129508568487E-3</v>
      </c>
      <c r="BH26" s="15">
        <v>5.3392561841848728E-3</v>
      </c>
      <c r="BI26" s="15">
        <v>2.2854800058739865E-3</v>
      </c>
      <c r="BJ26" s="15">
        <v>8.1878496326512548E-3</v>
      </c>
      <c r="BK26" s="15">
        <v>7.6912051514486165E-4</v>
      </c>
      <c r="BL26" s="15">
        <v>1.8546140842934703E-3</v>
      </c>
      <c r="BM26" s="15">
        <v>2.5508606072265697E-3</v>
      </c>
      <c r="BN26" s="15">
        <v>1.773774761131861E-3</v>
      </c>
      <c r="BO26" s="15">
        <v>5.9449803123859954E-3</v>
      </c>
      <c r="BP26" s="15">
        <v>2.4349514638837754E-3</v>
      </c>
      <c r="BQ26" s="15">
        <v>3.5420662154922785E-3</v>
      </c>
      <c r="BR26" s="15">
        <v>3.3821748643138223E-3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2.153403261829708E-3</v>
      </c>
      <c r="E27" s="15">
        <v>1.2224573959565201E-3</v>
      </c>
      <c r="F27" s="15">
        <v>3.137536042352861E-4</v>
      </c>
      <c r="G27" s="15">
        <v>1.9395690918441108E-3</v>
      </c>
      <c r="H27" s="15">
        <v>5.0460093122592961E-4</v>
      </c>
      <c r="I27" s="15">
        <v>6.6689575950515314E-4</v>
      </c>
      <c r="J27" s="15">
        <v>1.6371232737260673E-3</v>
      </c>
      <c r="K27" s="15">
        <v>1.3784182724186594E-3</v>
      </c>
      <c r="L27" s="15">
        <v>1.6468036014650029E-3</v>
      </c>
      <c r="M27" s="15">
        <v>1.9091490163265846E-3</v>
      </c>
      <c r="N27" s="15">
        <v>1.4205796164014214E-3</v>
      </c>
      <c r="O27" s="15">
        <v>1.1535004364706879E-3</v>
      </c>
      <c r="P27" s="15">
        <v>1.7700586511441197E-3</v>
      </c>
      <c r="Q27" s="15">
        <v>1.4591157558670794E-3</v>
      </c>
      <c r="R27" s="15">
        <v>1.1483853384680988E-3</v>
      </c>
      <c r="S27" s="15">
        <v>1.1516373477876095E-3</v>
      </c>
      <c r="T27" s="15">
        <v>1.5437948355830468E-3</v>
      </c>
      <c r="U27" s="15">
        <v>1.0035300576212874E-3</v>
      </c>
      <c r="V27" s="15">
        <v>9.0723961920676291E-4</v>
      </c>
      <c r="W27" s="15">
        <v>1.6450752224154851E-3</v>
      </c>
      <c r="X27" s="15">
        <v>2.5744677163475399E-3</v>
      </c>
      <c r="Y27" s="15">
        <v>4.8406141678812029E-3</v>
      </c>
      <c r="Z27" s="15">
        <v>1.019780355396781</v>
      </c>
      <c r="AA27" s="15">
        <v>1.3382753520482544E-3</v>
      </c>
      <c r="AB27" s="15">
        <v>1.8438930971834727E-3</v>
      </c>
      <c r="AC27" s="15">
        <v>1.356277873444114E-3</v>
      </c>
      <c r="AD27" s="15">
        <v>9.5716004635663769E-4</v>
      </c>
      <c r="AE27" s="15">
        <v>1.4129439228934091E-3</v>
      </c>
      <c r="AF27" s="15">
        <v>3.6568192729682487E-3</v>
      </c>
      <c r="AG27" s="15">
        <v>1.121321908679908E-3</v>
      </c>
      <c r="AH27" s="15">
        <v>1.2509523782295317E-3</v>
      </c>
      <c r="AI27" s="15">
        <v>1.3131706778263649E-3</v>
      </c>
      <c r="AJ27" s="15">
        <v>1.0930515580661621E-3</v>
      </c>
      <c r="AK27" s="15">
        <v>1.1362906534291878E-3</v>
      </c>
      <c r="AL27" s="15">
        <v>1.1206447955315467E-3</v>
      </c>
      <c r="AM27" s="15">
        <v>1.1117768729894634E-3</v>
      </c>
      <c r="AN27" s="15">
        <v>1.0512784876936917E-3</v>
      </c>
      <c r="AO27" s="15">
        <v>6.2175111019334753E-4</v>
      </c>
      <c r="AP27" s="15">
        <v>9.0487560021930576E-4</v>
      </c>
      <c r="AQ27" s="15">
        <v>1.0034165055988725E-3</v>
      </c>
      <c r="AR27" s="15">
        <v>1.1156515414523279E-3</v>
      </c>
      <c r="AS27" s="15">
        <v>1.6775119094884865E-3</v>
      </c>
      <c r="AT27" s="15">
        <v>1.0329594236887665E-3</v>
      </c>
      <c r="AU27" s="15">
        <v>8.4283509503665433E-4</v>
      </c>
      <c r="AV27" s="15">
        <v>5.1153264923667287E-4</v>
      </c>
      <c r="AW27" s="15">
        <v>9.4434792239998571E-4</v>
      </c>
      <c r="AX27" s="15">
        <v>2.3158864502700826E-3</v>
      </c>
      <c r="AY27" s="15">
        <v>8.9032012992236161E-4</v>
      </c>
      <c r="AZ27" s="15">
        <v>1.0139574642559672E-3</v>
      </c>
      <c r="BA27" s="15">
        <v>1.3346059499017126E-3</v>
      </c>
      <c r="BB27" s="15">
        <v>1.4795860600481845E-3</v>
      </c>
      <c r="BC27" s="15">
        <v>5.1914450897150299E-4</v>
      </c>
      <c r="BD27" s="15">
        <v>4.9374882623473733E-4</v>
      </c>
      <c r="BE27" s="15">
        <v>8.3110500551702161E-5</v>
      </c>
      <c r="BF27" s="15">
        <v>1.1719792847684003E-3</v>
      </c>
      <c r="BG27" s="15">
        <v>1.4605573719268209E-3</v>
      </c>
      <c r="BH27" s="15">
        <v>2.2320605111845453E-3</v>
      </c>
      <c r="BI27" s="15">
        <v>1.6299767179695052E-3</v>
      </c>
      <c r="BJ27" s="15">
        <v>5.0728827815806404E-3</v>
      </c>
      <c r="BK27" s="15">
        <v>2.4487713203908123E-4</v>
      </c>
      <c r="BL27" s="15">
        <v>5.0987109112046226E-4</v>
      </c>
      <c r="BM27" s="15">
        <v>7.6637029925377643E-4</v>
      </c>
      <c r="BN27" s="15">
        <v>1.1807191912205032E-3</v>
      </c>
      <c r="BO27" s="15">
        <v>9.8193161584997075E-4</v>
      </c>
      <c r="BP27" s="15">
        <v>2.5956837799563136E-3</v>
      </c>
      <c r="BQ27" s="15">
        <v>3.5190682629174757E-3</v>
      </c>
      <c r="BR27" s="15">
        <v>4.4132297117408965E-3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1.8916424307737843E-3</v>
      </c>
      <c r="E28" s="15">
        <v>1.5516882269635261E-2</v>
      </c>
      <c r="F28" s="15">
        <v>5.9886903863241815E-4</v>
      </c>
      <c r="G28" s="15">
        <v>6.4121566165530237E-4</v>
      </c>
      <c r="H28" s="15">
        <v>6.2479542283065106E-4</v>
      </c>
      <c r="I28" s="15">
        <v>1.5330895587426996E-4</v>
      </c>
      <c r="J28" s="15">
        <v>3.9892685831084852E-4</v>
      </c>
      <c r="K28" s="15">
        <v>5.8992675183460377E-3</v>
      </c>
      <c r="L28" s="15">
        <v>1.1739143087085193E-3</v>
      </c>
      <c r="M28" s="15">
        <v>1.9282573130377785E-3</v>
      </c>
      <c r="N28" s="15">
        <v>5.0838000985895426E-4</v>
      </c>
      <c r="O28" s="15">
        <v>1.0136418239649781E-3</v>
      </c>
      <c r="P28" s="15">
        <v>1.0348153208014834E-3</v>
      </c>
      <c r="Q28" s="15">
        <v>1.2160847769704113E-3</v>
      </c>
      <c r="R28" s="15">
        <v>1.1844160859684285E-3</v>
      </c>
      <c r="S28" s="15">
        <v>5.5888660841506873E-4</v>
      </c>
      <c r="T28" s="15">
        <v>6.6803042922007182E-4</v>
      </c>
      <c r="U28" s="15">
        <v>5.0627314419592951E-4</v>
      </c>
      <c r="V28" s="15">
        <v>5.3939573801504547E-4</v>
      </c>
      <c r="W28" s="15">
        <v>1.2975104772660405E-3</v>
      </c>
      <c r="X28" s="15">
        <v>9.7469435181637054E-4</v>
      </c>
      <c r="Y28" s="15">
        <v>4.2033590330193167E-3</v>
      </c>
      <c r="Z28" s="15">
        <v>1.4167221788001605E-3</v>
      </c>
      <c r="AA28" s="15">
        <v>1.0461355955426215</v>
      </c>
      <c r="AB28" s="15">
        <v>8.7197241049822237E-4</v>
      </c>
      <c r="AC28" s="15">
        <v>4.5686085959975603E-4</v>
      </c>
      <c r="AD28" s="15">
        <v>2.9588466395989564E-4</v>
      </c>
      <c r="AE28" s="15">
        <v>4.2813366340813759E-4</v>
      </c>
      <c r="AF28" s="15">
        <v>3.6892331924843054E-4</v>
      </c>
      <c r="AG28" s="15">
        <v>3.6610946632504785E-4</v>
      </c>
      <c r="AH28" s="15">
        <v>4.6904604692183548E-4</v>
      </c>
      <c r="AI28" s="15">
        <v>3.9064819256532328E-4</v>
      </c>
      <c r="AJ28" s="15">
        <v>3.7074661616114189E-4</v>
      </c>
      <c r="AK28" s="15">
        <v>4.3838408120494798E-4</v>
      </c>
      <c r="AL28" s="15">
        <v>3.2091362116880474E-4</v>
      </c>
      <c r="AM28" s="15">
        <v>5.0440810754858573E-4</v>
      </c>
      <c r="AN28" s="15">
        <v>3.3003415468848716E-4</v>
      </c>
      <c r="AO28" s="15">
        <v>2.3026471779137857E-4</v>
      </c>
      <c r="AP28" s="15">
        <v>1.7451300609769285E-4</v>
      </c>
      <c r="AQ28" s="15">
        <v>3.2123270689308711E-4</v>
      </c>
      <c r="AR28" s="15">
        <v>2.0006707359776079E-4</v>
      </c>
      <c r="AS28" s="15">
        <v>4.2416726457888206E-4</v>
      </c>
      <c r="AT28" s="15">
        <v>2.6568800678933747E-4</v>
      </c>
      <c r="AU28" s="15">
        <v>1.7808985293077487E-4</v>
      </c>
      <c r="AV28" s="15">
        <v>1.9830225708785125E-4</v>
      </c>
      <c r="AW28" s="15">
        <v>1.9270287683384858E-4</v>
      </c>
      <c r="AX28" s="15">
        <v>5.8540433764459943E-4</v>
      </c>
      <c r="AY28" s="15">
        <v>8.4497756332909378E-4</v>
      </c>
      <c r="AZ28" s="15">
        <v>3.9040242652509945E-4</v>
      </c>
      <c r="BA28" s="15">
        <v>2.4059691099190559E-4</v>
      </c>
      <c r="BB28" s="15">
        <v>2.9047907892935807E-4</v>
      </c>
      <c r="BC28" s="15">
        <v>1.5307676744420729E-4</v>
      </c>
      <c r="BD28" s="15">
        <v>1.3104663066167569E-4</v>
      </c>
      <c r="BE28" s="15">
        <v>3.6499096794147876E-5</v>
      </c>
      <c r="BF28" s="15">
        <v>1.7770990018614046E-4</v>
      </c>
      <c r="BG28" s="15">
        <v>5.1412395353502374E-4</v>
      </c>
      <c r="BH28" s="15">
        <v>5.9659324665447546E-4</v>
      </c>
      <c r="BI28" s="15">
        <v>2.0391137440585631E-4</v>
      </c>
      <c r="BJ28" s="15">
        <v>2.656050902151809E-4</v>
      </c>
      <c r="BK28" s="15">
        <v>8.325767310955638E-5</v>
      </c>
      <c r="BL28" s="15">
        <v>5.7002596331262221E-4</v>
      </c>
      <c r="BM28" s="15">
        <v>1.1265504673454696E-3</v>
      </c>
      <c r="BN28" s="15">
        <v>1.4741338198387011E-3</v>
      </c>
      <c r="BO28" s="15">
        <v>1.5569962174775558E-2</v>
      </c>
      <c r="BP28" s="15">
        <v>2.7986983367073892E-2</v>
      </c>
      <c r="BQ28" s="15">
        <v>5.3297030407755482E-4</v>
      </c>
      <c r="BR28" s="15">
        <v>3.3111937027892157E-3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6.3170692714157282E-3</v>
      </c>
      <c r="E29" s="15">
        <v>7.9310350777229317E-3</v>
      </c>
      <c r="F29" s="15">
        <v>3.7950473383109935E-3</v>
      </c>
      <c r="G29" s="15">
        <v>1.4528155568389675E-2</v>
      </c>
      <c r="H29" s="15">
        <v>3.4648693804261079E-3</v>
      </c>
      <c r="I29" s="15">
        <v>7.4292409078009309E-3</v>
      </c>
      <c r="J29" s="15">
        <v>1.4317186745656534E-2</v>
      </c>
      <c r="K29" s="15">
        <v>2.1188001983274463E-2</v>
      </c>
      <c r="L29" s="15">
        <v>9.5258999789742827E-3</v>
      </c>
      <c r="M29" s="15">
        <v>3.6729289302524719E-2</v>
      </c>
      <c r="N29" s="15">
        <v>5.2595397214464649E-2</v>
      </c>
      <c r="O29" s="15">
        <v>5.3217808718284123E-3</v>
      </c>
      <c r="P29" s="15">
        <v>1.0938426271875136E-2</v>
      </c>
      <c r="Q29" s="15">
        <v>8.7399702057910436E-3</v>
      </c>
      <c r="R29" s="15">
        <v>2.7583498157391619E-2</v>
      </c>
      <c r="S29" s="15">
        <v>1.2988495214404046E-2</v>
      </c>
      <c r="T29" s="15">
        <v>1.832796051408235E-2</v>
      </c>
      <c r="U29" s="15">
        <v>5.9460077499861687E-2</v>
      </c>
      <c r="V29" s="15">
        <v>4.2500218076104348E-3</v>
      </c>
      <c r="W29" s="15">
        <v>8.2627167320923189E-3</v>
      </c>
      <c r="X29" s="15">
        <v>1.5574240346524456E-2</v>
      </c>
      <c r="Y29" s="15">
        <v>1.7983686810236373E-2</v>
      </c>
      <c r="Z29" s="15">
        <v>5.2639686088663783E-2</v>
      </c>
      <c r="AA29" s="15">
        <v>1.2386942893913162E-2</v>
      </c>
      <c r="AB29" s="15">
        <v>1.1598518522034846</v>
      </c>
      <c r="AC29" s="15">
        <v>3.3465989236553771E-2</v>
      </c>
      <c r="AD29" s="15">
        <v>1.1260841028954362E-2</v>
      </c>
      <c r="AE29" s="15">
        <v>8.639390600033629E-3</v>
      </c>
      <c r="AF29" s="15">
        <v>1.5152626349861047E-2</v>
      </c>
      <c r="AG29" s="15">
        <v>2.2910416839773462E-2</v>
      </c>
      <c r="AH29" s="15">
        <v>4.0015811838055408E-2</v>
      </c>
      <c r="AI29" s="15">
        <v>2.7571858623989275E-2</v>
      </c>
      <c r="AJ29" s="15">
        <v>7.1835653551676745E-2</v>
      </c>
      <c r="AK29" s="15">
        <v>5.640855061280859E-2</v>
      </c>
      <c r="AL29" s="15">
        <v>2.7228261687346864E-2</v>
      </c>
      <c r="AM29" s="15">
        <v>4.185885084327607E-2</v>
      </c>
      <c r="AN29" s="15">
        <v>2.7042042511981043E-2</v>
      </c>
      <c r="AO29" s="15">
        <v>5.4696239826156831E-3</v>
      </c>
      <c r="AP29" s="15">
        <v>9.5302587010074446E-3</v>
      </c>
      <c r="AQ29" s="15">
        <v>2.8150600259667265E-2</v>
      </c>
      <c r="AR29" s="15">
        <v>1.7636341547445991E-2</v>
      </c>
      <c r="AS29" s="15">
        <v>9.3975075222756249E-3</v>
      </c>
      <c r="AT29" s="15">
        <v>2.2624799134858358E-2</v>
      </c>
      <c r="AU29" s="15">
        <v>3.8663124231898111E-3</v>
      </c>
      <c r="AV29" s="15">
        <v>2.1659224024272596E-2</v>
      </c>
      <c r="AW29" s="15">
        <v>4.5498713571190163E-3</v>
      </c>
      <c r="AX29" s="15">
        <v>5.6042686795691405E-3</v>
      </c>
      <c r="AY29" s="15">
        <v>1.249123227013303E-2</v>
      </c>
      <c r="AZ29" s="15">
        <v>1.0777065497896424E-2</v>
      </c>
      <c r="BA29" s="15">
        <v>3.8362762804638245E-3</v>
      </c>
      <c r="BB29" s="15">
        <v>4.149689756293015E-3</v>
      </c>
      <c r="BC29" s="15">
        <v>2.7459323138148322E-3</v>
      </c>
      <c r="BD29" s="15">
        <v>2.1339676659241791E-3</v>
      </c>
      <c r="BE29" s="15">
        <v>8.1775575723323909E-4</v>
      </c>
      <c r="BF29" s="15">
        <v>5.3276765718114141E-3</v>
      </c>
      <c r="BG29" s="15">
        <v>3.6190550761215643E-3</v>
      </c>
      <c r="BH29" s="15">
        <v>5.4978958912552051E-3</v>
      </c>
      <c r="BI29" s="15">
        <v>9.3687253822259415E-3</v>
      </c>
      <c r="BJ29" s="15">
        <v>6.0706827971957773E-3</v>
      </c>
      <c r="BK29" s="15">
        <v>1.2892262884067012E-3</v>
      </c>
      <c r="BL29" s="15">
        <v>2.4335588117415968E-3</v>
      </c>
      <c r="BM29" s="15">
        <v>2.8094527446870855E-3</v>
      </c>
      <c r="BN29" s="15">
        <v>2.7484989945952333E-3</v>
      </c>
      <c r="BO29" s="15">
        <v>6.536502641436316E-3</v>
      </c>
      <c r="BP29" s="15">
        <v>6.1312966173509391E-3</v>
      </c>
      <c r="BQ29" s="15">
        <v>4.6455357140706907E-3</v>
      </c>
      <c r="BR29" s="15">
        <v>5.8274123895081485E-3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1.0754537828578081E-2</v>
      </c>
      <c r="E30" s="15">
        <v>1.7152539550616654E-2</v>
      </c>
      <c r="F30" s="15">
        <v>2.9403402303759653E-3</v>
      </c>
      <c r="G30" s="15">
        <v>6.3454276956653247E-3</v>
      </c>
      <c r="H30" s="15">
        <v>2.3149762862188718E-3</v>
      </c>
      <c r="I30" s="15">
        <v>2.0672329370577053E-3</v>
      </c>
      <c r="J30" s="15">
        <v>5.6897612612755956E-3</v>
      </c>
      <c r="K30" s="15">
        <v>8.0246826350805107E-3</v>
      </c>
      <c r="L30" s="15">
        <v>8.6211084192947349E-3</v>
      </c>
      <c r="M30" s="15">
        <v>1.0159469823576064E-2</v>
      </c>
      <c r="N30" s="15">
        <v>2.3002213589069485E-2</v>
      </c>
      <c r="O30" s="15">
        <v>3.9145075866914196E-3</v>
      </c>
      <c r="P30" s="15">
        <v>3.3436371805247028E-3</v>
      </c>
      <c r="Q30" s="15">
        <v>2.1688687112178208E-3</v>
      </c>
      <c r="R30" s="15">
        <v>2.3301545093025802E-3</v>
      </c>
      <c r="S30" s="15">
        <v>2.2188021974567144E-3</v>
      </c>
      <c r="T30" s="15">
        <v>4.8193601000324415E-3</v>
      </c>
      <c r="U30" s="15">
        <v>2.6084924817392679E-3</v>
      </c>
      <c r="V30" s="15">
        <v>2.8049582004356474E-3</v>
      </c>
      <c r="W30" s="15">
        <v>6.5296489192786869E-3</v>
      </c>
      <c r="X30" s="15">
        <v>6.5670577455713385E-3</v>
      </c>
      <c r="Y30" s="15">
        <v>5.7885536564388227E-3</v>
      </c>
      <c r="Z30" s="15">
        <v>1.0433150311217282E-2</v>
      </c>
      <c r="AA30" s="15">
        <v>2.5710604022655915E-3</v>
      </c>
      <c r="AB30" s="15">
        <v>7.1507271955272731E-3</v>
      </c>
      <c r="AC30" s="15">
        <v>1.1067657875397603</v>
      </c>
      <c r="AD30" s="15">
        <v>5.3973007187084884E-3</v>
      </c>
      <c r="AE30" s="15">
        <v>6.845015988862539E-3</v>
      </c>
      <c r="AF30" s="15">
        <v>3.9066687499172354E-3</v>
      </c>
      <c r="AG30" s="15">
        <v>1.3274286419351303E-3</v>
      </c>
      <c r="AH30" s="15">
        <v>6.2566300284710502E-3</v>
      </c>
      <c r="AI30" s="15">
        <v>4.4180145520788154E-3</v>
      </c>
      <c r="AJ30" s="15">
        <v>1.3039502089293314E-2</v>
      </c>
      <c r="AK30" s="15">
        <v>3.7431756660006445E-3</v>
      </c>
      <c r="AL30" s="15">
        <v>5.5085361832525014E-3</v>
      </c>
      <c r="AM30" s="15">
        <v>7.7099026915953689E-3</v>
      </c>
      <c r="AN30" s="15">
        <v>4.873041273609045E-3</v>
      </c>
      <c r="AO30" s="15">
        <v>1.2509724231862208E-2</v>
      </c>
      <c r="AP30" s="15">
        <v>2.091513820728317E-2</v>
      </c>
      <c r="AQ30" s="15">
        <v>0.10261062608060083</v>
      </c>
      <c r="AR30" s="15">
        <v>2.8141730194533427E-3</v>
      </c>
      <c r="AS30" s="15">
        <v>1.5747985985925534E-3</v>
      </c>
      <c r="AT30" s="15">
        <v>1.4915834196005064E-3</v>
      </c>
      <c r="AU30" s="15">
        <v>1.2770406939029055E-3</v>
      </c>
      <c r="AV30" s="15">
        <v>1.1342403679086687E-3</v>
      </c>
      <c r="AW30" s="15">
        <v>2.3822337001310149E-3</v>
      </c>
      <c r="AX30" s="15">
        <v>1.0589806310323347E-2</v>
      </c>
      <c r="AY30" s="15">
        <v>6.7904784369771827E-3</v>
      </c>
      <c r="AZ30" s="15">
        <v>1.6936411682055457E-3</v>
      </c>
      <c r="BA30" s="15">
        <v>1.7674825219161311E-3</v>
      </c>
      <c r="BB30" s="15">
        <v>4.6799234508138401E-3</v>
      </c>
      <c r="BC30" s="15">
        <v>1.4288606764625528E-3</v>
      </c>
      <c r="BD30" s="15">
        <v>1.1461586016629725E-3</v>
      </c>
      <c r="BE30" s="15">
        <v>5.5139592382880565E-3</v>
      </c>
      <c r="BF30" s="15">
        <v>1.0995400047436163E-3</v>
      </c>
      <c r="BG30" s="15">
        <v>2.0114034332493823E-3</v>
      </c>
      <c r="BH30" s="15">
        <v>1.3622174501946658E-3</v>
      </c>
      <c r="BI30" s="15">
        <v>1.3239244054675842E-3</v>
      </c>
      <c r="BJ30" s="15">
        <v>3.2703964851380669E-3</v>
      </c>
      <c r="BK30" s="15">
        <v>4.5814307749466888E-4</v>
      </c>
      <c r="BL30" s="15">
        <v>3.2854515861410459E-3</v>
      </c>
      <c r="BM30" s="15">
        <v>1.7805319806143759E-3</v>
      </c>
      <c r="BN30" s="15">
        <v>1.5893251334268988E-3</v>
      </c>
      <c r="BO30" s="15">
        <v>3.8709866717533369E-3</v>
      </c>
      <c r="BP30" s="15">
        <v>1.5559506817173496E-3</v>
      </c>
      <c r="BQ30" s="15">
        <v>2.5232304976890922E-3</v>
      </c>
      <c r="BR30" s="15">
        <v>3.6536603504803509E-3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2.6266484134285207E-3</v>
      </c>
      <c r="E31" s="15">
        <v>5.5661885167323788E-3</v>
      </c>
      <c r="F31" s="15">
        <v>1.8673980243837643E-3</v>
      </c>
      <c r="G31" s="15">
        <v>1.1055881378070462E-2</v>
      </c>
      <c r="H31" s="15">
        <v>1.3327279477331625E-2</v>
      </c>
      <c r="I31" s="15">
        <v>5.5149556323603743E-3</v>
      </c>
      <c r="J31" s="15">
        <v>2.4407762047450182E-2</v>
      </c>
      <c r="K31" s="15">
        <v>6.8328209300494427E-3</v>
      </c>
      <c r="L31" s="15">
        <v>3.4329565963375276E-3</v>
      </c>
      <c r="M31" s="15">
        <v>5.2066757710330543E-3</v>
      </c>
      <c r="N31" s="15">
        <v>1.3414372920751821E-2</v>
      </c>
      <c r="O31" s="15">
        <v>2.3199479415915696E-3</v>
      </c>
      <c r="P31" s="15">
        <v>2.838761159295235E-3</v>
      </c>
      <c r="Q31" s="15">
        <v>2.3748795832825029E-3</v>
      </c>
      <c r="R31" s="15">
        <v>2.9513716221894535E-3</v>
      </c>
      <c r="S31" s="15">
        <v>5.9879316223612486E-3</v>
      </c>
      <c r="T31" s="15">
        <v>6.500972177830115E-3</v>
      </c>
      <c r="U31" s="15">
        <v>5.5424010916099217E-3</v>
      </c>
      <c r="V31" s="15">
        <v>7.9224025063198075E-3</v>
      </c>
      <c r="W31" s="15">
        <v>3.5468700291742543E-3</v>
      </c>
      <c r="X31" s="15">
        <v>4.5498477719343351E-3</v>
      </c>
      <c r="Y31" s="15">
        <v>5.9461920767172639E-3</v>
      </c>
      <c r="Z31" s="15">
        <v>8.1799324360315156E-3</v>
      </c>
      <c r="AA31" s="15">
        <v>2.8666632591639227E-3</v>
      </c>
      <c r="AB31" s="15">
        <v>1.2959347087941116E-2</v>
      </c>
      <c r="AC31" s="15">
        <v>1.5644352866404986E-2</v>
      </c>
      <c r="AD31" s="15">
        <v>1.1264471805763479</v>
      </c>
      <c r="AE31" s="15">
        <v>3.7778941759434713E-2</v>
      </c>
      <c r="AF31" s="15">
        <v>0.21806218806849548</v>
      </c>
      <c r="AG31" s="15">
        <v>6.3592596494046376E-3</v>
      </c>
      <c r="AH31" s="15">
        <v>5.9502525963617672E-2</v>
      </c>
      <c r="AI31" s="15">
        <v>9.8455695423494E-2</v>
      </c>
      <c r="AJ31" s="15">
        <v>7.1357516225130119E-2</v>
      </c>
      <c r="AK31" s="15">
        <v>0.11123837550132459</v>
      </c>
      <c r="AL31" s="15">
        <v>5.4623126145613918E-2</v>
      </c>
      <c r="AM31" s="15">
        <v>2.5962415317086512E-2</v>
      </c>
      <c r="AN31" s="15">
        <v>4.2819249360119119E-2</v>
      </c>
      <c r="AO31" s="15">
        <v>9.0432162876443612E-3</v>
      </c>
      <c r="AP31" s="15">
        <v>8.4259028770191299E-3</v>
      </c>
      <c r="AQ31" s="15">
        <v>4.7396464997239172E-2</v>
      </c>
      <c r="AR31" s="15">
        <v>1.0673823419202269E-2</v>
      </c>
      <c r="AS31" s="15">
        <v>3.5805551031740071E-3</v>
      </c>
      <c r="AT31" s="15">
        <v>6.5499117234707133E-3</v>
      </c>
      <c r="AU31" s="15">
        <v>3.9736654874976806E-3</v>
      </c>
      <c r="AV31" s="15">
        <v>2.2579918504055576E-3</v>
      </c>
      <c r="AW31" s="15">
        <v>3.1905085280313637E-3</v>
      </c>
      <c r="AX31" s="15">
        <v>4.1638993324970642E-3</v>
      </c>
      <c r="AY31" s="15">
        <v>4.9619809502877048E-3</v>
      </c>
      <c r="AZ31" s="15">
        <v>3.4197470955996965E-3</v>
      </c>
      <c r="BA31" s="15">
        <v>2.0618479720141097E-3</v>
      </c>
      <c r="BB31" s="15">
        <v>3.6121705416562139E-3</v>
      </c>
      <c r="BC31" s="15">
        <v>1.7268724153320372E-3</v>
      </c>
      <c r="BD31" s="15">
        <v>1.1013947303855113E-3</v>
      </c>
      <c r="BE31" s="15">
        <v>6.2819930525439356E-4</v>
      </c>
      <c r="BF31" s="15">
        <v>1.5729927234669318E-3</v>
      </c>
      <c r="BG31" s="15">
        <v>2.7534448846083244E-3</v>
      </c>
      <c r="BH31" s="15">
        <v>1.8461202212892598E-3</v>
      </c>
      <c r="BI31" s="15">
        <v>7.8124305394627717E-3</v>
      </c>
      <c r="BJ31" s="15">
        <v>2.9697996211269346E-3</v>
      </c>
      <c r="BK31" s="15">
        <v>1.2940543984037108E-3</v>
      </c>
      <c r="BL31" s="15">
        <v>2.3586331562019027E-3</v>
      </c>
      <c r="BM31" s="15">
        <v>1.3590908855122708E-3</v>
      </c>
      <c r="BN31" s="15">
        <v>1.6888432872530013E-3</v>
      </c>
      <c r="BO31" s="15">
        <v>2.7591101226400396E-3</v>
      </c>
      <c r="BP31" s="15">
        <v>1.8609832846408229E-3</v>
      </c>
      <c r="BQ31" s="15">
        <v>3.6129056125506686E-3</v>
      </c>
      <c r="BR31" s="15">
        <v>2.4755318431402776E-3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1.6381210254908859E-3</v>
      </c>
      <c r="E32" s="15">
        <v>1.52330750087744E-3</v>
      </c>
      <c r="F32" s="15">
        <v>6.712966882224513E-4</v>
      </c>
      <c r="G32" s="15">
        <v>3.3224895050125848E-3</v>
      </c>
      <c r="H32" s="15">
        <v>1.6374408769166461E-3</v>
      </c>
      <c r="I32" s="15">
        <v>1.9278969552610149E-3</v>
      </c>
      <c r="J32" s="15">
        <v>1.4019788218191567E-2</v>
      </c>
      <c r="K32" s="15">
        <v>3.1094245952972333E-3</v>
      </c>
      <c r="L32" s="15">
        <v>1.9738679913774006E-3</v>
      </c>
      <c r="M32" s="15">
        <v>3.5642644130689659E-3</v>
      </c>
      <c r="N32" s="15">
        <v>3.0005386423264673E-3</v>
      </c>
      <c r="O32" s="15">
        <v>1.346314362054291E-3</v>
      </c>
      <c r="P32" s="15">
        <v>1.8952577686264815E-3</v>
      </c>
      <c r="Q32" s="15">
        <v>1.5155284302591668E-3</v>
      </c>
      <c r="R32" s="15">
        <v>1.763181388874551E-3</v>
      </c>
      <c r="S32" s="15">
        <v>2.2166291370854922E-3</v>
      </c>
      <c r="T32" s="15">
        <v>6.2369619025402414E-3</v>
      </c>
      <c r="U32" s="15">
        <v>1.4243613826068339E-2</v>
      </c>
      <c r="V32" s="15">
        <v>1.3699888203979656E-3</v>
      </c>
      <c r="W32" s="15">
        <v>2.0879911111380319E-3</v>
      </c>
      <c r="X32" s="15">
        <v>5.7138750175938467E-3</v>
      </c>
      <c r="Y32" s="15">
        <v>6.1958631039192007E-3</v>
      </c>
      <c r="Z32" s="15">
        <v>3.4688974090496781E-3</v>
      </c>
      <c r="AA32" s="15">
        <v>1.7730614116486377E-3</v>
      </c>
      <c r="AB32" s="15">
        <v>3.3748969877601884E-3</v>
      </c>
      <c r="AC32" s="15">
        <v>4.2377834500850848E-3</v>
      </c>
      <c r="AD32" s="15">
        <v>1.6785272174895737E-2</v>
      </c>
      <c r="AE32" s="15">
        <v>1.1633984440686942</v>
      </c>
      <c r="AF32" s="15">
        <v>2.4416039946840648E-2</v>
      </c>
      <c r="AG32" s="15">
        <v>5.7967294609721802E-3</v>
      </c>
      <c r="AH32" s="15">
        <v>0.11379328366211111</v>
      </c>
      <c r="AI32" s="15">
        <v>2.6734333231039211E-2</v>
      </c>
      <c r="AJ32" s="15">
        <v>2.0442372013140652E-2</v>
      </c>
      <c r="AK32" s="15">
        <v>6.8302832672554672E-2</v>
      </c>
      <c r="AL32" s="15">
        <v>2.3455917706539601E-2</v>
      </c>
      <c r="AM32" s="15">
        <v>2.9766300071628438E-2</v>
      </c>
      <c r="AN32" s="15">
        <v>3.558130251880795E-2</v>
      </c>
      <c r="AO32" s="15">
        <v>4.7493183380119186E-3</v>
      </c>
      <c r="AP32" s="15">
        <v>4.1417737383932802E-3</v>
      </c>
      <c r="AQ32" s="15">
        <v>1.0874761240295672E-2</v>
      </c>
      <c r="AR32" s="15">
        <v>1.0166633221557629E-2</v>
      </c>
      <c r="AS32" s="15">
        <v>1.6353376192766345E-3</v>
      </c>
      <c r="AT32" s="15">
        <v>3.508382337882956E-3</v>
      </c>
      <c r="AU32" s="15">
        <v>2.3316070223450142E-3</v>
      </c>
      <c r="AV32" s="15">
        <v>9.7422161639838529E-4</v>
      </c>
      <c r="AW32" s="15">
        <v>1.9433333424130673E-3</v>
      </c>
      <c r="AX32" s="15">
        <v>1.9104717596928793E-3</v>
      </c>
      <c r="AY32" s="15">
        <v>1.6395380564444004E-3</v>
      </c>
      <c r="AZ32" s="15">
        <v>3.4738284392868118E-3</v>
      </c>
      <c r="BA32" s="15">
        <v>1.4635890301226422E-3</v>
      </c>
      <c r="BB32" s="15">
        <v>2.0578023015563707E-3</v>
      </c>
      <c r="BC32" s="15">
        <v>1.0450716130237148E-3</v>
      </c>
      <c r="BD32" s="15">
        <v>7.3551915754779568E-4</v>
      </c>
      <c r="BE32" s="15">
        <v>4.1253059237410429E-4</v>
      </c>
      <c r="BF32" s="15">
        <v>1.3914231215586138E-3</v>
      </c>
      <c r="BG32" s="15">
        <v>1.3714377782792643E-3</v>
      </c>
      <c r="BH32" s="15">
        <v>1.7172959827603891E-3</v>
      </c>
      <c r="BI32" s="15">
        <v>2.0184441779033317E-3</v>
      </c>
      <c r="BJ32" s="15">
        <v>1.63823183544449E-3</v>
      </c>
      <c r="BK32" s="15">
        <v>6.3697998485227458E-4</v>
      </c>
      <c r="BL32" s="15">
        <v>8.8451682744312152E-4</v>
      </c>
      <c r="BM32" s="15">
        <v>6.5565548960656319E-4</v>
      </c>
      <c r="BN32" s="15">
        <v>1.1702386806075086E-3</v>
      </c>
      <c r="BO32" s="15">
        <v>1.303641857574955E-3</v>
      </c>
      <c r="BP32" s="15">
        <v>1.5579440012150124E-3</v>
      </c>
      <c r="BQ32" s="15">
        <v>3.1327421320202884E-3</v>
      </c>
      <c r="BR32" s="15">
        <v>1.8034529584902287E-3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3.4444209128570475E-3</v>
      </c>
      <c r="E33" s="15">
        <v>7.0208729854311534E-3</v>
      </c>
      <c r="F33" s="15">
        <v>2.6256145755560651E-3</v>
      </c>
      <c r="G33" s="15">
        <v>7.913880778514475E-3</v>
      </c>
      <c r="H33" s="15">
        <v>6.6289944695752901E-3</v>
      </c>
      <c r="I33" s="15">
        <v>8.6612903913843627E-3</v>
      </c>
      <c r="J33" s="15">
        <v>2.6841305338779948E-2</v>
      </c>
      <c r="K33" s="15">
        <v>1.3269335695614448E-2</v>
      </c>
      <c r="L33" s="15">
        <v>4.84933564418372E-3</v>
      </c>
      <c r="M33" s="15">
        <v>1.1023356254332416E-2</v>
      </c>
      <c r="N33" s="15">
        <v>4.7837695985885567E-2</v>
      </c>
      <c r="O33" s="15">
        <v>3.5615031821720085E-3</v>
      </c>
      <c r="P33" s="15">
        <v>4.3276652477022004E-3</v>
      </c>
      <c r="Q33" s="15">
        <v>3.6491793432767974E-3</v>
      </c>
      <c r="R33" s="15">
        <v>4.5216019941822366E-3</v>
      </c>
      <c r="S33" s="15">
        <v>1.6303248973982467E-2</v>
      </c>
      <c r="T33" s="15">
        <v>6.1987525045282032E-3</v>
      </c>
      <c r="U33" s="15">
        <v>6.8059463494563764E-3</v>
      </c>
      <c r="V33" s="15">
        <v>5.1890812745378039E-3</v>
      </c>
      <c r="W33" s="15">
        <v>5.1627236966206537E-3</v>
      </c>
      <c r="X33" s="15">
        <v>6.2443954187654119E-3</v>
      </c>
      <c r="Y33" s="15">
        <v>1.3710229441361259E-2</v>
      </c>
      <c r="Z33" s="15">
        <v>2.2985630473646136E-2</v>
      </c>
      <c r="AA33" s="15">
        <v>4.4673820588500644E-3</v>
      </c>
      <c r="AB33" s="15">
        <v>6.0043018229699258E-3</v>
      </c>
      <c r="AC33" s="15">
        <v>7.1851919523011759E-3</v>
      </c>
      <c r="AD33" s="15">
        <v>2.9225945434404092E-2</v>
      </c>
      <c r="AE33" s="15">
        <v>1.4874895034674427E-2</v>
      </c>
      <c r="AF33" s="15">
        <v>1.0870314999024315</v>
      </c>
      <c r="AG33" s="15">
        <v>1.3732548082945965E-2</v>
      </c>
      <c r="AH33" s="15">
        <v>3.7017165337871777E-2</v>
      </c>
      <c r="AI33" s="15">
        <v>5.3745150049603597E-2</v>
      </c>
      <c r="AJ33" s="15">
        <v>3.3105583080290893E-2</v>
      </c>
      <c r="AK33" s="15">
        <v>3.2424635017892771E-2</v>
      </c>
      <c r="AL33" s="15">
        <v>6.5935066004292747E-2</v>
      </c>
      <c r="AM33" s="15">
        <v>2.1649276408608985E-2</v>
      </c>
      <c r="AN33" s="15">
        <v>5.3109959523524958E-2</v>
      </c>
      <c r="AO33" s="15">
        <v>1.6960192527816213E-2</v>
      </c>
      <c r="AP33" s="15">
        <v>1.2467878543326427E-2</v>
      </c>
      <c r="AQ33" s="15">
        <v>4.3811756358093909E-2</v>
      </c>
      <c r="AR33" s="15">
        <v>6.2751274612237451E-3</v>
      </c>
      <c r="AS33" s="15">
        <v>3.2759943564357515E-3</v>
      </c>
      <c r="AT33" s="15">
        <v>3.6698721116947162E-3</v>
      </c>
      <c r="AU33" s="15">
        <v>3.8454818665524908E-3</v>
      </c>
      <c r="AV33" s="15">
        <v>2.0571773314981803E-3</v>
      </c>
      <c r="AW33" s="15">
        <v>3.2487354605098082E-3</v>
      </c>
      <c r="AX33" s="15">
        <v>9.0192783155680235E-3</v>
      </c>
      <c r="AY33" s="15">
        <v>1.4796624015158168E-2</v>
      </c>
      <c r="AZ33" s="15">
        <v>3.8601873774774401E-3</v>
      </c>
      <c r="BA33" s="15">
        <v>2.4570614810194178E-3</v>
      </c>
      <c r="BB33" s="15">
        <v>3.6416731710568091E-3</v>
      </c>
      <c r="BC33" s="15">
        <v>1.7642421717355401E-3</v>
      </c>
      <c r="BD33" s="15">
        <v>1.2274986042502666E-3</v>
      </c>
      <c r="BE33" s="15">
        <v>1.1251177793777164E-3</v>
      </c>
      <c r="BF33" s="15">
        <v>1.6121959703042968E-3</v>
      </c>
      <c r="BG33" s="15">
        <v>2.3967834766468374E-3</v>
      </c>
      <c r="BH33" s="15">
        <v>2.1081270864103225E-3</v>
      </c>
      <c r="BI33" s="15">
        <v>2.6201541279671551E-3</v>
      </c>
      <c r="BJ33" s="15">
        <v>4.0000450063061802E-3</v>
      </c>
      <c r="BK33" s="15">
        <v>2.8534281706982219E-3</v>
      </c>
      <c r="BL33" s="15">
        <v>3.2393678793939985E-3</v>
      </c>
      <c r="BM33" s="15">
        <v>1.6179638047451996E-3</v>
      </c>
      <c r="BN33" s="15">
        <v>1.7070037978331406E-3</v>
      </c>
      <c r="BO33" s="15">
        <v>3.71136067944182E-3</v>
      </c>
      <c r="BP33" s="15">
        <v>2.2812129310459698E-3</v>
      </c>
      <c r="BQ33" s="15">
        <v>3.5901554795585195E-3</v>
      </c>
      <c r="BR33" s="15">
        <v>3.7356167544415802E-3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5.4961464404561092E-4</v>
      </c>
      <c r="E34" s="15">
        <v>6.6676339737759677E-4</v>
      </c>
      <c r="F34" s="15">
        <v>3.8053778991457989E-4</v>
      </c>
      <c r="G34" s="15">
        <v>1.6699364883033E-3</v>
      </c>
      <c r="H34" s="15">
        <v>1.6431213276730308E-3</v>
      </c>
      <c r="I34" s="15">
        <v>1.2066913634074189E-3</v>
      </c>
      <c r="J34" s="15">
        <v>3.1869183899490851E-3</v>
      </c>
      <c r="K34" s="15">
        <v>1.3271754338097077E-3</v>
      </c>
      <c r="L34" s="15">
        <v>1.154919091543148E-3</v>
      </c>
      <c r="M34" s="15">
        <v>1.2879953414104666E-3</v>
      </c>
      <c r="N34" s="15">
        <v>1.8093881963131288E-3</v>
      </c>
      <c r="O34" s="15">
        <v>1.298541550507131E-3</v>
      </c>
      <c r="P34" s="15">
        <v>9.7112395784993376E-4</v>
      </c>
      <c r="Q34" s="15">
        <v>1.0422080523095124E-3</v>
      </c>
      <c r="R34" s="15">
        <v>1.2313658922046247E-3</v>
      </c>
      <c r="S34" s="15">
        <v>1.1068655238853716E-3</v>
      </c>
      <c r="T34" s="15">
        <v>1.73879373510555E-3</v>
      </c>
      <c r="U34" s="15">
        <v>1.0061117028603855E-2</v>
      </c>
      <c r="V34" s="15">
        <v>1.262289581020856E-3</v>
      </c>
      <c r="W34" s="15">
        <v>1.1300679151711151E-3</v>
      </c>
      <c r="X34" s="15">
        <v>1.2368606859701117E-3</v>
      </c>
      <c r="Y34" s="15">
        <v>1.4578890983160107E-3</v>
      </c>
      <c r="Z34" s="15">
        <v>1.6267262491708786E-3</v>
      </c>
      <c r="AA34" s="15">
        <v>1.8223264403212462E-3</v>
      </c>
      <c r="AB34" s="15">
        <v>1.309422434641886E-3</v>
      </c>
      <c r="AC34" s="15">
        <v>1.6526671110286828E-3</v>
      </c>
      <c r="AD34" s="15">
        <v>1.9874555440109417E-3</v>
      </c>
      <c r="AE34" s="15">
        <v>2.0707994096604101E-3</v>
      </c>
      <c r="AF34" s="15">
        <v>1.5079007728925624E-3</v>
      </c>
      <c r="AG34" s="15">
        <v>1.1916273742914505</v>
      </c>
      <c r="AH34" s="15">
        <v>7.6843308939907604E-3</v>
      </c>
      <c r="AI34" s="15">
        <v>7.2008727220238631E-3</v>
      </c>
      <c r="AJ34" s="15">
        <v>4.6286237228394247E-3</v>
      </c>
      <c r="AK34" s="15">
        <v>3.4120588782886006E-3</v>
      </c>
      <c r="AL34" s="15">
        <v>3.5826376526677571E-3</v>
      </c>
      <c r="AM34" s="15">
        <v>1.9328136037795134E-3</v>
      </c>
      <c r="AN34" s="15">
        <v>1.0316443815106669E-2</v>
      </c>
      <c r="AO34" s="15">
        <v>3.1671806024298073E-3</v>
      </c>
      <c r="AP34" s="15">
        <v>1.3589024616101422E-3</v>
      </c>
      <c r="AQ34" s="15">
        <v>2.288796862983685E-3</v>
      </c>
      <c r="AR34" s="15">
        <v>1.5449496940972054E-3</v>
      </c>
      <c r="AS34" s="15">
        <v>1.4955952495049813E-3</v>
      </c>
      <c r="AT34" s="15">
        <v>1.2655684989182647E-3</v>
      </c>
      <c r="AU34" s="15">
        <v>1.7686454754616589E-3</v>
      </c>
      <c r="AV34" s="15">
        <v>1.512542778113847E-3</v>
      </c>
      <c r="AW34" s="15">
        <v>3.2542209698145151E-3</v>
      </c>
      <c r="AX34" s="15">
        <v>1.1936371401445442E-3</v>
      </c>
      <c r="AY34" s="15">
        <v>8.3494631199192875E-4</v>
      </c>
      <c r="AZ34" s="15">
        <v>3.0106575866014301E-3</v>
      </c>
      <c r="BA34" s="15">
        <v>1.1256264314614125E-2</v>
      </c>
      <c r="BB34" s="15">
        <v>5.6992414398997866E-3</v>
      </c>
      <c r="BC34" s="15">
        <v>1.9603704834203706E-2</v>
      </c>
      <c r="BD34" s="15">
        <v>2.7086707576374669E-3</v>
      </c>
      <c r="BE34" s="15">
        <v>2.4381572802182228E-4</v>
      </c>
      <c r="BF34" s="15">
        <v>3.5178971446399188E-3</v>
      </c>
      <c r="BG34" s="15">
        <v>1.6585348830251163E-2</v>
      </c>
      <c r="BH34" s="15">
        <v>7.045868116324479E-3</v>
      </c>
      <c r="BI34" s="15">
        <v>2.0564424106065573E-3</v>
      </c>
      <c r="BJ34" s="15">
        <v>7.1674187135609586E-3</v>
      </c>
      <c r="BK34" s="15">
        <v>4.7531803618470238E-3</v>
      </c>
      <c r="BL34" s="15">
        <v>1.6147391381219037E-3</v>
      </c>
      <c r="BM34" s="15">
        <v>3.6380466584521724E-3</v>
      </c>
      <c r="BN34" s="15">
        <v>2.4458762604043106E-3</v>
      </c>
      <c r="BO34" s="15">
        <v>2.784762027478582E-3</v>
      </c>
      <c r="BP34" s="15">
        <v>1.9370430464801522E-3</v>
      </c>
      <c r="BQ34" s="15">
        <v>3.6568136811998197E-3</v>
      </c>
      <c r="BR34" s="15">
        <v>6.9218947191081728E-3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1.5044756453032378E-3</v>
      </c>
      <c r="E35" s="15">
        <v>2.416995450208053E-3</v>
      </c>
      <c r="F35" s="15">
        <v>1.020518597103053E-3</v>
      </c>
      <c r="G35" s="15">
        <v>4.529497516834402E-3</v>
      </c>
      <c r="H35" s="15">
        <v>2.1343053491378276E-3</v>
      </c>
      <c r="I35" s="15">
        <v>2.5241944376367472E-3</v>
      </c>
      <c r="J35" s="15">
        <v>7.7183816763526846E-3</v>
      </c>
      <c r="K35" s="15">
        <v>2.7799605114073424E-3</v>
      </c>
      <c r="L35" s="15">
        <v>2.4400748796825004E-3</v>
      </c>
      <c r="M35" s="15">
        <v>2.6978919597815095E-3</v>
      </c>
      <c r="N35" s="15">
        <v>3.2396572358220962E-3</v>
      </c>
      <c r="O35" s="15">
        <v>1.7546274343926173E-3</v>
      </c>
      <c r="P35" s="15">
        <v>3.131856943336858E-3</v>
      </c>
      <c r="Q35" s="15">
        <v>1.8544622355994654E-3</v>
      </c>
      <c r="R35" s="15">
        <v>2.112874026026613E-3</v>
      </c>
      <c r="S35" s="15">
        <v>3.3174394760879353E-3</v>
      </c>
      <c r="T35" s="15">
        <v>4.1957941463646644E-3</v>
      </c>
      <c r="U35" s="15">
        <v>4.3018419189478031E-3</v>
      </c>
      <c r="V35" s="15">
        <v>1.8150454552426849E-3</v>
      </c>
      <c r="W35" s="15">
        <v>2.3574149010029493E-3</v>
      </c>
      <c r="X35" s="15">
        <v>3.3161154478812405E-3</v>
      </c>
      <c r="Y35" s="15">
        <v>2.7097793362482379E-3</v>
      </c>
      <c r="Z35" s="15">
        <v>2.8886259945021847E-3</v>
      </c>
      <c r="AA35" s="15">
        <v>2.1443585481019461E-3</v>
      </c>
      <c r="AB35" s="15">
        <v>3.7036050530289007E-3</v>
      </c>
      <c r="AC35" s="15">
        <v>5.2371438686986526E-3</v>
      </c>
      <c r="AD35" s="15">
        <v>5.3788991116253664E-3</v>
      </c>
      <c r="AE35" s="15">
        <v>8.1209948375009829E-3</v>
      </c>
      <c r="AF35" s="15">
        <v>4.5375161134902494E-3</v>
      </c>
      <c r="AG35" s="15">
        <v>2.2796255088529113E-2</v>
      </c>
      <c r="AH35" s="15">
        <v>1.0947894708620445</v>
      </c>
      <c r="AI35" s="15">
        <v>2.4921390596896027E-2</v>
      </c>
      <c r="AJ35" s="15">
        <v>1.03351142703771E-2</v>
      </c>
      <c r="AK35" s="15">
        <v>1.3966702899989868E-2</v>
      </c>
      <c r="AL35" s="15">
        <v>1.1533882181962525E-2</v>
      </c>
      <c r="AM35" s="15">
        <v>5.4984746435373802E-3</v>
      </c>
      <c r="AN35" s="15">
        <v>3.4920580908817868E-2</v>
      </c>
      <c r="AO35" s="15">
        <v>3.0116703135528403E-2</v>
      </c>
      <c r="AP35" s="15">
        <v>5.6501071655075726E-3</v>
      </c>
      <c r="AQ35" s="15">
        <v>1.7170473471817566E-2</v>
      </c>
      <c r="AR35" s="15">
        <v>4.9381362374560124E-3</v>
      </c>
      <c r="AS35" s="15">
        <v>2.5735107650285355E-3</v>
      </c>
      <c r="AT35" s="15">
        <v>4.9984086070245012E-3</v>
      </c>
      <c r="AU35" s="15">
        <v>3.4418627636706315E-3</v>
      </c>
      <c r="AV35" s="15">
        <v>1.300222623158392E-3</v>
      </c>
      <c r="AW35" s="15">
        <v>2.8881697683092768E-3</v>
      </c>
      <c r="AX35" s="15">
        <v>3.7491488200901901E-3</v>
      </c>
      <c r="AY35" s="15">
        <v>1.7360052317581026E-3</v>
      </c>
      <c r="AZ35" s="15">
        <v>3.0411229344779814E-3</v>
      </c>
      <c r="BA35" s="15">
        <v>3.2274795004141616E-3</v>
      </c>
      <c r="BB35" s="15">
        <v>7.1880246185994654E-3</v>
      </c>
      <c r="BC35" s="15">
        <v>1.7152485031080382E-3</v>
      </c>
      <c r="BD35" s="15">
        <v>1.2036260433473242E-3</v>
      </c>
      <c r="BE35" s="15">
        <v>1.024892806029024E-3</v>
      </c>
      <c r="BF35" s="15">
        <v>4.458135185387335E-3</v>
      </c>
      <c r="BG35" s="15">
        <v>2.5161377462348199E-3</v>
      </c>
      <c r="BH35" s="15">
        <v>2.4784673918850906E-3</v>
      </c>
      <c r="BI35" s="15">
        <v>2.1840828154780527E-3</v>
      </c>
      <c r="BJ35" s="15">
        <v>4.5825424302796637E-3</v>
      </c>
      <c r="BK35" s="15">
        <v>8.8925282117651209E-4</v>
      </c>
      <c r="BL35" s="15">
        <v>1.3514185598247099E-3</v>
      </c>
      <c r="BM35" s="15">
        <v>1.0946558256254579E-3</v>
      </c>
      <c r="BN35" s="15">
        <v>1.581129955328034E-3</v>
      </c>
      <c r="BO35" s="15">
        <v>1.6837032125630192E-3</v>
      </c>
      <c r="BP35" s="15">
        <v>1.1813285040702122E-3</v>
      </c>
      <c r="BQ35" s="15">
        <v>4.3070399869870419E-3</v>
      </c>
      <c r="BR35" s="15">
        <v>6.6927960870587118E-3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1.3752535647460784E-3</v>
      </c>
      <c r="E36" s="15">
        <v>1.7118370096224499E-3</v>
      </c>
      <c r="F36" s="15">
        <v>1.3375820227823948E-3</v>
      </c>
      <c r="G36" s="15">
        <v>1.3622027949796885E-2</v>
      </c>
      <c r="H36" s="15">
        <v>1.4087113233209532E-2</v>
      </c>
      <c r="I36" s="15">
        <v>2.4527304659334035E-2</v>
      </c>
      <c r="J36" s="15">
        <v>6.3265804584137539E-2</v>
      </c>
      <c r="K36" s="15">
        <v>2.7931455468040503E-3</v>
      </c>
      <c r="L36" s="15">
        <v>3.1071442352234137E-3</v>
      </c>
      <c r="M36" s="15">
        <v>2.6086953701479078E-3</v>
      </c>
      <c r="N36" s="15">
        <v>4.1110246937901846E-3</v>
      </c>
      <c r="O36" s="15">
        <v>1.5571429668101604E-3</v>
      </c>
      <c r="P36" s="15">
        <v>2.0349907666514446E-3</v>
      </c>
      <c r="Q36" s="15">
        <v>1.7730651140920825E-3</v>
      </c>
      <c r="R36" s="15">
        <v>2.1668257828791455E-3</v>
      </c>
      <c r="S36" s="15">
        <v>5.8094942217612501E-3</v>
      </c>
      <c r="T36" s="15">
        <v>6.3314745221283476E-3</v>
      </c>
      <c r="U36" s="15">
        <v>9.3750583577321966E-3</v>
      </c>
      <c r="V36" s="15">
        <v>8.0749030394587605E-3</v>
      </c>
      <c r="W36" s="15">
        <v>3.54246016151024E-3</v>
      </c>
      <c r="X36" s="15">
        <v>3.8982648621806227E-3</v>
      </c>
      <c r="Y36" s="15">
        <v>3.3454679977255198E-3</v>
      </c>
      <c r="Z36" s="15">
        <v>3.4818059899494394E-3</v>
      </c>
      <c r="AA36" s="15">
        <v>2.726143825645606E-3</v>
      </c>
      <c r="AB36" s="15">
        <v>4.4630489432739328E-3</v>
      </c>
      <c r="AC36" s="15">
        <v>6.7628996785118536E-3</v>
      </c>
      <c r="AD36" s="15">
        <v>1.4906076490454268E-2</v>
      </c>
      <c r="AE36" s="15">
        <v>1.6233017640243527E-2</v>
      </c>
      <c r="AF36" s="15">
        <v>8.3150525040574918E-3</v>
      </c>
      <c r="AG36" s="15">
        <v>4.0165166319080323E-3</v>
      </c>
      <c r="AH36" s="15">
        <v>1.4788070448860036E-2</v>
      </c>
      <c r="AI36" s="15">
        <v>1.1332086078194599</v>
      </c>
      <c r="AJ36" s="15">
        <v>1.47172750456665E-2</v>
      </c>
      <c r="AK36" s="15">
        <v>8.7840761509085669E-3</v>
      </c>
      <c r="AL36" s="15">
        <v>2.1349431446876767E-2</v>
      </c>
      <c r="AM36" s="15">
        <v>4.4848994826924881E-3</v>
      </c>
      <c r="AN36" s="15">
        <v>0.12485368675637296</v>
      </c>
      <c r="AO36" s="15">
        <v>4.9423697204079931E-3</v>
      </c>
      <c r="AP36" s="15">
        <v>4.7220832747420713E-3</v>
      </c>
      <c r="AQ36" s="15">
        <v>9.8528098469727148E-3</v>
      </c>
      <c r="AR36" s="15">
        <v>4.9292370089755403E-3</v>
      </c>
      <c r="AS36" s="15">
        <v>2.0306701950318505E-3</v>
      </c>
      <c r="AT36" s="15">
        <v>3.5616505421156935E-3</v>
      </c>
      <c r="AU36" s="15">
        <v>1.1938980478564259E-2</v>
      </c>
      <c r="AV36" s="15">
        <v>2.6553235089243569E-3</v>
      </c>
      <c r="AW36" s="15">
        <v>5.2139995074671651E-3</v>
      </c>
      <c r="AX36" s="15">
        <v>1.6948358046899473E-3</v>
      </c>
      <c r="AY36" s="15">
        <v>1.7130471521631309E-3</v>
      </c>
      <c r="AZ36" s="15">
        <v>5.7230605343101268E-3</v>
      </c>
      <c r="BA36" s="15">
        <v>1.6502413599169697E-3</v>
      </c>
      <c r="BB36" s="15">
        <v>2.7955894038373614E-3</v>
      </c>
      <c r="BC36" s="15">
        <v>1.717854659184297E-3</v>
      </c>
      <c r="BD36" s="15">
        <v>9.156799518306452E-4</v>
      </c>
      <c r="BE36" s="15">
        <v>2.6143150519818885E-4</v>
      </c>
      <c r="BF36" s="15">
        <v>1.385029803999836E-3</v>
      </c>
      <c r="BG36" s="15">
        <v>1.8421370339978982E-3</v>
      </c>
      <c r="BH36" s="15">
        <v>1.760987949896027E-3</v>
      </c>
      <c r="BI36" s="15">
        <v>3.2317158997748441E-3</v>
      </c>
      <c r="BJ36" s="15">
        <v>6.330618218409672E-3</v>
      </c>
      <c r="BK36" s="15">
        <v>1.1693368002788664E-3</v>
      </c>
      <c r="BL36" s="15">
        <v>1.1755318285704202E-3</v>
      </c>
      <c r="BM36" s="15">
        <v>8.1716468071294044E-4</v>
      </c>
      <c r="BN36" s="15">
        <v>8.9424629816400208E-4</v>
      </c>
      <c r="BO36" s="15">
        <v>2.3132107172017884E-3</v>
      </c>
      <c r="BP36" s="15">
        <v>1.1103120274924268E-3</v>
      </c>
      <c r="BQ36" s="15">
        <v>2.9641464445539253E-3</v>
      </c>
      <c r="BR36" s="15">
        <v>1.8439014392368431E-3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2.2557293645920201E-4</v>
      </c>
      <c r="E37" s="15">
        <v>2.573842417700219E-4</v>
      </c>
      <c r="F37" s="15">
        <v>1.4165752705012067E-4</v>
      </c>
      <c r="G37" s="15">
        <v>4.5341417652156583E-4</v>
      </c>
      <c r="H37" s="15">
        <v>2.0743713936897932E-4</v>
      </c>
      <c r="I37" s="15">
        <v>4.6490939937589109E-4</v>
      </c>
      <c r="J37" s="15">
        <v>8.2445994769638734E-4</v>
      </c>
      <c r="K37" s="15">
        <v>3.9413339192633683E-4</v>
      </c>
      <c r="L37" s="15">
        <v>1.3329701520264148E-3</v>
      </c>
      <c r="M37" s="15">
        <v>4.3766726510725704E-4</v>
      </c>
      <c r="N37" s="15">
        <v>5.9166980086197717E-4</v>
      </c>
      <c r="O37" s="15">
        <v>2.7739756828342929E-4</v>
      </c>
      <c r="P37" s="15">
        <v>2.5725499765628902E-4</v>
      </c>
      <c r="Q37" s="15">
        <v>1.943093808233796E-4</v>
      </c>
      <c r="R37" s="15">
        <v>2.7479173496313606E-4</v>
      </c>
      <c r="S37" s="15">
        <v>3.3549624422542164E-4</v>
      </c>
      <c r="T37" s="15">
        <v>3.7386035029454473E-4</v>
      </c>
      <c r="U37" s="15">
        <v>2.9150110321325505E-4</v>
      </c>
      <c r="V37" s="15">
        <v>2.4943566259565174E-4</v>
      </c>
      <c r="W37" s="15">
        <v>3.5738200725167582E-4</v>
      </c>
      <c r="X37" s="15">
        <v>3.7103816824496323E-4</v>
      </c>
      <c r="Y37" s="15">
        <v>6.4461068656796784E-4</v>
      </c>
      <c r="Z37" s="15">
        <v>5.1004595119727696E-4</v>
      </c>
      <c r="AA37" s="15">
        <v>4.7991706183841547E-4</v>
      </c>
      <c r="AB37" s="15">
        <v>3.9273730655736889E-4</v>
      </c>
      <c r="AC37" s="15">
        <v>5.7727269826401018E-4</v>
      </c>
      <c r="AD37" s="15">
        <v>5.3173538951931663E-4</v>
      </c>
      <c r="AE37" s="15">
        <v>5.7491597054840039E-4</v>
      </c>
      <c r="AF37" s="15">
        <v>5.1783043125780491E-4</v>
      </c>
      <c r="AG37" s="15">
        <v>6.927434135629364E-4</v>
      </c>
      <c r="AH37" s="15">
        <v>1.9804785301379187E-3</v>
      </c>
      <c r="AI37" s="15">
        <v>1.6715825784112041E-3</v>
      </c>
      <c r="AJ37" s="15">
        <v>1.0411976927543176</v>
      </c>
      <c r="AK37" s="15">
        <v>2.4874933638269919E-3</v>
      </c>
      <c r="AL37" s="15">
        <v>8.3900922943396406E-4</v>
      </c>
      <c r="AM37" s="15">
        <v>3.6886505887452923E-4</v>
      </c>
      <c r="AN37" s="15">
        <v>1.3170005466760174E-3</v>
      </c>
      <c r="AO37" s="15">
        <v>8.1459444707487839E-4</v>
      </c>
      <c r="AP37" s="15">
        <v>4.7169404506453331E-4</v>
      </c>
      <c r="AQ37" s="15">
        <v>7.3911199127459548E-4</v>
      </c>
      <c r="AR37" s="15">
        <v>3.3838380914848983E-3</v>
      </c>
      <c r="AS37" s="15">
        <v>3.1126317297494274E-4</v>
      </c>
      <c r="AT37" s="15">
        <v>2.9642387001247612E-3</v>
      </c>
      <c r="AU37" s="15">
        <v>2.7310917461586572E-4</v>
      </c>
      <c r="AV37" s="15">
        <v>1.4886249531088344E-4</v>
      </c>
      <c r="AW37" s="15">
        <v>3.499715483090404E-4</v>
      </c>
      <c r="AX37" s="15">
        <v>2.295249025808187E-4</v>
      </c>
      <c r="AY37" s="15">
        <v>2.4383584137883745E-4</v>
      </c>
      <c r="AZ37" s="15">
        <v>2.6646133399151094E-4</v>
      </c>
      <c r="BA37" s="15">
        <v>1.9917151430267019E-4</v>
      </c>
      <c r="BB37" s="15">
        <v>2.7192341933594328E-4</v>
      </c>
      <c r="BC37" s="15">
        <v>1.279483666797912E-4</v>
      </c>
      <c r="BD37" s="15">
        <v>8.7728723469161868E-5</v>
      </c>
      <c r="BE37" s="15">
        <v>4.2288931723898906E-5</v>
      </c>
      <c r="BF37" s="15">
        <v>1.5316965750131287E-4</v>
      </c>
      <c r="BG37" s="15">
        <v>8.92656688619007E-4</v>
      </c>
      <c r="BH37" s="15">
        <v>1.5998898337850286E-4</v>
      </c>
      <c r="BI37" s="15">
        <v>5.7683808901563957E-4</v>
      </c>
      <c r="BJ37" s="15">
        <v>1.8817925704281028E-4</v>
      </c>
      <c r="BK37" s="15">
        <v>1.4987716130371133E-4</v>
      </c>
      <c r="BL37" s="15">
        <v>1.8053725445949418E-4</v>
      </c>
      <c r="BM37" s="15">
        <v>1.2528483932278516E-4</v>
      </c>
      <c r="BN37" s="15">
        <v>1.371403411039948E-4</v>
      </c>
      <c r="BO37" s="15">
        <v>2.722709064378772E-4</v>
      </c>
      <c r="BP37" s="15">
        <v>1.6122702971580865E-4</v>
      </c>
      <c r="BQ37" s="15">
        <v>2.7192914699074376E-4</v>
      </c>
      <c r="BR37" s="15">
        <v>2.283338436850859E-4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1.395025785431577E-3</v>
      </c>
      <c r="E38" s="15">
        <v>1.4898084309254314E-3</v>
      </c>
      <c r="F38" s="15">
        <v>1.0883895167250451E-3</v>
      </c>
      <c r="G38" s="15">
        <v>3.2341195059296108E-3</v>
      </c>
      <c r="H38" s="15">
        <v>1.7714528255195114E-3</v>
      </c>
      <c r="I38" s="15">
        <v>2.8160185485742364E-3</v>
      </c>
      <c r="J38" s="15">
        <v>6.038541918827754E-3</v>
      </c>
      <c r="K38" s="15">
        <v>3.0425973520721919E-3</v>
      </c>
      <c r="L38" s="15">
        <v>3.4258849622094772E-3</v>
      </c>
      <c r="M38" s="15">
        <v>3.4768191232897364E-3</v>
      </c>
      <c r="N38" s="15">
        <v>3.5670575276589259E-3</v>
      </c>
      <c r="O38" s="15">
        <v>1.6100011104268873E-3</v>
      </c>
      <c r="P38" s="15">
        <v>2.3903151710480946E-3</v>
      </c>
      <c r="Q38" s="15">
        <v>1.6695874869396409E-3</v>
      </c>
      <c r="R38" s="15">
        <v>2.2552267606345232E-3</v>
      </c>
      <c r="S38" s="15">
        <v>2.5222991699528231E-3</v>
      </c>
      <c r="T38" s="15">
        <v>2.6524586530450867E-3</v>
      </c>
      <c r="U38" s="15">
        <v>2.0465567656118931E-3</v>
      </c>
      <c r="V38" s="15">
        <v>2.050932743495929E-3</v>
      </c>
      <c r="W38" s="15">
        <v>2.7547689824106206E-3</v>
      </c>
      <c r="X38" s="15">
        <v>2.739048473004253E-3</v>
      </c>
      <c r="Y38" s="15">
        <v>2.647688936023929E-3</v>
      </c>
      <c r="Z38" s="15">
        <v>3.2379191456613598E-3</v>
      </c>
      <c r="AA38" s="15">
        <v>2.4933975196711265E-3</v>
      </c>
      <c r="AB38" s="15">
        <v>3.284597418896871E-3</v>
      </c>
      <c r="AC38" s="15">
        <v>3.1208005838001709E-3</v>
      </c>
      <c r="AD38" s="15">
        <v>4.2367780007219052E-3</v>
      </c>
      <c r="AE38" s="15">
        <v>3.3057515916062098E-3</v>
      </c>
      <c r="AF38" s="15">
        <v>4.1781324744708508E-3</v>
      </c>
      <c r="AG38" s="15">
        <v>2.7059642088868327E-3</v>
      </c>
      <c r="AH38" s="15">
        <v>4.0484982664066322E-3</v>
      </c>
      <c r="AI38" s="15">
        <v>8.2077434371771885E-3</v>
      </c>
      <c r="AJ38" s="15">
        <v>0.21543872075196732</v>
      </c>
      <c r="AK38" s="15">
        <v>1.1106227328537452</v>
      </c>
      <c r="AL38" s="15">
        <v>6.6367824527122296E-3</v>
      </c>
      <c r="AM38" s="15">
        <v>2.3955793176323459E-3</v>
      </c>
      <c r="AN38" s="15">
        <v>6.1498092187842451E-3</v>
      </c>
      <c r="AO38" s="15">
        <v>2.2470543994137664E-3</v>
      </c>
      <c r="AP38" s="15">
        <v>1.8952294140143228E-3</v>
      </c>
      <c r="AQ38" s="15">
        <v>2.538128301924293E-3</v>
      </c>
      <c r="AR38" s="15">
        <v>8.0293256412680938E-2</v>
      </c>
      <c r="AS38" s="15">
        <v>2.1416753160137486E-3</v>
      </c>
      <c r="AT38" s="15">
        <v>3.433282339471655E-2</v>
      </c>
      <c r="AU38" s="15">
        <v>1.9738807083166474E-3</v>
      </c>
      <c r="AV38" s="15">
        <v>1.2089000516241168E-3</v>
      </c>
      <c r="AW38" s="15">
        <v>2.2654858818840747E-3</v>
      </c>
      <c r="AX38" s="15">
        <v>1.1721892050162901E-3</v>
      </c>
      <c r="AY38" s="15">
        <v>1.5894238651218212E-3</v>
      </c>
      <c r="AZ38" s="15">
        <v>1.9391849433839181E-3</v>
      </c>
      <c r="BA38" s="15">
        <v>1.1688084137366191E-3</v>
      </c>
      <c r="BB38" s="15">
        <v>1.0238618997895712E-3</v>
      </c>
      <c r="BC38" s="15">
        <v>6.2613705998825701E-4</v>
      </c>
      <c r="BD38" s="15">
        <v>5.3302861348089082E-4</v>
      </c>
      <c r="BE38" s="15">
        <v>1.4195159651221145E-4</v>
      </c>
      <c r="BF38" s="15">
        <v>6.8182443621314507E-4</v>
      </c>
      <c r="BG38" s="15">
        <v>2.1016141144156778E-3</v>
      </c>
      <c r="BH38" s="15">
        <v>9.8069597512335442E-4</v>
      </c>
      <c r="BI38" s="15">
        <v>5.3327764083328589E-3</v>
      </c>
      <c r="BJ38" s="15">
        <v>8.5537582636517184E-4</v>
      </c>
      <c r="BK38" s="15">
        <v>7.131876551151158E-4</v>
      </c>
      <c r="BL38" s="15">
        <v>1.8081864622117006E-3</v>
      </c>
      <c r="BM38" s="15">
        <v>1.6578183016215469E-3</v>
      </c>
      <c r="BN38" s="15">
        <v>9.8483634220892526E-4</v>
      </c>
      <c r="BO38" s="15">
        <v>1.881516421529685E-3</v>
      </c>
      <c r="BP38" s="15">
        <v>8.3698418964775294E-4</v>
      </c>
      <c r="BQ38" s="15">
        <v>1.4332686914821015E-3</v>
      </c>
      <c r="BR38" s="15">
        <v>1.2861384310226274E-3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2.2361745969993622E-4</v>
      </c>
      <c r="E39" s="15">
        <v>2.4947611769580405E-4</v>
      </c>
      <c r="F39" s="15">
        <v>2.2380041210878825E-4</v>
      </c>
      <c r="G39" s="15">
        <v>1.3305692385791607E-3</v>
      </c>
      <c r="H39" s="15">
        <v>4.8906534241133551E-4</v>
      </c>
      <c r="I39" s="15">
        <v>6.0710286671813638E-4</v>
      </c>
      <c r="J39" s="15">
        <v>2.4034780354971956E-3</v>
      </c>
      <c r="K39" s="15">
        <v>5.3710574820686264E-4</v>
      </c>
      <c r="L39" s="15">
        <v>6.7267860245853945E-4</v>
      </c>
      <c r="M39" s="15">
        <v>5.161121926827595E-4</v>
      </c>
      <c r="N39" s="15">
        <v>7.017419543420626E-4</v>
      </c>
      <c r="O39" s="15">
        <v>3.0767218822065173E-4</v>
      </c>
      <c r="P39" s="15">
        <v>3.7693245052762141E-4</v>
      </c>
      <c r="Q39" s="15">
        <v>3.7851614426363112E-4</v>
      </c>
      <c r="R39" s="15">
        <v>4.2922476010344641E-4</v>
      </c>
      <c r="S39" s="15">
        <v>7.8275557964506718E-4</v>
      </c>
      <c r="T39" s="15">
        <v>1.2204590596434867E-3</v>
      </c>
      <c r="U39" s="15">
        <v>1.7625080862406506E-3</v>
      </c>
      <c r="V39" s="15">
        <v>4.4383418439427436E-4</v>
      </c>
      <c r="W39" s="15">
        <v>7.3087667688208596E-4</v>
      </c>
      <c r="X39" s="15">
        <v>6.1264529999122586E-4</v>
      </c>
      <c r="Y39" s="15">
        <v>5.9761242507175186E-4</v>
      </c>
      <c r="Z39" s="15">
        <v>6.1264180290496943E-4</v>
      </c>
      <c r="AA39" s="15">
        <v>6.1716765660692102E-4</v>
      </c>
      <c r="AB39" s="15">
        <v>5.3760154945068912E-4</v>
      </c>
      <c r="AC39" s="15">
        <v>1.1651365281868632E-3</v>
      </c>
      <c r="AD39" s="15">
        <v>2.1740513771174685E-3</v>
      </c>
      <c r="AE39" s="15">
        <v>1.6141911626296268E-3</v>
      </c>
      <c r="AF39" s="15">
        <v>1.1627463613919247E-3</v>
      </c>
      <c r="AG39" s="15">
        <v>3.7856106761932807E-4</v>
      </c>
      <c r="AH39" s="15">
        <v>1.0252778319969646E-3</v>
      </c>
      <c r="AI39" s="15">
        <v>1.4015994373759234E-3</v>
      </c>
      <c r="AJ39" s="15">
        <v>1.0352876741455727E-3</v>
      </c>
      <c r="AK39" s="15">
        <v>1.0682572250342197E-3</v>
      </c>
      <c r="AL39" s="15">
        <v>1.1750761990561205</v>
      </c>
      <c r="AM39" s="15">
        <v>7.2121013973118053E-4</v>
      </c>
      <c r="AN39" s="15">
        <v>2.0107234209189837E-2</v>
      </c>
      <c r="AO39" s="15">
        <v>5.9710633891089211E-4</v>
      </c>
      <c r="AP39" s="15">
        <v>6.2682247146646946E-4</v>
      </c>
      <c r="AQ39" s="15">
        <v>6.4778938719217542E-4</v>
      </c>
      <c r="AR39" s="15">
        <v>1.1576065915419778E-3</v>
      </c>
      <c r="AS39" s="15">
        <v>3.4979308469794786E-4</v>
      </c>
      <c r="AT39" s="15">
        <v>3.0715261338519016E-3</v>
      </c>
      <c r="AU39" s="15">
        <v>1.1938265611582866E-3</v>
      </c>
      <c r="AV39" s="15">
        <v>3.9807725697648761E-4</v>
      </c>
      <c r="AW39" s="15">
        <v>8.3707471922351521E-4</v>
      </c>
      <c r="AX39" s="15">
        <v>2.074008254179664E-4</v>
      </c>
      <c r="AY39" s="15">
        <v>2.8949265289019143E-4</v>
      </c>
      <c r="AZ39" s="15">
        <v>1.1611708416870588E-3</v>
      </c>
      <c r="BA39" s="15">
        <v>2.9145156541899361E-4</v>
      </c>
      <c r="BB39" s="15">
        <v>3.3233007546455045E-4</v>
      </c>
      <c r="BC39" s="15">
        <v>2.8729868252303078E-4</v>
      </c>
      <c r="BD39" s="15">
        <v>1.3012826454208789E-4</v>
      </c>
      <c r="BE39" s="15">
        <v>3.4772106662714629E-5</v>
      </c>
      <c r="BF39" s="15">
        <v>2.3478957384265238E-4</v>
      </c>
      <c r="BG39" s="15">
        <v>3.7162564366077566E-4</v>
      </c>
      <c r="BH39" s="15">
        <v>3.1915167636519323E-4</v>
      </c>
      <c r="BI39" s="15">
        <v>6.4024792409681766E-4</v>
      </c>
      <c r="BJ39" s="15">
        <v>2.6138004708913697E-4</v>
      </c>
      <c r="BK39" s="15">
        <v>2.100297687756121E-4</v>
      </c>
      <c r="BL39" s="15">
        <v>4.4363232325285662E-4</v>
      </c>
      <c r="BM39" s="15">
        <v>1.2155354228851088E-4</v>
      </c>
      <c r="BN39" s="15">
        <v>1.5291322758560912E-4</v>
      </c>
      <c r="BO39" s="15">
        <v>3.0760106959748019E-4</v>
      </c>
      <c r="BP39" s="15">
        <v>2.6640192908721156E-4</v>
      </c>
      <c r="BQ39" s="15">
        <v>5.4514777257093242E-4</v>
      </c>
      <c r="BR39" s="15">
        <v>6.8153997767006122E-4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4.0435270534206472E-4</v>
      </c>
      <c r="E40" s="15">
        <v>5.0285347349524588E-4</v>
      </c>
      <c r="F40" s="15">
        <v>3.8798906418505727E-4</v>
      </c>
      <c r="G40" s="15">
        <v>8.2641154617565742E-4</v>
      </c>
      <c r="H40" s="15">
        <v>6.3916207025780671E-4</v>
      </c>
      <c r="I40" s="15">
        <v>6.0050360843614235E-4</v>
      </c>
      <c r="J40" s="15">
        <v>1.4233454010752072E-3</v>
      </c>
      <c r="K40" s="15">
        <v>8.2416389765642417E-4</v>
      </c>
      <c r="L40" s="15">
        <v>6.322231032640205E-4</v>
      </c>
      <c r="M40" s="15">
        <v>9.6732948111418924E-4</v>
      </c>
      <c r="N40" s="15">
        <v>1.5382641724846185E-3</v>
      </c>
      <c r="O40" s="15">
        <v>5.2822281164538628E-4</v>
      </c>
      <c r="P40" s="15">
        <v>1.4907249093233002E-3</v>
      </c>
      <c r="Q40" s="15">
        <v>1.1884126901009524E-2</v>
      </c>
      <c r="R40" s="15">
        <v>4.5215401541320137E-3</v>
      </c>
      <c r="S40" s="15">
        <v>1.8300358295651575E-3</v>
      </c>
      <c r="T40" s="15">
        <v>9.6987121636915238E-4</v>
      </c>
      <c r="U40" s="15">
        <v>1.494399285243201E-3</v>
      </c>
      <c r="V40" s="15">
        <v>5.2719940720485458E-4</v>
      </c>
      <c r="W40" s="15">
        <v>5.5036680786207969E-4</v>
      </c>
      <c r="X40" s="15">
        <v>9.9227637324778473E-4</v>
      </c>
      <c r="Y40" s="15">
        <v>1.2228872644612474E-3</v>
      </c>
      <c r="Z40" s="15">
        <v>1.3605079504314097E-3</v>
      </c>
      <c r="AA40" s="15">
        <v>1.2948717574723422E-3</v>
      </c>
      <c r="AB40" s="15">
        <v>2.1230555498091604E-3</v>
      </c>
      <c r="AC40" s="15">
        <v>1.7282844715387803E-3</v>
      </c>
      <c r="AD40" s="15">
        <v>9.201218883287441E-4</v>
      </c>
      <c r="AE40" s="15">
        <v>8.3362097725568185E-4</v>
      </c>
      <c r="AF40" s="15">
        <v>1.3826887322944403E-3</v>
      </c>
      <c r="AG40" s="15">
        <v>2.1820922358238644E-3</v>
      </c>
      <c r="AH40" s="15">
        <v>1.3734386357435668E-3</v>
      </c>
      <c r="AI40" s="15">
        <v>3.9148770670625159E-3</v>
      </c>
      <c r="AJ40" s="15">
        <v>3.0259901053871214E-3</v>
      </c>
      <c r="AK40" s="15">
        <v>5.422676544013543E-3</v>
      </c>
      <c r="AL40" s="15">
        <v>1.8322754194687991E-3</v>
      </c>
      <c r="AM40" s="15">
        <v>1.0276452589977099</v>
      </c>
      <c r="AN40" s="15">
        <v>2.7427104372648396E-3</v>
      </c>
      <c r="AO40" s="15">
        <v>8.4239167217548341E-4</v>
      </c>
      <c r="AP40" s="15">
        <v>8.8714713426866273E-4</v>
      </c>
      <c r="AQ40" s="15">
        <v>2.1337910017638255E-3</v>
      </c>
      <c r="AR40" s="15">
        <v>9.3775673624778202E-4</v>
      </c>
      <c r="AS40" s="15">
        <v>7.0111427133576014E-4</v>
      </c>
      <c r="AT40" s="15">
        <v>7.3575528770912241E-4</v>
      </c>
      <c r="AU40" s="15">
        <v>3.3379315737591501E-3</v>
      </c>
      <c r="AV40" s="15">
        <v>6.5522397567135049E-4</v>
      </c>
      <c r="AW40" s="15">
        <v>1.3797196513719364E-3</v>
      </c>
      <c r="AX40" s="15">
        <v>7.6958134920504951E-4</v>
      </c>
      <c r="AY40" s="15">
        <v>5.9873077299032172E-4</v>
      </c>
      <c r="AZ40" s="15">
        <v>7.9199156547767947E-4</v>
      </c>
      <c r="BA40" s="15">
        <v>1.4302615989369876E-3</v>
      </c>
      <c r="BB40" s="15">
        <v>6.2433932376211826E-4</v>
      </c>
      <c r="BC40" s="15">
        <v>6.8716973486218527E-4</v>
      </c>
      <c r="BD40" s="15">
        <v>5.6045899145740457E-4</v>
      </c>
      <c r="BE40" s="15">
        <v>2.1305395337995977E-4</v>
      </c>
      <c r="BF40" s="15">
        <v>1.0110340810305968E-3</v>
      </c>
      <c r="BG40" s="15">
        <v>3.7822830681874644E-3</v>
      </c>
      <c r="BH40" s="15">
        <v>2.2279144132011821E-3</v>
      </c>
      <c r="BI40" s="15">
        <v>5.5290541417650149E-3</v>
      </c>
      <c r="BJ40" s="15">
        <v>8.6489045243279251E-4</v>
      </c>
      <c r="BK40" s="15">
        <v>4.959160192345238E-4</v>
      </c>
      <c r="BL40" s="15">
        <v>9.3184467107018524E-4</v>
      </c>
      <c r="BM40" s="15">
        <v>2.1251690010326433E-3</v>
      </c>
      <c r="BN40" s="15">
        <v>5.0636381675580352E-4</v>
      </c>
      <c r="BO40" s="15">
        <v>6.9504212372833978E-3</v>
      </c>
      <c r="BP40" s="15">
        <v>2.7114888657439277E-2</v>
      </c>
      <c r="BQ40" s="15">
        <v>3.2746873563426013E-3</v>
      </c>
      <c r="BR40" s="15">
        <v>8.880136675638461E-4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3.9536695069967778E-3</v>
      </c>
      <c r="E41" s="15">
        <v>4.1875985405629519E-3</v>
      </c>
      <c r="F41" s="15">
        <v>4.9410167001196405E-3</v>
      </c>
      <c r="G41" s="15">
        <v>4.04847265775546E-2</v>
      </c>
      <c r="H41" s="15">
        <v>1.2020411160421341E-2</v>
      </c>
      <c r="I41" s="15">
        <v>1.3416904883050919E-2</v>
      </c>
      <c r="J41" s="15">
        <v>6.8353771351920667E-2</v>
      </c>
      <c r="K41" s="15">
        <v>9.3794259064098988E-3</v>
      </c>
      <c r="L41" s="15">
        <v>1.4945734178246965E-2</v>
      </c>
      <c r="M41" s="15">
        <v>7.7386482351948357E-3</v>
      </c>
      <c r="N41" s="15">
        <v>1.1547711335601221E-2</v>
      </c>
      <c r="O41" s="15">
        <v>5.4692346054489218E-3</v>
      </c>
      <c r="P41" s="15">
        <v>7.5838974907291405E-3</v>
      </c>
      <c r="Q41" s="15">
        <v>7.781896177791129E-3</v>
      </c>
      <c r="R41" s="15">
        <v>8.5479502284562699E-3</v>
      </c>
      <c r="S41" s="15">
        <v>2.0143309197607422E-2</v>
      </c>
      <c r="T41" s="15">
        <v>3.7080160538508329E-2</v>
      </c>
      <c r="U41" s="15">
        <v>6.0053559733850619E-2</v>
      </c>
      <c r="V41" s="15">
        <v>9.7803151294565717E-3</v>
      </c>
      <c r="W41" s="15">
        <v>1.8568355616092668E-2</v>
      </c>
      <c r="X41" s="15">
        <v>1.3680956649443477E-2</v>
      </c>
      <c r="Y41" s="15">
        <v>1.3590600014830524E-2</v>
      </c>
      <c r="Z41" s="15">
        <v>1.0823377140849881E-2</v>
      </c>
      <c r="AA41" s="15">
        <v>1.358369700711823E-2</v>
      </c>
      <c r="AB41" s="15">
        <v>1.1254868228905287E-2</v>
      </c>
      <c r="AC41" s="15">
        <v>3.447557549882066E-2</v>
      </c>
      <c r="AD41" s="15">
        <v>6.7173055819788136E-2</v>
      </c>
      <c r="AE41" s="15">
        <v>4.9314497713461677E-2</v>
      </c>
      <c r="AF41" s="15">
        <v>2.3696876317683076E-2</v>
      </c>
      <c r="AG41" s="15">
        <v>5.2693376874453574E-3</v>
      </c>
      <c r="AH41" s="15">
        <v>1.8109094375500102E-2</v>
      </c>
      <c r="AI41" s="15">
        <v>2.2403516879091579E-2</v>
      </c>
      <c r="AJ41" s="15">
        <v>1.2139806026707027E-2</v>
      </c>
      <c r="AK41" s="15">
        <v>2.0181193468004045E-2</v>
      </c>
      <c r="AL41" s="15">
        <v>1.7408265945100556E-2</v>
      </c>
      <c r="AM41" s="15">
        <v>1.5979106770360001E-2</v>
      </c>
      <c r="AN41" s="15">
        <v>1.0190697919603364</v>
      </c>
      <c r="AO41" s="15">
        <v>1.2721860814956633E-2</v>
      </c>
      <c r="AP41" s="15">
        <v>1.8875204604083384E-2</v>
      </c>
      <c r="AQ41" s="15">
        <v>1.2888182133680119E-2</v>
      </c>
      <c r="AR41" s="15">
        <v>8.198661574910858E-3</v>
      </c>
      <c r="AS41" s="15">
        <v>6.9998962133069522E-3</v>
      </c>
      <c r="AT41" s="15">
        <v>6.3266540173923273E-3</v>
      </c>
      <c r="AU41" s="15">
        <v>3.8770320180474944E-2</v>
      </c>
      <c r="AV41" s="15">
        <v>1.1795179474736298E-2</v>
      </c>
      <c r="AW41" s="15">
        <v>2.4794578718093079E-2</v>
      </c>
      <c r="AX41" s="15">
        <v>3.7793784274259808E-3</v>
      </c>
      <c r="AY41" s="15">
        <v>4.9122477867658389E-3</v>
      </c>
      <c r="AZ41" s="15">
        <v>3.75639910408661E-2</v>
      </c>
      <c r="BA41" s="15">
        <v>7.4336726706808109E-3</v>
      </c>
      <c r="BB41" s="15">
        <v>8.5695214160314958E-3</v>
      </c>
      <c r="BC41" s="15">
        <v>8.5357838872532222E-3</v>
      </c>
      <c r="BD41" s="15">
        <v>3.1360840718627813E-3</v>
      </c>
      <c r="BE41" s="15">
        <v>7.722580519310795E-4</v>
      </c>
      <c r="BF41" s="15">
        <v>6.4493664282027777E-3</v>
      </c>
      <c r="BG41" s="15">
        <v>5.4209593908937153E-3</v>
      </c>
      <c r="BH41" s="15">
        <v>8.6853192741924053E-3</v>
      </c>
      <c r="BI41" s="15">
        <v>1.9538178415692341E-2</v>
      </c>
      <c r="BJ41" s="15">
        <v>6.6686582740167703E-3</v>
      </c>
      <c r="BK41" s="15">
        <v>6.3789973844295481E-3</v>
      </c>
      <c r="BL41" s="15">
        <v>3.6075023139844399E-3</v>
      </c>
      <c r="BM41" s="15">
        <v>2.1664032711777429E-3</v>
      </c>
      <c r="BN41" s="15">
        <v>2.8080436712246883E-3</v>
      </c>
      <c r="BO41" s="15">
        <v>7.6030575709301771E-3</v>
      </c>
      <c r="BP41" s="15">
        <v>4.3601653075438273E-3</v>
      </c>
      <c r="BQ41" s="15">
        <v>1.6372154624274333E-2</v>
      </c>
      <c r="BR41" s="15">
        <v>6.4588350789773355E-3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3.0850043020135966E-2</v>
      </c>
      <c r="E42" s="15">
        <v>4.4380509857807046E-2</v>
      </c>
      <c r="F42" s="15">
        <v>1.5571050627570327E-2</v>
      </c>
      <c r="G42" s="15">
        <v>4.1678670773323545E-2</v>
      </c>
      <c r="H42" s="15">
        <v>4.6857624852977009E-3</v>
      </c>
      <c r="I42" s="15">
        <v>1.7115482743313169E-2</v>
      </c>
      <c r="J42" s="15">
        <v>3.7260458982214466E-2</v>
      </c>
      <c r="K42" s="15">
        <v>3.1651498944491423E-2</v>
      </c>
      <c r="L42" s="15">
        <v>2.1709811983761002E-2</v>
      </c>
      <c r="M42" s="15">
        <v>3.0548392518307786E-2</v>
      </c>
      <c r="N42" s="15">
        <v>2.365998871051455E-2</v>
      </c>
      <c r="O42" s="15">
        <v>1.9583039993219187E-2</v>
      </c>
      <c r="P42" s="15">
        <v>4.9510761627078508E-2</v>
      </c>
      <c r="Q42" s="15">
        <v>1.9727946063003116E-2</v>
      </c>
      <c r="R42" s="15">
        <v>2.1679141237934706E-2</v>
      </c>
      <c r="S42" s="15">
        <v>3.9417172835730277E-2</v>
      </c>
      <c r="T42" s="15">
        <v>4.6300205377927235E-2</v>
      </c>
      <c r="U42" s="15">
        <v>1.9058404751382031E-2</v>
      </c>
      <c r="V42" s="15">
        <v>7.1283963556859767E-3</v>
      </c>
      <c r="W42" s="15">
        <v>2.3772344199713573E-2</v>
      </c>
      <c r="X42" s="15">
        <v>4.9806484026534752E-2</v>
      </c>
      <c r="Y42" s="15">
        <v>2.6904740405337021E-2</v>
      </c>
      <c r="Z42" s="15">
        <v>2.2156111179263669E-2</v>
      </c>
      <c r="AA42" s="15">
        <v>1.4099232226856759E-2</v>
      </c>
      <c r="AB42" s="15">
        <v>3.8401492216428891E-2</v>
      </c>
      <c r="AC42" s="15">
        <v>6.8096219402656991E-2</v>
      </c>
      <c r="AD42" s="15">
        <v>4.8004461247791952E-2</v>
      </c>
      <c r="AE42" s="15">
        <v>7.4473747284326861E-2</v>
      </c>
      <c r="AF42" s="15">
        <v>3.0110077264355262E-2</v>
      </c>
      <c r="AG42" s="15">
        <v>1.0301383102980276E-2</v>
      </c>
      <c r="AH42" s="15">
        <v>2.7255734922970828E-2</v>
      </c>
      <c r="AI42" s="15">
        <v>1.9453541450003796E-2</v>
      </c>
      <c r="AJ42" s="15">
        <v>2.0052786984772523E-2</v>
      </c>
      <c r="AK42" s="15">
        <v>3.4296663527875755E-2</v>
      </c>
      <c r="AL42" s="15">
        <v>1.8782681560832216E-2</v>
      </c>
      <c r="AM42" s="15">
        <v>1.9676831570217483E-2</v>
      </c>
      <c r="AN42" s="15">
        <v>1.4393484858853204E-2</v>
      </c>
      <c r="AO42" s="15">
        <v>1.4504542939248875</v>
      </c>
      <c r="AP42" s="15">
        <v>5.4277333448879209E-2</v>
      </c>
      <c r="AQ42" s="15">
        <v>1.5515975006976416E-2</v>
      </c>
      <c r="AR42" s="15">
        <v>1.6509762031655634E-2</v>
      </c>
      <c r="AS42" s="15">
        <v>2.5330278963432203E-2</v>
      </c>
      <c r="AT42" s="15">
        <v>1.1082585259360754E-2</v>
      </c>
      <c r="AU42" s="15">
        <v>9.178787557350139E-3</v>
      </c>
      <c r="AV42" s="15">
        <v>6.8238053020438895E-3</v>
      </c>
      <c r="AW42" s="15">
        <v>1.5109387776349528E-2</v>
      </c>
      <c r="AX42" s="15">
        <v>6.1691931245008234E-2</v>
      </c>
      <c r="AY42" s="15">
        <v>1.8346890290760056E-2</v>
      </c>
      <c r="AZ42" s="15">
        <v>1.7545685931099626E-2</v>
      </c>
      <c r="BA42" s="15">
        <v>1.8195018029193294E-2</v>
      </c>
      <c r="BB42" s="15">
        <v>2.2530288965751277E-2</v>
      </c>
      <c r="BC42" s="15">
        <v>9.1585135790871897E-3</v>
      </c>
      <c r="BD42" s="15">
        <v>9.8155543903806815E-3</v>
      </c>
      <c r="BE42" s="15">
        <v>2.1590434106421941E-3</v>
      </c>
      <c r="BF42" s="15">
        <v>1.0708530065875034E-2</v>
      </c>
      <c r="BG42" s="15">
        <v>8.7928863824834266E-3</v>
      </c>
      <c r="BH42" s="15">
        <v>1.3198349428537828E-2</v>
      </c>
      <c r="BI42" s="15">
        <v>7.7975825317893321E-3</v>
      </c>
      <c r="BJ42" s="15">
        <v>3.5146216657318471E-2</v>
      </c>
      <c r="BK42" s="15">
        <v>5.0013691582941567E-3</v>
      </c>
      <c r="BL42" s="15">
        <v>1.4586402034055507E-2</v>
      </c>
      <c r="BM42" s="15">
        <v>1.1591407315182973E-2</v>
      </c>
      <c r="BN42" s="15">
        <v>2.8761985144935567E-2</v>
      </c>
      <c r="BO42" s="15">
        <v>1.5658595386177539E-2</v>
      </c>
      <c r="BP42" s="15">
        <v>1.287434032860401E-2</v>
      </c>
      <c r="BQ42" s="15">
        <v>3.3464286509641103E-2</v>
      </c>
      <c r="BR42" s="15">
        <v>3.1976678950483971E-2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1.8789694612124236E-3</v>
      </c>
      <c r="E43" s="15">
        <v>1.7644207860814621E-3</v>
      </c>
      <c r="F43" s="15">
        <v>7.6394611412014177E-4</v>
      </c>
      <c r="G43" s="15">
        <v>4.2796474355386565E-3</v>
      </c>
      <c r="H43" s="15">
        <v>1.5166670893671367E-3</v>
      </c>
      <c r="I43" s="15">
        <v>3.061043723928012E-3</v>
      </c>
      <c r="J43" s="15">
        <v>8.7110988579766173E-3</v>
      </c>
      <c r="K43" s="15">
        <v>3.2208171622466982E-3</v>
      </c>
      <c r="L43" s="15">
        <v>3.451336793245348E-3</v>
      </c>
      <c r="M43" s="15">
        <v>3.8186808368749839E-3</v>
      </c>
      <c r="N43" s="15">
        <v>1.0145021696171274E-2</v>
      </c>
      <c r="O43" s="15">
        <v>2.2984521904883971E-3</v>
      </c>
      <c r="P43" s="15">
        <v>3.5780884518859012E-3</v>
      </c>
      <c r="Q43" s="15">
        <v>2.4213977448531879E-3</v>
      </c>
      <c r="R43" s="15">
        <v>2.9007822307609323E-3</v>
      </c>
      <c r="S43" s="15">
        <v>9.0069181607173275E-3</v>
      </c>
      <c r="T43" s="15">
        <v>7.473770068677818E-3</v>
      </c>
      <c r="U43" s="15">
        <v>3.321662083766266E-3</v>
      </c>
      <c r="V43" s="15">
        <v>2.6881192155573039E-3</v>
      </c>
      <c r="W43" s="15">
        <v>2.8494974053295684E-3</v>
      </c>
      <c r="X43" s="15">
        <v>7.0851064660444919E-3</v>
      </c>
      <c r="Y43" s="15">
        <v>9.0309549125973266E-3</v>
      </c>
      <c r="Z43" s="15">
        <v>6.4793275370185434E-3</v>
      </c>
      <c r="AA43" s="15">
        <v>3.609512549310274E-3</v>
      </c>
      <c r="AB43" s="15">
        <v>8.5010554048940128E-3</v>
      </c>
      <c r="AC43" s="15">
        <v>1.096755540442516E-2</v>
      </c>
      <c r="AD43" s="15">
        <v>3.9470843573968815E-2</v>
      </c>
      <c r="AE43" s="15">
        <v>4.5356464911071565E-2</v>
      </c>
      <c r="AF43" s="15">
        <v>1.1568452185517745E-2</v>
      </c>
      <c r="AG43" s="15">
        <v>2.6582128240146903E-3</v>
      </c>
      <c r="AH43" s="15">
        <v>9.1533041793225474E-3</v>
      </c>
      <c r="AI43" s="15">
        <v>7.0908544131755005E-3</v>
      </c>
      <c r="AJ43" s="15">
        <v>6.6624733976863469E-3</v>
      </c>
      <c r="AK43" s="15">
        <v>1.1646831565062089E-2</v>
      </c>
      <c r="AL43" s="15">
        <v>7.4658632549321315E-3</v>
      </c>
      <c r="AM43" s="15">
        <v>5.268415331623328E-3</v>
      </c>
      <c r="AN43" s="15">
        <v>4.7598776248775065E-3</v>
      </c>
      <c r="AO43" s="15">
        <v>2.3581064460756829E-3</v>
      </c>
      <c r="AP43" s="15">
        <v>1.0135586527975409</v>
      </c>
      <c r="AQ43" s="15">
        <v>4.6671208252096613E-3</v>
      </c>
      <c r="AR43" s="15">
        <v>4.4475411487847E-3</v>
      </c>
      <c r="AS43" s="15">
        <v>5.4285451592481736E-3</v>
      </c>
      <c r="AT43" s="15">
        <v>2.8982398866988696E-3</v>
      </c>
      <c r="AU43" s="15">
        <v>3.1128486032578721E-3</v>
      </c>
      <c r="AV43" s="15">
        <v>2.3723847837991453E-3</v>
      </c>
      <c r="AW43" s="15">
        <v>7.4222738928745782E-3</v>
      </c>
      <c r="AX43" s="15">
        <v>1.4015670443167741E-2</v>
      </c>
      <c r="AY43" s="15">
        <v>6.9171853107147779E-3</v>
      </c>
      <c r="AZ43" s="15">
        <v>3.8432290825912464E-3</v>
      </c>
      <c r="BA43" s="15">
        <v>3.3155181762791093E-3</v>
      </c>
      <c r="BB43" s="15">
        <v>4.1479922803123164E-3</v>
      </c>
      <c r="BC43" s="15">
        <v>2.5015870737219855E-3</v>
      </c>
      <c r="BD43" s="15">
        <v>2.7985800397312432E-3</v>
      </c>
      <c r="BE43" s="15">
        <v>9.7341129957519135E-4</v>
      </c>
      <c r="BF43" s="15">
        <v>3.8827363502654953E-3</v>
      </c>
      <c r="BG43" s="15">
        <v>2.2415225128093368E-3</v>
      </c>
      <c r="BH43" s="15">
        <v>2.5914860619675136E-3</v>
      </c>
      <c r="BI43" s="15">
        <v>2.3068124434822011E-3</v>
      </c>
      <c r="BJ43" s="15">
        <v>2.2549130798095368E-2</v>
      </c>
      <c r="BK43" s="15">
        <v>1.5013459482384453E-3</v>
      </c>
      <c r="BL43" s="15">
        <v>1.5047759306534207E-2</v>
      </c>
      <c r="BM43" s="15">
        <v>6.4354438847009608E-3</v>
      </c>
      <c r="BN43" s="15">
        <v>3.598310448116641E-3</v>
      </c>
      <c r="BO43" s="15">
        <v>1.0868631369728134E-2</v>
      </c>
      <c r="BP43" s="15">
        <v>8.6777611362172206E-3</v>
      </c>
      <c r="BQ43" s="15">
        <v>4.8647582587595826E-3</v>
      </c>
      <c r="BR43" s="15">
        <v>1.3008258555380446E-2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1.6690461011409988E-3</v>
      </c>
      <c r="E44" s="15">
        <v>2.8630627871250869E-3</v>
      </c>
      <c r="F44" s="15">
        <v>1.1570376769964945E-3</v>
      </c>
      <c r="G44" s="15">
        <v>2.8141752099654855E-3</v>
      </c>
      <c r="H44" s="15">
        <v>1.2833569291930509E-2</v>
      </c>
      <c r="I44" s="15">
        <v>1.5199116044696804E-2</v>
      </c>
      <c r="J44" s="15">
        <v>3.2616208646023832E-2</v>
      </c>
      <c r="K44" s="15">
        <v>3.1098023164890269E-3</v>
      </c>
      <c r="L44" s="15">
        <v>3.1577258303814837E-3</v>
      </c>
      <c r="M44" s="15">
        <v>3.0180512074200637E-3</v>
      </c>
      <c r="N44" s="15">
        <v>3.7298347093579058E-3</v>
      </c>
      <c r="O44" s="15">
        <v>2.2375749093659311E-3</v>
      </c>
      <c r="P44" s="15">
        <v>2.7870390957007956E-3</v>
      </c>
      <c r="Q44" s="15">
        <v>2.0806779514665891E-3</v>
      </c>
      <c r="R44" s="15">
        <v>2.2395797163858051E-3</v>
      </c>
      <c r="S44" s="15">
        <v>2.3098889851111471E-3</v>
      </c>
      <c r="T44" s="15">
        <v>3.6662968126240435E-3</v>
      </c>
      <c r="U44" s="15">
        <v>3.8139522044172668E-3</v>
      </c>
      <c r="V44" s="15">
        <v>7.5938029665648501E-3</v>
      </c>
      <c r="W44" s="15">
        <v>3.2509667738765111E-3</v>
      </c>
      <c r="X44" s="15">
        <v>3.9681519681531137E-3</v>
      </c>
      <c r="Y44" s="15">
        <v>3.3888216878326513E-3</v>
      </c>
      <c r="Z44" s="15">
        <v>3.1201700400477089E-3</v>
      </c>
      <c r="AA44" s="15">
        <v>2.8216955675776324E-3</v>
      </c>
      <c r="AB44" s="15">
        <v>2.8885718980214132E-3</v>
      </c>
      <c r="AC44" s="15">
        <v>3.7214005091897764E-3</v>
      </c>
      <c r="AD44" s="15">
        <v>8.9359957603110853E-3</v>
      </c>
      <c r="AE44" s="15">
        <v>4.4172896368142485E-2</v>
      </c>
      <c r="AF44" s="15">
        <v>4.9411974438443853E-3</v>
      </c>
      <c r="AG44" s="15">
        <v>3.4620113783053173E-3</v>
      </c>
      <c r="AH44" s="15">
        <v>7.1793249467656632E-3</v>
      </c>
      <c r="AI44" s="15">
        <v>4.7210225172753216E-3</v>
      </c>
      <c r="AJ44" s="15">
        <v>6.0099004121479931E-3</v>
      </c>
      <c r="AK44" s="15">
        <v>6.3385286975148249E-3</v>
      </c>
      <c r="AL44" s="15">
        <v>9.787410576580332E-3</v>
      </c>
      <c r="AM44" s="15">
        <v>3.3552745668009778E-3</v>
      </c>
      <c r="AN44" s="15">
        <v>3.3178345168095613E-3</v>
      </c>
      <c r="AO44" s="15">
        <v>3.42002854606311E-3</v>
      </c>
      <c r="AP44" s="15">
        <v>6.9895670533013224E-2</v>
      </c>
      <c r="AQ44" s="15">
        <v>1.1100296435483523</v>
      </c>
      <c r="AR44" s="15">
        <v>6.4286882628207705E-3</v>
      </c>
      <c r="AS44" s="15">
        <v>3.6048550597884001E-3</v>
      </c>
      <c r="AT44" s="15">
        <v>4.2848417988223869E-3</v>
      </c>
      <c r="AU44" s="15">
        <v>5.6084842468304107E-3</v>
      </c>
      <c r="AV44" s="15">
        <v>4.0779344689320885E-3</v>
      </c>
      <c r="AW44" s="15">
        <v>1.6051852513677956E-2</v>
      </c>
      <c r="AX44" s="15">
        <v>1.5496467210249427E-2</v>
      </c>
      <c r="AY44" s="15">
        <v>3.9711784859030545E-3</v>
      </c>
      <c r="AZ44" s="15">
        <v>3.7330044969134677E-3</v>
      </c>
      <c r="BA44" s="15">
        <v>1.0071319536918182E-2</v>
      </c>
      <c r="BB44" s="15">
        <v>4.1571689666347209E-2</v>
      </c>
      <c r="BC44" s="15">
        <v>1.0140413318593444E-2</v>
      </c>
      <c r="BD44" s="15">
        <v>6.9760797274048434E-3</v>
      </c>
      <c r="BE44" s="15">
        <v>3.9521412225129882E-3</v>
      </c>
      <c r="BF44" s="15">
        <v>4.0265331992345114E-3</v>
      </c>
      <c r="BG44" s="15">
        <v>1.4586697288967113E-2</v>
      </c>
      <c r="BH44" s="15">
        <v>6.031051459834509E-3</v>
      </c>
      <c r="BI44" s="15">
        <v>6.0541147300289056E-3</v>
      </c>
      <c r="BJ44" s="15">
        <v>1.9073008458859442E-2</v>
      </c>
      <c r="BK44" s="15">
        <v>1.58342588340024E-3</v>
      </c>
      <c r="BL44" s="15">
        <v>2.3311032195477397E-2</v>
      </c>
      <c r="BM44" s="15">
        <v>7.4724702081746261E-3</v>
      </c>
      <c r="BN44" s="15">
        <v>6.7161850451246414E-3</v>
      </c>
      <c r="BO44" s="15">
        <v>2.3817085945358252E-2</v>
      </c>
      <c r="BP44" s="15">
        <v>1.983504410252925E-3</v>
      </c>
      <c r="BQ44" s="15">
        <v>6.8138998568783755E-3</v>
      </c>
      <c r="BR44" s="15">
        <v>6.8742274262806984E-3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2.4109253926379295E-3</v>
      </c>
      <c r="E45" s="15">
        <v>2.2490945187342128E-3</v>
      </c>
      <c r="F45" s="15">
        <v>2.0735806440754624E-3</v>
      </c>
      <c r="G45" s="15">
        <v>6.4836601135771377E-3</v>
      </c>
      <c r="H45" s="15">
        <v>2.6286126737761293E-3</v>
      </c>
      <c r="I45" s="15">
        <v>9.2110569580582755E-3</v>
      </c>
      <c r="J45" s="15">
        <v>1.2311761809979031E-2</v>
      </c>
      <c r="K45" s="15">
        <v>3.7106407996085745E-3</v>
      </c>
      <c r="L45" s="15">
        <v>4.4457154524498105E-3</v>
      </c>
      <c r="M45" s="15">
        <v>4.1034247296110916E-3</v>
      </c>
      <c r="N45" s="15">
        <v>4.0816095719629405E-3</v>
      </c>
      <c r="O45" s="15">
        <v>2.3197881097516233E-3</v>
      </c>
      <c r="P45" s="15">
        <v>2.5486476417581195E-3</v>
      </c>
      <c r="Q45" s="15">
        <v>1.9426659858761135E-3</v>
      </c>
      <c r="R45" s="15">
        <v>2.6365914897826951E-3</v>
      </c>
      <c r="S45" s="15">
        <v>2.8706617170245691E-3</v>
      </c>
      <c r="T45" s="15">
        <v>3.3126825563538601E-3</v>
      </c>
      <c r="U45" s="15">
        <v>2.467550572465256E-3</v>
      </c>
      <c r="V45" s="15">
        <v>2.699225369666988E-3</v>
      </c>
      <c r="W45" s="15">
        <v>3.5497712043238636E-3</v>
      </c>
      <c r="X45" s="15">
        <v>3.1281412441634664E-3</v>
      </c>
      <c r="Y45" s="15">
        <v>3.0734732310432268E-3</v>
      </c>
      <c r="Z45" s="15">
        <v>3.3077191690246231E-3</v>
      </c>
      <c r="AA45" s="15">
        <v>3.3228142730492723E-3</v>
      </c>
      <c r="AB45" s="15">
        <v>4.8292315306249778E-3</v>
      </c>
      <c r="AC45" s="15">
        <v>6.6261680507489285E-3</v>
      </c>
      <c r="AD45" s="15">
        <v>5.2623391051487686E-3</v>
      </c>
      <c r="AE45" s="15">
        <v>5.5211881215391639E-3</v>
      </c>
      <c r="AF45" s="15">
        <v>3.316900016365571E-3</v>
      </c>
      <c r="AG45" s="15">
        <v>6.3333565154261411E-3</v>
      </c>
      <c r="AH45" s="15">
        <v>3.7304176226740197E-3</v>
      </c>
      <c r="AI45" s="15">
        <v>2.3947325203882538E-2</v>
      </c>
      <c r="AJ45" s="15">
        <v>8.04107219359807E-2</v>
      </c>
      <c r="AK45" s="15">
        <v>3.5835779553887975E-2</v>
      </c>
      <c r="AL45" s="15">
        <v>1.2511638448149153E-2</v>
      </c>
      <c r="AM45" s="15">
        <v>2.8642060074689024E-3</v>
      </c>
      <c r="AN45" s="15">
        <v>6.2413945180750168E-3</v>
      </c>
      <c r="AO45" s="15">
        <v>3.8637118717086984E-3</v>
      </c>
      <c r="AP45" s="15">
        <v>1.1242929907000846E-2</v>
      </c>
      <c r="AQ45" s="15">
        <v>3.3009616186912409E-3</v>
      </c>
      <c r="AR45" s="15">
        <v>1.0348784803440616</v>
      </c>
      <c r="AS45" s="15">
        <v>5.2261327147983963E-3</v>
      </c>
      <c r="AT45" s="15">
        <v>3.0722911473958815E-2</v>
      </c>
      <c r="AU45" s="15">
        <v>4.5170010551188163E-3</v>
      </c>
      <c r="AV45" s="15">
        <v>3.3697109749051897E-3</v>
      </c>
      <c r="AW45" s="15">
        <v>5.6457752181508824E-3</v>
      </c>
      <c r="AX45" s="15">
        <v>1.4086031741008813E-3</v>
      </c>
      <c r="AY45" s="15">
        <v>2.3104034373336415E-3</v>
      </c>
      <c r="AZ45" s="15">
        <v>3.1196911849954712E-3</v>
      </c>
      <c r="BA45" s="15">
        <v>3.0658291393362382E-3</v>
      </c>
      <c r="BB45" s="15">
        <v>2.112331285688762E-3</v>
      </c>
      <c r="BC45" s="15">
        <v>1.1353926698675729E-3</v>
      </c>
      <c r="BD45" s="15">
        <v>1.0214539745027637E-3</v>
      </c>
      <c r="BE45" s="15">
        <v>2.2234432819323734E-4</v>
      </c>
      <c r="BF45" s="15">
        <v>8.2625964568307144E-4</v>
      </c>
      <c r="BG45" s="15">
        <v>3.1467944836289321E-3</v>
      </c>
      <c r="BH45" s="15">
        <v>2.1015068221207829E-3</v>
      </c>
      <c r="BI45" s="15">
        <v>1.8022045920863358E-2</v>
      </c>
      <c r="BJ45" s="15">
        <v>1.5039505381982351E-3</v>
      </c>
      <c r="BK45" s="15">
        <v>4.4441471267828662E-3</v>
      </c>
      <c r="BL45" s="15">
        <v>3.6286085745739051E-3</v>
      </c>
      <c r="BM45" s="15">
        <v>2.240096566330313E-3</v>
      </c>
      <c r="BN45" s="15">
        <v>1.4344223355792526E-3</v>
      </c>
      <c r="BO45" s="15">
        <v>7.1754830430148962E-3</v>
      </c>
      <c r="BP45" s="15">
        <v>3.8060494673148532E-3</v>
      </c>
      <c r="BQ45" s="15">
        <v>2.7134336444722086E-3</v>
      </c>
      <c r="BR45" s="15">
        <v>1.8452549847937981E-3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6.7960277068689207E-2</v>
      </c>
      <c r="E46" s="15">
        <v>0.10093471744234038</v>
      </c>
      <c r="F46" s="15">
        <v>4.0681405304735886E-2</v>
      </c>
      <c r="G46" s="15">
        <v>6.9444054750315551E-2</v>
      </c>
      <c r="H46" s="15">
        <v>2.4764159474037262E-2</v>
      </c>
      <c r="I46" s="15">
        <v>3.1990169272987735E-2</v>
      </c>
      <c r="J46" s="15">
        <v>0.1049155698505925</v>
      </c>
      <c r="K46" s="15">
        <v>0.1828347810286334</v>
      </c>
      <c r="L46" s="15">
        <v>7.0043221410916401E-2</v>
      </c>
      <c r="M46" s="15">
        <v>0.15312719793973928</v>
      </c>
      <c r="N46" s="15">
        <v>0.11057262454881835</v>
      </c>
      <c r="O46" s="15">
        <v>0.14418504374855473</v>
      </c>
      <c r="P46" s="15">
        <v>0.14660850314249893</v>
      </c>
      <c r="Q46" s="15">
        <v>0.15719637617404764</v>
      </c>
      <c r="R46" s="15">
        <v>0.17315789449248778</v>
      </c>
      <c r="S46" s="15">
        <v>0.1109387650576476</v>
      </c>
      <c r="T46" s="15">
        <v>0.12750037329728764</v>
      </c>
      <c r="U46" s="15">
        <v>0.11425908680736831</v>
      </c>
      <c r="V46" s="15">
        <v>9.0151875625437389E-2</v>
      </c>
      <c r="W46" s="15">
        <v>8.9214592361019238E-2</v>
      </c>
      <c r="X46" s="15">
        <v>9.6047018670114018E-2</v>
      </c>
      <c r="Y46" s="15">
        <v>0.10851565070395749</v>
      </c>
      <c r="Z46" s="15">
        <v>0.12795854793788961</v>
      </c>
      <c r="AA46" s="15">
        <v>9.6474893289084651E-2</v>
      </c>
      <c r="AB46" s="15">
        <v>0.11932178120338958</v>
      </c>
      <c r="AC46" s="15">
        <v>0.10901699026739327</v>
      </c>
      <c r="AD46" s="15">
        <v>9.1581360523427663E-2</v>
      </c>
      <c r="AE46" s="15">
        <v>0.12984339973183687</v>
      </c>
      <c r="AF46" s="15">
        <v>0.10218943599616584</v>
      </c>
      <c r="AG46" s="15">
        <v>0.1401385637371805</v>
      </c>
      <c r="AH46" s="15">
        <v>0.12762647572198063</v>
      </c>
      <c r="AI46" s="15">
        <v>0.12941117085668583</v>
      </c>
      <c r="AJ46" s="15">
        <v>7.5266017327860216E-2</v>
      </c>
      <c r="AK46" s="15">
        <v>9.2479521100092499E-2</v>
      </c>
      <c r="AL46" s="15">
        <v>0.10083191496916677</v>
      </c>
      <c r="AM46" s="15">
        <v>0.12326043662706837</v>
      </c>
      <c r="AN46" s="15">
        <v>0.10746056046429397</v>
      </c>
      <c r="AO46" s="15">
        <v>4.5180198202086998E-2</v>
      </c>
      <c r="AP46" s="15">
        <v>3.63729317072497E-2</v>
      </c>
      <c r="AQ46" s="15">
        <v>8.6484522622350943E-2</v>
      </c>
      <c r="AR46" s="15">
        <v>3.0339945929769019E-2</v>
      </c>
      <c r="AS46" s="15">
        <v>1.0369722481972821</v>
      </c>
      <c r="AT46" s="15">
        <v>6.6852784007744359E-2</v>
      </c>
      <c r="AU46" s="15">
        <v>4.342715074619441E-2</v>
      </c>
      <c r="AV46" s="15">
        <v>5.3818079995924153E-2</v>
      </c>
      <c r="AW46" s="15">
        <v>2.7141464719410043E-2</v>
      </c>
      <c r="AX46" s="15">
        <v>6.1586558047963022E-2</v>
      </c>
      <c r="AY46" s="15">
        <v>0.11464521862808397</v>
      </c>
      <c r="AZ46" s="15">
        <v>0.12176854210638757</v>
      </c>
      <c r="BA46" s="15">
        <v>5.2464789052977502E-2</v>
      </c>
      <c r="BB46" s="15">
        <v>6.0643292342312229E-2</v>
      </c>
      <c r="BC46" s="15">
        <v>3.3574211081022383E-2</v>
      </c>
      <c r="BD46" s="15">
        <v>2.1370114216412116E-2</v>
      </c>
      <c r="BE46" s="15">
        <v>5.9810812066869532E-3</v>
      </c>
      <c r="BF46" s="15">
        <v>2.5689863356329314E-2</v>
      </c>
      <c r="BG46" s="15">
        <v>3.8677892954265235E-2</v>
      </c>
      <c r="BH46" s="15">
        <v>7.2147622888937377E-2</v>
      </c>
      <c r="BI46" s="15">
        <v>3.4569173908834148E-2</v>
      </c>
      <c r="BJ46" s="15">
        <v>3.7176707157748325E-2</v>
      </c>
      <c r="BK46" s="15">
        <v>1.8430443323695429E-2</v>
      </c>
      <c r="BL46" s="15">
        <v>2.0056609526252649E-2</v>
      </c>
      <c r="BM46" s="15">
        <v>2.8305939547207441E-2</v>
      </c>
      <c r="BN46" s="15">
        <v>2.934654633228144E-2</v>
      </c>
      <c r="BO46" s="15">
        <v>4.9586078469882278E-2</v>
      </c>
      <c r="BP46" s="15">
        <v>8.4465184442316973E-2</v>
      </c>
      <c r="BQ46" s="15">
        <v>3.7287502904927439E-2</v>
      </c>
      <c r="BR46" s="15">
        <v>5.1041131124449537E-2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3.4901077907912907E-2</v>
      </c>
      <c r="E47" s="15">
        <v>3.6088259606204612E-2</v>
      </c>
      <c r="F47" s="15">
        <v>2.8012231016919784E-2</v>
      </c>
      <c r="G47" s="15">
        <v>6.2880416397581934E-2</v>
      </c>
      <c r="H47" s="15">
        <v>3.1838463635562295E-2</v>
      </c>
      <c r="I47" s="15">
        <v>4.0174171683267104E-2</v>
      </c>
      <c r="J47" s="15">
        <v>9.3313987675521279E-2</v>
      </c>
      <c r="K47" s="15">
        <v>8.0411640529724465E-2</v>
      </c>
      <c r="L47" s="15">
        <v>8.9702076967817498E-2</v>
      </c>
      <c r="M47" s="15">
        <v>9.2940615889717512E-2</v>
      </c>
      <c r="N47" s="15">
        <v>7.6870312031043928E-2</v>
      </c>
      <c r="O47" s="15">
        <v>4.1021133703336141E-2</v>
      </c>
      <c r="P47" s="15">
        <v>5.1115083292776094E-2</v>
      </c>
      <c r="Q47" s="15">
        <v>3.6426264093044648E-2</v>
      </c>
      <c r="R47" s="15">
        <v>5.315600693004742E-2</v>
      </c>
      <c r="S47" s="15">
        <v>6.1666334318927415E-2</v>
      </c>
      <c r="T47" s="15">
        <v>6.496237442406072E-2</v>
      </c>
      <c r="U47" s="15">
        <v>3.7829093348084292E-2</v>
      </c>
      <c r="V47" s="15">
        <v>4.7644096890709843E-2</v>
      </c>
      <c r="W47" s="15">
        <v>7.54222378862235E-2</v>
      </c>
      <c r="X47" s="15">
        <v>7.1847741646426197E-2</v>
      </c>
      <c r="Y47" s="15">
        <v>6.056679941613468E-2</v>
      </c>
      <c r="Z47" s="15">
        <v>7.4206679517110713E-2</v>
      </c>
      <c r="AA47" s="15">
        <v>6.2680875483326515E-2</v>
      </c>
      <c r="AB47" s="15">
        <v>6.0443746522946616E-2</v>
      </c>
      <c r="AC47" s="15">
        <v>6.5130186071142862E-2</v>
      </c>
      <c r="AD47" s="15">
        <v>7.9996355988713103E-2</v>
      </c>
      <c r="AE47" s="15">
        <v>5.9172542756626464E-2</v>
      </c>
      <c r="AF47" s="15">
        <v>6.2332885974712066E-2</v>
      </c>
      <c r="AG47" s="15">
        <v>4.2822334965757686E-2</v>
      </c>
      <c r="AH47" s="15">
        <v>5.2639530687011132E-2</v>
      </c>
      <c r="AI47" s="15">
        <v>4.8369706884318985E-2</v>
      </c>
      <c r="AJ47" s="15">
        <v>5.8798752991995669E-2</v>
      </c>
      <c r="AK47" s="15">
        <v>5.2656415946779618E-2</v>
      </c>
      <c r="AL47" s="15">
        <v>4.1636078438078386E-2</v>
      </c>
      <c r="AM47" s="15">
        <v>4.5807728275034078E-2</v>
      </c>
      <c r="AN47" s="15">
        <v>2.8818237207795108E-2</v>
      </c>
      <c r="AO47" s="15">
        <v>4.1565926303076685E-2</v>
      </c>
      <c r="AP47" s="15">
        <v>1.6871459458747094E-2</v>
      </c>
      <c r="AQ47" s="15">
        <v>3.1243840183915156E-2</v>
      </c>
      <c r="AR47" s="15">
        <v>2.1794027218001961E-2</v>
      </c>
      <c r="AS47" s="15">
        <v>4.7308025817485479E-2</v>
      </c>
      <c r="AT47" s="15">
        <v>1.1173622612909431</v>
      </c>
      <c r="AU47" s="15">
        <v>3.4129520431181649E-2</v>
      </c>
      <c r="AV47" s="15">
        <v>2.1437421768874018E-2</v>
      </c>
      <c r="AW47" s="15">
        <v>4.8341450839443592E-2</v>
      </c>
      <c r="AX47" s="15">
        <v>1.8283268554136332E-2</v>
      </c>
      <c r="AY47" s="15">
        <v>3.4007876046939105E-2</v>
      </c>
      <c r="AZ47" s="15">
        <v>4.3363708476689064E-2</v>
      </c>
      <c r="BA47" s="15">
        <v>2.1472064084913062E-2</v>
      </c>
      <c r="BB47" s="15">
        <v>1.489186918647481E-2</v>
      </c>
      <c r="BC47" s="15">
        <v>1.0381846757347452E-2</v>
      </c>
      <c r="BD47" s="15">
        <v>1.0165003549106938E-2</v>
      </c>
      <c r="BE47" s="15">
        <v>2.134350890542498E-3</v>
      </c>
      <c r="BF47" s="15">
        <v>1.194960850937014E-2</v>
      </c>
      <c r="BG47" s="15">
        <v>2.3807053077267222E-2</v>
      </c>
      <c r="BH47" s="15">
        <v>1.8909610376075865E-2</v>
      </c>
      <c r="BI47" s="15">
        <v>1.7846572894666905E-2</v>
      </c>
      <c r="BJ47" s="15">
        <v>1.1060249529464519E-2</v>
      </c>
      <c r="BK47" s="15">
        <v>7.0960791970425836E-3</v>
      </c>
      <c r="BL47" s="15">
        <v>1.1579767755973339E-2</v>
      </c>
      <c r="BM47" s="15">
        <v>1.475085837222204E-2</v>
      </c>
      <c r="BN47" s="15">
        <v>1.9648821625065076E-2</v>
      </c>
      <c r="BO47" s="15">
        <v>1.7298160171475119E-2</v>
      </c>
      <c r="BP47" s="15">
        <v>1.1716296254243464E-2</v>
      </c>
      <c r="BQ47" s="15">
        <v>1.7168373798078972E-2</v>
      </c>
      <c r="BR47" s="15">
        <v>2.7974878409314542E-2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1.3760494146689197E-3</v>
      </c>
      <c r="E48" s="15">
        <v>1.3129415775148944E-3</v>
      </c>
      <c r="F48" s="15">
        <v>5.7933214910128536E-4</v>
      </c>
      <c r="G48" s="15">
        <v>1.2592515310419199E-3</v>
      </c>
      <c r="H48" s="15">
        <v>1.5250655891238951E-2</v>
      </c>
      <c r="I48" s="15">
        <v>6.5914419776371986E-4</v>
      </c>
      <c r="J48" s="15">
        <v>2.6856751639433999E-3</v>
      </c>
      <c r="K48" s="15">
        <v>6.4091299910454614E-3</v>
      </c>
      <c r="L48" s="15">
        <v>3.2550780604887102E-3</v>
      </c>
      <c r="M48" s="15">
        <v>3.092184522972218E-3</v>
      </c>
      <c r="N48" s="15">
        <v>1.2499848464554838E-3</v>
      </c>
      <c r="O48" s="15">
        <v>1.5323594249791192E-3</v>
      </c>
      <c r="P48" s="15">
        <v>1.7812028752574301E-3</v>
      </c>
      <c r="Q48" s="15">
        <v>1.1681051761017571E-3</v>
      </c>
      <c r="R48" s="15">
        <v>1.7305864866291162E-3</v>
      </c>
      <c r="S48" s="15">
        <v>5.0128003983803404E-3</v>
      </c>
      <c r="T48" s="15">
        <v>1.4303293537932608E-2</v>
      </c>
      <c r="U48" s="15">
        <v>2.3055597624669459E-3</v>
      </c>
      <c r="V48" s="15">
        <v>8.5479400026711918E-3</v>
      </c>
      <c r="W48" s="15">
        <v>2.1396387959146338E-3</v>
      </c>
      <c r="X48" s="15">
        <v>6.8734645687647733E-3</v>
      </c>
      <c r="Y48" s="15">
        <v>2.1608450393059641E-3</v>
      </c>
      <c r="Z48" s="15">
        <v>3.1383179287128096E-3</v>
      </c>
      <c r="AA48" s="15">
        <v>1.0158048001907372E-3</v>
      </c>
      <c r="AB48" s="15">
        <v>2.4597906906717662E-3</v>
      </c>
      <c r="AC48" s="15">
        <v>2.8503614342586668E-3</v>
      </c>
      <c r="AD48" s="15">
        <v>3.7306450519815171E-3</v>
      </c>
      <c r="AE48" s="15">
        <v>1.9999410838727302E-3</v>
      </c>
      <c r="AF48" s="15">
        <v>1.9660358058994866E-3</v>
      </c>
      <c r="AG48" s="15">
        <v>1.8878068697528144E-3</v>
      </c>
      <c r="AH48" s="15">
        <v>1.9629139690716898E-3</v>
      </c>
      <c r="AI48" s="15">
        <v>3.0195003425420386E-3</v>
      </c>
      <c r="AJ48" s="15">
        <v>2.2348039851046455E-3</v>
      </c>
      <c r="AK48" s="15">
        <v>2.2019448913665513E-3</v>
      </c>
      <c r="AL48" s="15">
        <v>4.2036932925861763E-3</v>
      </c>
      <c r="AM48" s="15">
        <v>1.4448264642125627E-3</v>
      </c>
      <c r="AN48" s="15">
        <v>1.2017855677481694E-3</v>
      </c>
      <c r="AO48" s="15">
        <v>1.995850079305929E-3</v>
      </c>
      <c r="AP48" s="15">
        <v>6.4763706436274339E-4</v>
      </c>
      <c r="AQ48" s="15">
        <v>1.119359071789307E-3</v>
      </c>
      <c r="AR48" s="15">
        <v>6.0683649705028768E-4</v>
      </c>
      <c r="AS48" s="15">
        <v>1.5619483751289319E-3</v>
      </c>
      <c r="AT48" s="15">
        <v>3.8282868312777556E-3</v>
      </c>
      <c r="AU48" s="15">
        <v>1.0502662825961788</v>
      </c>
      <c r="AV48" s="15">
        <v>1.0377374879697364E-3</v>
      </c>
      <c r="AW48" s="15">
        <v>9.3892721278067989E-4</v>
      </c>
      <c r="AX48" s="15">
        <v>7.8549976234854469E-4</v>
      </c>
      <c r="AY48" s="15">
        <v>1.2210441067405007E-3</v>
      </c>
      <c r="AZ48" s="15">
        <v>1.439079291295872E-3</v>
      </c>
      <c r="BA48" s="15">
        <v>5.144151510109307E-4</v>
      </c>
      <c r="BB48" s="15">
        <v>5.0186694296485096E-4</v>
      </c>
      <c r="BC48" s="15">
        <v>4.297505638589128E-4</v>
      </c>
      <c r="BD48" s="15">
        <v>3.0765280817300313E-4</v>
      </c>
      <c r="BE48" s="15">
        <v>8.0953804669595071E-5</v>
      </c>
      <c r="BF48" s="15">
        <v>4.0266165918569557E-4</v>
      </c>
      <c r="BG48" s="15">
        <v>4.966993773788843E-4</v>
      </c>
      <c r="BH48" s="15">
        <v>5.8179757952843446E-4</v>
      </c>
      <c r="BI48" s="15">
        <v>5.1705182092049622E-4</v>
      </c>
      <c r="BJ48" s="15">
        <v>1.4715536434293268E-3</v>
      </c>
      <c r="BK48" s="15">
        <v>2.5926646449880554E-4</v>
      </c>
      <c r="BL48" s="15">
        <v>2.9295026379024029E-4</v>
      </c>
      <c r="BM48" s="15">
        <v>3.1430139654445381E-4</v>
      </c>
      <c r="BN48" s="15">
        <v>4.4232468091958164E-4</v>
      </c>
      <c r="BO48" s="15">
        <v>4.1726586337154141E-4</v>
      </c>
      <c r="BP48" s="15">
        <v>4.3834706814647632E-4</v>
      </c>
      <c r="BQ48" s="15">
        <v>6.6214532214966453E-4</v>
      </c>
      <c r="BR48" s="15">
        <v>6.313526194480436E-4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1.2813432892617843E-3</v>
      </c>
      <c r="E49" s="15">
        <v>1.3005171003605434E-3</v>
      </c>
      <c r="F49" s="15">
        <v>8.0105834673100773E-4</v>
      </c>
      <c r="G49" s="15">
        <v>2.1070531909054089E-3</v>
      </c>
      <c r="H49" s="15">
        <v>6.2359272215786266E-3</v>
      </c>
      <c r="I49" s="15">
        <v>1.231264207819028E-3</v>
      </c>
      <c r="J49" s="15">
        <v>4.7098356939624334E-3</v>
      </c>
      <c r="K49" s="15">
        <v>3.0544483604148776E-3</v>
      </c>
      <c r="L49" s="15">
        <v>1.9326266560865514E-3</v>
      </c>
      <c r="M49" s="15">
        <v>2.8445387342712599E-3</v>
      </c>
      <c r="N49" s="15">
        <v>2.8611240487561294E-3</v>
      </c>
      <c r="O49" s="15">
        <v>3.4832675686611247E-3</v>
      </c>
      <c r="P49" s="15">
        <v>2.3154968462746656E-3</v>
      </c>
      <c r="Q49" s="15">
        <v>1.9874313839034815E-3</v>
      </c>
      <c r="R49" s="15">
        <v>2.8463542165786788E-3</v>
      </c>
      <c r="S49" s="15">
        <v>2.6942241593014616E-3</v>
      </c>
      <c r="T49" s="15">
        <v>3.3247894773029162E-3</v>
      </c>
      <c r="U49" s="15">
        <v>2.4937277718567849E-3</v>
      </c>
      <c r="V49" s="15">
        <v>4.0150446701019173E-3</v>
      </c>
      <c r="W49" s="15">
        <v>1.8134283169881291E-3</v>
      </c>
      <c r="X49" s="15">
        <v>3.6787625483900768E-3</v>
      </c>
      <c r="Y49" s="15">
        <v>5.4663188948794166E-3</v>
      </c>
      <c r="Z49" s="15">
        <v>2.5662924031254596E-3</v>
      </c>
      <c r="AA49" s="15">
        <v>3.8007325933601213E-3</v>
      </c>
      <c r="AB49" s="15">
        <v>2.3571161075992592E-3</v>
      </c>
      <c r="AC49" s="15">
        <v>3.2375532282056009E-3</v>
      </c>
      <c r="AD49" s="15">
        <v>2.466940290766194E-3</v>
      </c>
      <c r="AE49" s="15">
        <v>2.5355514952010568E-3</v>
      </c>
      <c r="AF49" s="15">
        <v>2.1973773386847403E-3</v>
      </c>
      <c r="AG49" s="15">
        <v>4.7545171451742535E-3</v>
      </c>
      <c r="AH49" s="15">
        <v>3.917042594184717E-3</v>
      </c>
      <c r="AI49" s="15">
        <v>3.3536433828433819E-3</v>
      </c>
      <c r="AJ49" s="15">
        <v>3.3652818416763613E-3</v>
      </c>
      <c r="AK49" s="15">
        <v>2.5470163005389154E-3</v>
      </c>
      <c r="AL49" s="15">
        <v>2.363747312244304E-3</v>
      </c>
      <c r="AM49" s="15">
        <v>1.973567161875077E-3</v>
      </c>
      <c r="AN49" s="15">
        <v>2.1249348185386672E-3</v>
      </c>
      <c r="AO49" s="15">
        <v>4.6391885671900899E-3</v>
      </c>
      <c r="AP49" s="15">
        <v>1.7847800904472069E-3</v>
      </c>
      <c r="AQ49" s="15">
        <v>3.6739949904701498E-3</v>
      </c>
      <c r="AR49" s="15">
        <v>2.4949137513836286E-3</v>
      </c>
      <c r="AS49" s="15">
        <v>4.1140709335643812E-3</v>
      </c>
      <c r="AT49" s="15">
        <v>2.4118307391155979E-3</v>
      </c>
      <c r="AU49" s="15">
        <v>6.6944492918837289E-3</v>
      </c>
      <c r="AV49" s="15">
        <v>1.0019545745575378</v>
      </c>
      <c r="AW49" s="15">
        <v>6.618745153962392E-3</v>
      </c>
      <c r="AX49" s="15">
        <v>3.9823746548297767E-3</v>
      </c>
      <c r="AY49" s="15">
        <v>1.551747060362341E-3</v>
      </c>
      <c r="AZ49" s="15">
        <v>2.8773837189099987E-3</v>
      </c>
      <c r="BA49" s="15">
        <v>5.7658409770039607E-3</v>
      </c>
      <c r="BB49" s="15">
        <v>4.2131272876219554E-3</v>
      </c>
      <c r="BC49" s="15">
        <v>6.1213430135147774E-3</v>
      </c>
      <c r="BD49" s="15">
        <v>6.3763749662901804E-3</v>
      </c>
      <c r="BE49" s="15">
        <v>4.5154185562579143E-4</v>
      </c>
      <c r="BF49" s="15">
        <v>5.7314805862940695E-3</v>
      </c>
      <c r="BG49" s="15">
        <v>5.6020495588724496E-3</v>
      </c>
      <c r="BH49" s="15">
        <v>8.2217578071635371E-3</v>
      </c>
      <c r="BI49" s="15">
        <v>2.6568966702180037E-3</v>
      </c>
      <c r="BJ49" s="15">
        <v>2.8188776563952697E-3</v>
      </c>
      <c r="BK49" s="15">
        <v>1.3652024264298934E-3</v>
      </c>
      <c r="BL49" s="15">
        <v>2.5031878813915861E-3</v>
      </c>
      <c r="BM49" s="15">
        <v>1.8196666096941788E-3</v>
      </c>
      <c r="BN49" s="15">
        <v>1.8425870786227063E-2</v>
      </c>
      <c r="BO49" s="15">
        <v>3.3733946374665705E-3</v>
      </c>
      <c r="BP49" s="15">
        <v>1.3392923845472024E-3</v>
      </c>
      <c r="BQ49" s="15">
        <v>4.0029275916861522E-3</v>
      </c>
      <c r="BR49" s="15">
        <v>5.1979283851868834E-2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8.0539789244753936E-3</v>
      </c>
      <c r="E50" s="15">
        <v>7.2703182775032179E-3</v>
      </c>
      <c r="F50" s="15">
        <v>8.3318400221395056E-3</v>
      </c>
      <c r="G50" s="15">
        <v>8.50691630184593E-3</v>
      </c>
      <c r="H50" s="15">
        <v>2.3197037677236673E-2</v>
      </c>
      <c r="I50" s="15">
        <v>3.3118381377641955E-2</v>
      </c>
      <c r="J50" s="15">
        <v>7.8750551434620911E-2</v>
      </c>
      <c r="K50" s="15">
        <v>2.4219721848937933E-2</v>
      </c>
      <c r="L50" s="15">
        <v>4.831281774425656E-2</v>
      </c>
      <c r="M50" s="15">
        <v>2.4721689967870015E-2</v>
      </c>
      <c r="N50" s="15">
        <v>3.6103984435227103E-2</v>
      </c>
      <c r="O50" s="15">
        <v>9.7218409153241765E-3</v>
      </c>
      <c r="P50" s="15">
        <v>1.1523341801062766E-2</v>
      </c>
      <c r="Q50" s="15">
        <v>8.4830563584756928E-3</v>
      </c>
      <c r="R50" s="15">
        <v>1.2808146675587682E-2</v>
      </c>
      <c r="S50" s="15">
        <v>1.6868761094192841E-2</v>
      </c>
      <c r="T50" s="15">
        <v>2.9046018112965394E-2</v>
      </c>
      <c r="U50" s="15">
        <v>1.7195402899187119E-2</v>
      </c>
      <c r="V50" s="15">
        <v>1.8503908211083612E-2</v>
      </c>
      <c r="W50" s="15">
        <v>2.5980611549586571E-2</v>
      </c>
      <c r="X50" s="15">
        <v>1.8393670637946221E-2</v>
      </c>
      <c r="Y50" s="15">
        <v>2.0204466617718728E-2</v>
      </c>
      <c r="Z50" s="15">
        <v>2.0763049710102087E-2</v>
      </c>
      <c r="AA50" s="15">
        <v>1.6912260271130238E-2</v>
      </c>
      <c r="AB50" s="15">
        <v>1.1438520622141193E-2</v>
      </c>
      <c r="AC50" s="15">
        <v>1.2509731125409526E-2</v>
      </c>
      <c r="AD50" s="15">
        <v>3.5716180627680755E-2</v>
      </c>
      <c r="AE50" s="15">
        <v>1.976475016396605E-2</v>
      </c>
      <c r="AF50" s="15">
        <v>2.2097987394834546E-2</v>
      </c>
      <c r="AG50" s="15">
        <v>1.6752942523238095E-2</v>
      </c>
      <c r="AH50" s="15">
        <v>2.2236419392235564E-2</v>
      </c>
      <c r="AI50" s="15">
        <v>1.3370939222431388E-2</v>
      </c>
      <c r="AJ50" s="15">
        <v>3.2176437727316973E-2</v>
      </c>
      <c r="AK50" s="15">
        <v>1.8888050597606461E-2</v>
      </c>
      <c r="AL50" s="15">
        <v>2.1869355961965434E-2</v>
      </c>
      <c r="AM50" s="15">
        <v>1.1882116987414607E-2</v>
      </c>
      <c r="AN50" s="15">
        <v>1.0114764241250754E-2</v>
      </c>
      <c r="AO50" s="15">
        <v>1.0312184758609334E-2</v>
      </c>
      <c r="AP50" s="15">
        <v>3.8969249877880319E-3</v>
      </c>
      <c r="AQ50" s="15">
        <v>8.0773463779707684E-3</v>
      </c>
      <c r="AR50" s="15">
        <v>9.1721626381534079E-3</v>
      </c>
      <c r="AS50" s="15">
        <v>1.858154507106809E-2</v>
      </c>
      <c r="AT50" s="15">
        <v>3.0188315505017476E-2</v>
      </c>
      <c r="AU50" s="15">
        <v>0.20851078755724026</v>
      </c>
      <c r="AV50" s="15">
        <v>9.9555123197404102E-2</v>
      </c>
      <c r="AW50" s="15">
        <v>1.0414362523792278</v>
      </c>
      <c r="AX50" s="15">
        <v>7.4705208599663703E-3</v>
      </c>
      <c r="AY50" s="15">
        <v>1.0451718869268796E-2</v>
      </c>
      <c r="AZ50" s="15">
        <v>1.1419528892855097E-2</v>
      </c>
      <c r="BA50" s="15">
        <v>6.3851462696121507E-3</v>
      </c>
      <c r="BB50" s="15">
        <v>8.881088029642532E-3</v>
      </c>
      <c r="BC50" s="15">
        <v>4.2444866186559811E-3</v>
      </c>
      <c r="BD50" s="15">
        <v>1.3523582617667479E-2</v>
      </c>
      <c r="BE50" s="15">
        <v>1.2755815668768378E-3</v>
      </c>
      <c r="BF50" s="15">
        <v>6.128763706764951E-3</v>
      </c>
      <c r="BG50" s="15">
        <v>7.2464796468162699E-3</v>
      </c>
      <c r="BH50" s="15">
        <v>8.1168110935882203E-3</v>
      </c>
      <c r="BI50" s="15">
        <v>7.5031633790658796E-3</v>
      </c>
      <c r="BJ50" s="15">
        <v>6.8862624065823023E-3</v>
      </c>
      <c r="BK50" s="15">
        <v>3.5822644866292533E-3</v>
      </c>
      <c r="BL50" s="15">
        <v>7.7105758333946926E-3</v>
      </c>
      <c r="BM50" s="15">
        <v>3.3470631213535365E-3</v>
      </c>
      <c r="BN50" s="15">
        <v>8.6491124634392302E-3</v>
      </c>
      <c r="BO50" s="15">
        <v>5.7883867610944856E-3</v>
      </c>
      <c r="BP50" s="15">
        <v>4.742458843266734E-3</v>
      </c>
      <c r="BQ50" s="15">
        <v>5.7855043763998725E-3</v>
      </c>
      <c r="BR50" s="15">
        <v>1.8035221879414361E-2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5.2614893968334941E-4</v>
      </c>
      <c r="E51" s="15">
        <v>6.252210466679846E-4</v>
      </c>
      <c r="F51" s="15">
        <v>3.385125357312421E-4</v>
      </c>
      <c r="G51" s="15">
        <v>1.060428289885244E-3</v>
      </c>
      <c r="H51" s="15">
        <v>9.5463332704762301E-4</v>
      </c>
      <c r="I51" s="15">
        <v>8.6939667478861315E-4</v>
      </c>
      <c r="J51" s="15">
        <v>2.0116771194754403E-3</v>
      </c>
      <c r="K51" s="15">
        <v>1.7207432992514052E-3</v>
      </c>
      <c r="L51" s="15">
        <v>1.0777977148759344E-3</v>
      </c>
      <c r="M51" s="15">
        <v>1.6198777297390104E-3</v>
      </c>
      <c r="N51" s="15">
        <v>1.474928857162297E-3</v>
      </c>
      <c r="O51" s="15">
        <v>2.097503302767657E-3</v>
      </c>
      <c r="P51" s="15">
        <v>1.1703286349667851E-3</v>
      </c>
      <c r="Q51" s="15">
        <v>1.0299450759301081E-3</v>
      </c>
      <c r="R51" s="15">
        <v>1.3851958249132105E-3</v>
      </c>
      <c r="S51" s="15">
        <v>8.6467509876952378E-4</v>
      </c>
      <c r="T51" s="15">
        <v>1.6072314615810776E-3</v>
      </c>
      <c r="U51" s="15">
        <v>1.1686093372008303E-3</v>
      </c>
      <c r="V51" s="15">
        <v>8.8718972841153414E-4</v>
      </c>
      <c r="W51" s="15">
        <v>9.3489600818016862E-4</v>
      </c>
      <c r="X51" s="15">
        <v>1.3611218111563451E-3</v>
      </c>
      <c r="Y51" s="15">
        <v>2.1404182531447203E-3</v>
      </c>
      <c r="Z51" s="15">
        <v>1.6265360055752658E-3</v>
      </c>
      <c r="AA51" s="15">
        <v>2.866929235076652E-3</v>
      </c>
      <c r="AB51" s="15">
        <v>1.5363481463076241E-3</v>
      </c>
      <c r="AC51" s="15">
        <v>1.4353337441640019E-3</v>
      </c>
      <c r="AD51" s="15">
        <v>1.7784944076662441E-3</v>
      </c>
      <c r="AE51" s="15">
        <v>1.3732657838267629E-3</v>
      </c>
      <c r="AF51" s="15">
        <v>2.0478191166977745E-3</v>
      </c>
      <c r="AG51" s="15">
        <v>1.9775167941473385E-3</v>
      </c>
      <c r="AH51" s="15">
        <v>2.0668192033307187E-3</v>
      </c>
      <c r="AI51" s="15">
        <v>2.7376632698780053E-3</v>
      </c>
      <c r="AJ51" s="15">
        <v>1.6891089758147382E-3</v>
      </c>
      <c r="AK51" s="15">
        <v>1.6275399467532336E-3</v>
      </c>
      <c r="AL51" s="15">
        <v>1.7919572789730105E-3</v>
      </c>
      <c r="AM51" s="15">
        <v>1.640873018170037E-3</v>
      </c>
      <c r="AN51" s="15">
        <v>1.465344518844994E-3</v>
      </c>
      <c r="AO51" s="15">
        <v>1.4667994365212117E-3</v>
      </c>
      <c r="AP51" s="15">
        <v>6.6782245620983336E-4</v>
      </c>
      <c r="AQ51" s="15">
        <v>2.1582743663452939E-3</v>
      </c>
      <c r="AR51" s="15">
        <v>2.0796374936862209E-3</v>
      </c>
      <c r="AS51" s="15">
        <v>2.2668403538104813E-3</v>
      </c>
      <c r="AT51" s="15">
        <v>1.0359096376692132E-3</v>
      </c>
      <c r="AU51" s="15">
        <v>9.8679494123178418E-4</v>
      </c>
      <c r="AV51" s="15">
        <v>1.7021607572164366E-3</v>
      </c>
      <c r="AW51" s="15">
        <v>1.8924376819763695E-3</v>
      </c>
      <c r="AX51" s="15">
        <v>1.0007038974200229</v>
      </c>
      <c r="AY51" s="15">
        <v>7.8230406990982082E-4</v>
      </c>
      <c r="AZ51" s="15">
        <v>3.5710550790221543E-3</v>
      </c>
      <c r="BA51" s="15">
        <v>3.3084599802561112E-3</v>
      </c>
      <c r="BB51" s="15">
        <v>1.8884517960690843E-3</v>
      </c>
      <c r="BC51" s="15">
        <v>2.9888167661190684E-3</v>
      </c>
      <c r="BD51" s="15">
        <v>1.8837574241577844E-3</v>
      </c>
      <c r="BE51" s="15">
        <v>1.8457324055899747E-4</v>
      </c>
      <c r="BF51" s="15">
        <v>1.5227453024596826E-3</v>
      </c>
      <c r="BG51" s="15">
        <v>3.1860513617550925E-3</v>
      </c>
      <c r="BH51" s="15">
        <v>2.6743162293911349E-3</v>
      </c>
      <c r="BI51" s="15">
        <v>2.2548165671562306E-3</v>
      </c>
      <c r="BJ51" s="15">
        <v>9.6720531254067201E-4</v>
      </c>
      <c r="BK51" s="15">
        <v>1.0127351547513967E-3</v>
      </c>
      <c r="BL51" s="15">
        <v>2.158227094862603E-3</v>
      </c>
      <c r="BM51" s="15">
        <v>9.5606928107322279E-4</v>
      </c>
      <c r="BN51" s="15">
        <v>2.6039786632665496E-3</v>
      </c>
      <c r="BO51" s="15">
        <v>1.8866057533462948E-3</v>
      </c>
      <c r="BP51" s="15">
        <v>7.2064895772789889E-4</v>
      </c>
      <c r="BQ51" s="15">
        <v>3.2344245882503756E-3</v>
      </c>
      <c r="BR51" s="15">
        <v>2.8298214063135388E-2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7.4090140512481984E-4</v>
      </c>
      <c r="E52" s="15">
        <v>8.1407896221369217E-4</v>
      </c>
      <c r="F52" s="15">
        <v>5.046424785666128E-4</v>
      </c>
      <c r="G52" s="15">
        <v>1.4906045423304269E-3</v>
      </c>
      <c r="H52" s="15">
        <v>1.7022673657297194E-3</v>
      </c>
      <c r="I52" s="15">
        <v>8.7974855891936854E-4</v>
      </c>
      <c r="J52" s="15">
        <v>2.2835120253035159E-3</v>
      </c>
      <c r="K52" s="15">
        <v>1.3824885112012351E-3</v>
      </c>
      <c r="L52" s="15">
        <v>1.2709215722108147E-3</v>
      </c>
      <c r="M52" s="15">
        <v>1.8444277529206608E-3</v>
      </c>
      <c r="N52" s="15">
        <v>1.8365751955568045E-3</v>
      </c>
      <c r="O52" s="15">
        <v>1.4591040770427968E-3</v>
      </c>
      <c r="P52" s="15">
        <v>1.2575536069612432E-3</v>
      </c>
      <c r="Q52" s="15">
        <v>1.0365710179000257E-3</v>
      </c>
      <c r="R52" s="15">
        <v>1.2190722504654653E-3</v>
      </c>
      <c r="S52" s="15">
        <v>1.0132031930537482E-3</v>
      </c>
      <c r="T52" s="15">
        <v>1.6052869712948259E-3</v>
      </c>
      <c r="U52" s="15">
        <v>1.7132202493835224E-3</v>
      </c>
      <c r="V52" s="15">
        <v>1.4143585302545847E-3</v>
      </c>
      <c r="W52" s="15">
        <v>1.2176218254328183E-3</v>
      </c>
      <c r="X52" s="15">
        <v>1.8532207001887599E-3</v>
      </c>
      <c r="Y52" s="15">
        <v>2.9761653071661005E-3</v>
      </c>
      <c r="Z52" s="15">
        <v>1.6618203332554981E-3</v>
      </c>
      <c r="AA52" s="15">
        <v>5.2324306154946792E-3</v>
      </c>
      <c r="AB52" s="15">
        <v>1.4078222587293528E-3</v>
      </c>
      <c r="AC52" s="15">
        <v>1.4060876634888061E-3</v>
      </c>
      <c r="AD52" s="15">
        <v>1.4843272242102627E-3</v>
      </c>
      <c r="AE52" s="15">
        <v>2.3293668658853585E-3</v>
      </c>
      <c r="AF52" s="15">
        <v>1.4852116630901121E-3</v>
      </c>
      <c r="AG52" s="15">
        <v>1.5300617128193416E-3</v>
      </c>
      <c r="AH52" s="15">
        <v>1.5555739908437464E-3</v>
      </c>
      <c r="AI52" s="15">
        <v>1.9641836356119277E-3</v>
      </c>
      <c r="AJ52" s="15">
        <v>3.3615535333948606E-3</v>
      </c>
      <c r="AK52" s="15">
        <v>1.3725834138448782E-3</v>
      </c>
      <c r="AL52" s="15">
        <v>1.1621135046797654E-3</v>
      </c>
      <c r="AM52" s="15">
        <v>1.0282725061158979E-3</v>
      </c>
      <c r="AN52" s="15">
        <v>1.8874029964389969E-3</v>
      </c>
      <c r="AO52" s="15">
        <v>2.5924626409445303E-3</v>
      </c>
      <c r="AP52" s="15">
        <v>8.9983239374362195E-4</v>
      </c>
      <c r="AQ52" s="15">
        <v>9.3310782760984954E-4</v>
      </c>
      <c r="AR52" s="15">
        <v>2.052256660553595E-3</v>
      </c>
      <c r="AS52" s="15">
        <v>1.8834924888087164E-3</v>
      </c>
      <c r="AT52" s="15">
        <v>1.1289012147604682E-3</v>
      </c>
      <c r="AU52" s="15">
        <v>1.5861473670933045E-3</v>
      </c>
      <c r="AV52" s="15">
        <v>2.0896976573135728E-2</v>
      </c>
      <c r="AW52" s="15">
        <v>1.9736148613410378E-3</v>
      </c>
      <c r="AX52" s="15">
        <v>9.218894858427501E-3</v>
      </c>
      <c r="AY52" s="15">
        <v>1.0009799296541306</v>
      </c>
      <c r="AZ52" s="15">
        <v>1.8162602384909547E-3</v>
      </c>
      <c r="BA52" s="15">
        <v>1.0629375806601338E-2</v>
      </c>
      <c r="BB52" s="15">
        <v>3.9337949314518349E-3</v>
      </c>
      <c r="BC52" s="15">
        <v>1.7109929046883598E-3</v>
      </c>
      <c r="BD52" s="15">
        <v>7.6926917009326311E-3</v>
      </c>
      <c r="BE52" s="15">
        <v>4.9486751792370302E-4</v>
      </c>
      <c r="BF52" s="15">
        <v>7.8576773814517265E-3</v>
      </c>
      <c r="BG52" s="15">
        <v>1.4063112646861152E-3</v>
      </c>
      <c r="BH52" s="15">
        <v>6.6586322786113122E-3</v>
      </c>
      <c r="BI52" s="15">
        <v>1.2201430770885349E-3</v>
      </c>
      <c r="BJ52" s="15">
        <v>6.8961226200119916E-3</v>
      </c>
      <c r="BK52" s="15">
        <v>9.0458556881706155E-4</v>
      </c>
      <c r="BL52" s="15">
        <v>1.3327139590543591E-2</v>
      </c>
      <c r="BM52" s="15">
        <v>5.9173606013125995E-3</v>
      </c>
      <c r="BN52" s="15">
        <v>3.5090446847875286E-3</v>
      </c>
      <c r="BO52" s="15">
        <v>2.5463237583100852E-2</v>
      </c>
      <c r="BP52" s="15">
        <v>1.432216288494564E-2</v>
      </c>
      <c r="BQ52" s="15">
        <v>2.9723241839318335E-3</v>
      </c>
      <c r="BR52" s="15">
        <v>5.7116327907172255E-2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4.5262390203854513E-4</v>
      </c>
      <c r="E53" s="15">
        <v>5.4788814281724616E-4</v>
      </c>
      <c r="F53" s="15">
        <v>2.9508235080759885E-4</v>
      </c>
      <c r="G53" s="15">
        <v>6.3018702304070177E-4</v>
      </c>
      <c r="H53" s="15">
        <v>4.119246100944598E-4</v>
      </c>
      <c r="I53" s="15">
        <v>3.7876836660351412E-4</v>
      </c>
      <c r="J53" s="15">
        <v>7.9080382503883204E-4</v>
      </c>
      <c r="K53" s="15">
        <v>1.0298246285574424E-3</v>
      </c>
      <c r="L53" s="15">
        <v>7.0456791442231642E-4</v>
      </c>
      <c r="M53" s="15">
        <v>1.1082788317314342E-3</v>
      </c>
      <c r="N53" s="15">
        <v>2.764774697228451E-3</v>
      </c>
      <c r="O53" s="15">
        <v>1.2239626438321671E-3</v>
      </c>
      <c r="P53" s="15">
        <v>7.2690035221762079E-4</v>
      </c>
      <c r="Q53" s="15">
        <v>7.5110310504662269E-4</v>
      </c>
      <c r="R53" s="15">
        <v>1.2400983409168404E-3</v>
      </c>
      <c r="S53" s="15">
        <v>5.7987155603669046E-4</v>
      </c>
      <c r="T53" s="15">
        <v>1.0943949140628973E-3</v>
      </c>
      <c r="U53" s="15">
        <v>4.8868685787355776E-3</v>
      </c>
      <c r="V53" s="15">
        <v>5.2789647894385563E-4</v>
      </c>
      <c r="W53" s="15">
        <v>6.8720506207016626E-4</v>
      </c>
      <c r="X53" s="15">
        <v>1.6211801646266225E-3</v>
      </c>
      <c r="Y53" s="15">
        <v>1.0462214193319691E-3</v>
      </c>
      <c r="Z53" s="15">
        <v>1.6345149339746959E-3</v>
      </c>
      <c r="AA53" s="15">
        <v>1.5400920145719553E-3</v>
      </c>
      <c r="AB53" s="15">
        <v>8.9183328713503284E-4</v>
      </c>
      <c r="AC53" s="15">
        <v>7.7053164788525605E-4</v>
      </c>
      <c r="AD53" s="15">
        <v>6.7279976333212599E-4</v>
      </c>
      <c r="AE53" s="15">
        <v>7.2857131215186156E-4</v>
      </c>
      <c r="AF53" s="15">
        <v>7.1842211891236544E-4</v>
      </c>
      <c r="AG53" s="15">
        <v>1.266584196743631E-3</v>
      </c>
      <c r="AH53" s="15">
        <v>9.7043061958284574E-4</v>
      </c>
      <c r="AI53" s="15">
        <v>7.4814932487688259E-4</v>
      </c>
      <c r="AJ53" s="15">
        <v>1.3250154489530058E-3</v>
      </c>
      <c r="AK53" s="15">
        <v>7.0025025502904196E-4</v>
      </c>
      <c r="AL53" s="15">
        <v>7.3904795998599201E-4</v>
      </c>
      <c r="AM53" s="15">
        <v>7.097269700142647E-4</v>
      </c>
      <c r="AN53" s="15">
        <v>6.8449567048418068E-4</v>
      </c>
      <c r="AO53" s="15">
        <v>1.5011237429878371E-3</v>
      </c>
      <c r="AP53" s="15">
        <v>5.2836676050953962E-4</v>
      </c>
      <c r="AQ53" s="15">
        <v>5.5242233456381784E-4</v>
      </c>
      <c r="AR53" s="15">
        <v>9.722764775439381E-4</v>
      </c>
      <c r="AS53" s="15">
        <v>1.5858451660259172E-3</v>
      </c>
      <c r="AT53" s="15">
        <v>5.7260959410771319E-4</v>
      </c>
      <c r="AU53" s="15">
        <v>6.3483599923138366E-4</v>
      </c>
      <c r="AV53" s="15">
        <v>6.9794028191570484E-4</v>
      </c>
      <c r="AW53" s="15">
        <v>8.2789263307090309E-4</v>
      </c>
      <c r="AX53" s="15">
        <v>2.8971808260891685E-3</v>
      </c>
      <c r="AY53" s="15">
        <v>8.0693252021753919E-4</v>
      </c>
      <c r="AZ53" s="15">
        <v>1.0093258654682589</v>
      </c>
      <c r="BA53" s="15">
        <v>2.7207303202399953E-3</v>
      </c>
      <c r="BB53" s="15">
        <v>2.6225110778243309E-3</v>
      </c>
      <c r="BC53" s="15">
        <v>1.240815173289877E-3</v>
      </c>
      <c r="BD53" s="15">
        <v>4.7475071425363323E-3</v>
      </c>
      <c r="BE53" s="15">
        <v>3.531275036660621E-4</v>
      </c>
      <c r="BF53" s="15">
        <v>2.809796905547537E-3</v>
      </c>
      <c r="BG53" s="15">
        <v>2.9454516794975112E-3</v>
      </c>
      <c r="BH53" s="15">
        <v>2.8172531502089374E-2</v>
      </c>
      <c r="BI53" s="15">
        <v>1.3097061267051274E-3</v>
      </c>
      <c r="BJ53" s="15">
        <v>1.1312678897370822E-3</v>
      </c>
      <c r="BK53" s="15">
        <v>4.7520031878416579E-4</v>
      </c>
      <c r="BL53" s="15">
        <v>1.5633819600860139E-3</v>
      </c>
      <c r="BM53" s="15">
        <v>8.3274010213967714E-3</v>
      </c>
      <c r="BN53" s="15">
        <v>1.5795914777755667E-2</v>
      </c>
      <c r="BO53" s="15">
        <v>7.5196986256494082E-4</v>
      </c>
      <c r="BP53" s="15">
        <v>1.019656080713897E-3</v>
      </c>
      <c r="BQ53" s="15">
        <v>2.4676872807882048E-3</v>
      </c>
      <c r="BR53" s="15">
        <v>2.085910778855584E-3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1.6481486480819573E-3</v>
      </c>
      <c r="E54" s="15">
        <v>3.5735878265173164E-3</v>
      </c>
      <c r="F54" s="15">
        <v>2.0153405007227402E-3</v>
      </c>
      <c r="G54" s="15">
        <v>3.2597102161295763E-3</v>
      </c>
      <c r="H54" s="15">
        <v>2.1021517671738479E-3</v>
      </c>
      <c r="I54" s="15">
        <v>1.5422455253845588E-3</v>
      </c>
      <c r="J54" s="15">
        <v>3.3712046504442883E-3</v>
      </c>
      <c r="K54" s="15">
        <v>7.527631119364565E-3</v>
      </c>
      <c r="L54" s="15">
        <v>3.4962875882813228E-3</v>
      </c>
      <c r="M54" s="15">
        <v>8.6783458034022307E-3</v>
      </c>
      <c r="N54" s="15">
        <v>3.0749867567333604E-2</v>
      </c>
      <c r="O54" s="15">
        <v>1.059815601329973E-2</v>
      </c>
      <c r="P54" s="15">
        <v>3.5182409600897436E-3</v>
      </c>
      <c r="Q54" s="15">
        <v>5.3875009198253677E-3</v>
      </c>
      <c r="R54" s="15">
        <v>1.150010804549996E-2</v>
      </c>
      <c r="S54" s="15">
        <v>2.8604114630936847E-3</v>
      </c>
      <c r="T54" s="15">
        <v>6.258196063634161E-3</v>
      </c>
      <c r="U54" s="15">
        <v>4.6646502801434815E-3</v>
      </c>
      <c r="V54" s="15">
        <v>2.5501091151177886E-3</v>
      </c>
      <c r="W54" s="15">
        <v>3.3291372692789002E-3</v>
      </c>
      <c r="X54" s="15">
        <v>2.9448008496733998E-3</v>
      </c>
      <c r="Y54" s="15">
        <v>5.8493903577066589E-3</v>
      </c>
      <c r="Z54" s="15">
        <v>1.5397351421728328E-2</v>
      </c>
      <c r="AA54" s="15">
        <v>1.504751597783535E-2</v>
      </c>
      <c r="AB54" s="15">
        <v>4.7453778467297335E-3</v>
      </c>
      <c r="AC54" s="15">
        <v>4.3083318968275917E-3</v>
      </c>
      <c r="AD54" s="15">
        <v>3.2544436577486174E-3</v>
      </c>
      <c r="AE54" s="15">
        <v>3.1413960793723879E-3</v>
      </c>
      <c r="AF54" s="15">
        <v>4.6371778478154031E-3</v>
      </c>
      <c r="AG54" s="15">
        <v>1.0345315963331114E-2</v>
      </c>
      <c r="AH54" s="15">
        <v>6.9789842680654142E-3</v>
      </c>
      <c r="AI54" s="15">
        <v>4.5268213525756947E-3</v>
      </c>
      <c r="AJ54" s="15">
        <v>1.3136208688365689E-2</v>
      </c>
      <c r="AK54" s="15">
        <v>4.1013264180881099E-3</v>
      </c>
      <c r="AL54" s="15">
        <v>5.3307107532665826E-3</v>
      </c>
      <c r="AM54" s="15">
        <v>4.7360320853590092E-3</v>
      </c>
      <c r="AN54" s="15">
        <v>2.9448453330658628E-3</v>
      </c>
      <c r="AO54" s="15">
        <v>8.4746798434793321E-3</v>
      </c>
      <c r="AP54" s="15">
        <v>2.8553825394710412E-3</v>
      </c>
      <c r="AQ54" s="15">
        <v>3.4752855615982183E-3</v>
      </c>
      <c r="AR54" s="15">
        <v>9.0178178964447891E-3</v>
      </c>
      <c r="AS54" s="15">
        <v>8.4280445074891002E-3</v>
      </c>
      <c r="AT54" s="15">
        <v>3.0099973091637791E-3</v>
      </c>
      <c r="AU54" s="15">
        <v>3.3671047914268547E-3</v>
      </c>
      <c r="AV54" s="15">
        <v>4.2770848154914977E-3</v>
      </c>
      <c r="AW54" s="15">
        <v>5.3144999987094167E-3</v>
      </c>
      <c r="AX54" s="15">
        <v>7.7532574579925141E-3</v>
      </c>
      <c r="AY54" s="15">
        <v>6.5072491030070531E-3</v>
      </c>
      <c r="AZ54" s="15">
        <v>2.1520548866214875E-2</v>
      </c>
      <c r="BA54" s="15">
        <v>1.1455378039758459</v>
      </c>
      <c r="BB54" s="15">
        <v>4.906898815754427E-2</v>
      </c>
      <c r="BC54" s="15">
        <v>6.9371890239698529E-3</v>
      </c>
      <c r="BD54" s="15">
        <v>1.1816544436239905E-2</v>
      </c>
      <c r="BE54" s="15">
        <v>1.2377799181581318E-3</v>
      </c>
      <c r="BF54" s="15">
        <v>1.1006789012627076E-2</v>
      </c>
      <c r="BG54" s="15">
        <v>4.2469417442482695E-3</v>
      </c>
      <c r="BH54" s="15">
        <v>0.40913516252312848</v>
      </c>
      <c r="BI54" s="15">
        <v>8.8433417875094841E-3</v>
      </c>
      <c r="BJ54" s="15">
        <v>4.8733302563441364E-3</v>
      </c>
      <c r="BK54" s="15">
        <v>3.2215593456315123E-3</v>
      </c>
      <c r="BL54" s="15">
        <v>4.2332448279686786E-3</v>
      </c>
      <c r="BM54" s="15">
        <v>2.2884109925608428E-3</v>
      </c>
      <c r="BN54" s="15">
        <v>1.1545232997863255E-2</v>
      </c>
      <c r="BO54" s="15">
        <v>4.4083418935926344E-3</v>
      </c>
      <c r="BP54" s="15">
        <v>2.2893050672856343E-3</v>
      </c>
      <c r="BQ54" s="15">
        <v>2.1522374741292916E-2</v>
      </c>
      <c r="BR54" s="15">
        <v>6.978057875988322E-3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2.9911442202092413E-3</v>
      </c>
      <c r="E55" s="15">
        <v>3.7982491214168519E-3</v>
      </c>
      <c r="F55" s="15">
        <v>2.1200484156781167E-3</v>
      </c>
      <c r="G55" s="15">
        <v>6.3473413930465201E-3</v>
      </c>
      <c r="H55" s="15">
        <v>5.2123672128757091E-3</v>
      </c>
      <c r="I55" s="15">
        <v>3.7735640773398299E-3</v>
      </c>
      <c r="J55" s="15">
        <v>8.8195624092701087E-3</v>
      </c>
      <c r="K55" s="15">
        <v>9.5634747028018451E-3</v>
      </c>
      <c r="L55" s="15">
        <v>8.7608678853127297E-3</v>
      </c>
      <c r="M55" s="15">
        <v>1.20593249551685E-2</v>
      </c>
      <c r="N55" s="15">
        <v>1.3981652745897379E-2</v>
      </c>
      <c r="O55" s="15">
        <v>7.0412897006053941E-3</v>
      </c>
      <c r="P55" s="15">
        <v>1.0102592666797283E-2</v>
      </c>
      <c r="Q55" s="15">
        <v>1.5853257111760926E-2</v>
      </c>
      <c r="R55" s="15">
        <v>1.0787657815451834E-2</v>
      </c>
      <c r="S55" s="15">
        <v>7.4398819488775744E-3</v>
      </c>
      <c r="T55" s="15">
        <v>1.1312190408470571E-2</v>
      </c>
      <c r="U55" s="15">
        <v>2.4847588950783116E-2</v>
      </c>
      <c r="V55" s="15">
        <v>5.7052681455227912E-3</v>
      </c>
      <c r="W55" s="15">
        <v>8.1754930349122266E-3</v>
      </c>
      <c r="X55" s="15">
        <v>7.1525278012892829E-3</v>
      </c>
      <c r="Y55" s="15">
        <v>1.0043496796443771E-2</v>
      </c>
      <c r="Z55" s="15">
        <v>7.870539053798746E-3</v>
      </c>
      <c r="AA55" s="15">
        <v>1.0610475065435821E-2</v>
      </c>
      <c r="AB55" s="15">
        <v>9.0531260778250518E-3</v>
      </c>
      <c r="AC55" s="15">
        <v>1.1664559086384163E-2</v>
      </c>
      <c r="AD55" s="15">
        <v>6.7967550035690884E-3</v>
      </c>
      <c r="AE55" s="15">
        <v>7.0714660257697745E-3</v>
      </c>
      <c r="AF55" s="15">
        <v>9.8143309074869706E-3</v>
      </c>
      <c r="AG55" s="15">
        <v>1.5095688328386538E-2</v>
      </c>
      <c r="AH55" s="15">
        <v>1.295018464183983E-2</v>
      </c>
      <c r="AI55" s="15">
        <v>1.0168832224294072E-2</v>
      </c>
      <c r="AJ55" s="15">
        <v>1.8994012563542086E-2</v>
      </c>
      <c r="AK55" s="15">
        <v>2.2773869941298319E-2</v>
      </c>
      <c r="AL55" s="15">
        <v>1.1515446465837362E-2</v>
      </c>
      <c r="AM55" s="15">
        <v>1.1615792240977E-2</v>
      </c>
      <c r="AN55" s="15">
        <v>6.4503463029873965E-3</v>
      </c>
      <c r="AO55" s="15">
        <v>7.4997048167310563E-3</v>
      </c>
      <c r="AP55" s="15">
        <v>5.9100834103198857E-3</v>
      </c>
      <c r="AQ55" s="15">
        <v>6.9257495996948911E-3</v>
      </c>
      <c r="AR55" s="15">
        <v>1.3960137516014846E-2</v>
      </c>
      <c r="AS55" s="15">
        <v>1.1959239325748557E-2</v>
      </c>
      <c r="AT55" s="15">
        <v>7.9899094305908892E-3</v>
      </c>
      <c r="AU55" s="15">
        <v>7.1288068763901632E-3</v>
      </c>
      <c r="AV55" s="15">
        <v>6.3527886744384676E-3</v>
      </c>
      <c r="AW55" s="15">
        <v>1.1713135097737751E-2</v>
      </c>
      <c r="AX55" s="15">
        <v>1.4733426562250873E-2</v>
      </c>
      <c r="AY55" s="15">
        <v>7.9876392286248633E-3</v>
      </c>
      <c r="AZ55" s="15">
        <v>1.7048339185968684E-2</v>
      </c>
      <c r="BA55" s="15">
        <v>1.6809048298059629E-2</v>
      </c>
      <c r="BB55" s="15">
        <v>1.1670268649200164</v>
      </c>
      <c r="BC55" s="15">
        <v>1.7344799781464724E-2</v>
      </c>
      <c r="BD55" s="15">
        <v>2.7742797051570681E-2</v>
      </c>
      <c r="BE55" s="15">
        <v>2.6579119541755864E-3</v>
      </c>
      <c r="BF55" s="15">
        <v>2.0590194717033258E-2</v>
      </c>
      <c r="BG55" s="15">
        <v>1.0841475776448945E-2</v>
      </c>
      <c r="BH55" s="15">
        <v>3.7316919551835741E-2</v>
      </c>
      <c r="BI55" s="15">
        <v>6.4997226596014718E-3</v>
      </c>
      <c r="BJ55" s="15">
        <v>1.2514086816448349E-2</v>
      </c>
      <c r="BK55" s="15">
        <v>1.1025992965438733E-2</v>
      </c>
      <c r="BL55" s="15">
        <v>1.1347598614252306E-2</v>
      </c>
      <c r="BM55" s="15">
        <v>6.0451418314155653E-3</v>
      </c>
      <c r="BN55" s="15">
        <v>1.7417766927528999E-2</v>
      </c>
      <c r="BO55" s="15">
        <v>6.1190712377284084E-3</v>
      </c>
      <c r="BP55" s="15">
        <v>8.6298891003517911E-3</v>
      </c>
      <c r="BQ55" s="15">
        <v>1.4119729055713879E-2</v>
      </c>
      <c r="BR55" s="15">
        <v>1.7527178271630747E-2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2.7133024789670213E-3</v>
      </c>
      <c r="E56" s="15">
        <v>3.3448808852463629E-3</v>
      </c>
      <c r="F56" s="15">
        <v>1.6806106141976857E-3</v>
      </c>
      <c r="G56" s="15">
        <v>4.0411452351165845E-3</v>
      </c>
      <c r="H56" s="15">
        <v>2.7985007299556712E-3</v>
      </c>
      <c r="I56" s="15">
        <v>4.2410997883545508E-3</v>
      </c>
      <c r="J56" s="15">
        <v>7.5208171820425711E-3</v>
      </c>
      <c r="K56" s="15">
        <v>7.2180649163819362E-3</v>
      </c>
      <c r="L56" s="15">
        <v>4.5085064659610005E-3</v>
      </c>
      <c r="M56" s="15">
        <v>8.205900868181671E-3</v>
      </c>
      <c r="N56" s="15">
        <v>8.9640745171096665E-3</v>
      </c>
      <c r="O56" s="15">
        <v>7.4745027628507366E-3</v>
      </c>
      <c r="P56" s="15">
        <v>4.851531346008262E-3</v>
      </c>
      <c r="Q56" s="15">
        <v>4.7064415039848222E-3</v>
      </c>
      <c r="R56" s="15">
        <v>5.5824299965609265E-3</v>
      </c>
      <c r="S56" s="15">
        <v>3.8374760385574847E-3</v>
      </c>
      <c r="T56" s="15">
        <v>6.9826455755259221E-3</v>
      </c>
      <c r="U56" s="15">
        <v>4.3895952316620607E-3</v>
      </c>
      <c r="V56" s="15">
        <v>3.4899431758932654E-3</v>
      </c>
      <c r="W56" s="15">
        <v>4.2200175217628659E-3</v>
      </c>
      <c r="X56" s="15">
        <v>6.4343439684953598E-3</v>
      </c>
      <c r="Y56" s="15">
        <v>7.8798103039323299E-3</v>
      </c>
      <c r="Z56" s="15">
        <v>6.7943423030494641E-3</v>
      </c>
      <c r="AA56" s="15">
        <v>1.1178811837465639E-2</v>
      </c>
      <c r="AB56" s="15">
        <v>5.715163985315957E-3</v>
      </c>
      <c r="AC56" s="15">
        <v>5.4960384032537177E-3</v>
      </c>
      <c r="AD56" s="15">
        <v>5.8487993666421481E-3</v>
      </c>
      <c r="AE56" s="15">
        <v>5.3632626270828558E-3</v>
      </c>
      <c r="AF56" s="15">
        <v>5.2101562555441142E-3</v>
      </c>
      <c r="AG56" s="15">
        <v>7.4466082220542729E-3</v>
      </c>
      <c r="AH56" s="15">
        <v>9.2320002911819403E-3</v>
      </c>
      <c r="AI56" s="15">
        <v>5.7385946197379438E-3</v>
      </c>
      <c r="AJ56" s="15">
        <v>1.0365495131577716E-2</v>
      </c>
      <c r="AK56" s="15">
        <v>5.6000661457504524E-3</v>
      </c>
      <c r="AL56" s="15">
        <v>5.6206592188612512E-3</v>
      </c>
      <c r="AM56" s="15">
        <v>5.0543605034393951E-3</v>
      </c>
      <c r="AN56" s="15">
        <v>4.2991341820024969E-3</v>
      </c>
      <c r="AO56" s="15">
        <v>1.0214137575771921E-2</v>
      </c>
      <c r="AP56" s="15">
        <v>6.1574822704796254E-3</v>
      </c>
      <c r="AQ56" s="15">
        <v>3.993001311238688E-3</v>
      </c>
      <c r="AR56" s="15">
        <v>6.2959354462538064E-3</v>
      </c>
      <c r="AS56" s="15">
        <v>1.091240813604245E-2</v>
      </c>
      <c r="AT56" s="15">
        <v>5.6399017605799429E-3</v>
      </c>
      <c r="AU56" s="15">
        <v>5.0051192945467799E-3</v>
      </c>
      <c r="AV56" s="15">
        <v>1.9350864572082058E-2</v>
      </c>
      <c r="AW56" s="15">
        <v>1.1665229224356656E-2</v>
      </c>
      <c r="AX56" s="15">
        <v>6.4335702534187456E-3</v>
      </c>
      <c r="AY56" s="15">
        <v>4.0955253545290216E-3</v>
      </c>
      <c r="AZ56" s="15">
        <v>2.935359402876293E-2</v>
      </c>
      <c r="BA56" s="15">
        <v>3.0217211599227196E-2</v>
      </c>
      <c r="BB56" s="15">
        <v>2.5230832557475665E-2</v>
      </c>
      <c r="BC56" s="15">
        <v>1.0559827285067351</v>
      </c>
      <c r="BD56" s="15">
        <v>3.42477843946166E-2</v>
      </c>
      <c r="BE56" s="15">
        <v>2.0742738346962884E-3</v>
      </c>
      <c r="BF56" s="15">
        <v>1.5421158140316407E-2</v>
      </c>
      <c r="BG56" s="15">
        <v>4.1375288105031504E-3</v>
      </c>
      <c r="BH56" s="15">
        <v>5.5954970088717471E-2</v>
      </c>
      <c r="BI56" s="15">
        <v>9.8682373985094322E-3</v>
      </c>
      <c r="BJ56" s="15">
        <v>6.5981205481570829E-3</v>
      </c>
      <c r="BK56" s="15">
        <v>5.9420217879974898E-3</v>
      </c>
      <c r="BL56" s="15">
        <v>1.7171618310180554E-2</v>
      </c>
      <c r="BM56" s="15">
        <v>6.4665730742310395E-3</v>
      </c>
      <c r="BN56" s="15">
        <v>7.6024558800719582E-3</v>
      </c>
      <c r="BO56" s="15">
        <v>1.4471496583839749E-2</v>
      </c>
      <c r="BP56" s="15">
        <v>2.7855615810538688E-3</v>
      </c>
      <c r="BQ56" s="15">
        <v>9.4206115147274783E-3</v>
      </c>
      <c r="BR56" s="15">
        <v>1.2750208814126253E-2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3.165628489365007E-2</v>
      </c>
      <c r="E57" s="15">
        <v>3.0717884271560279E-2</v>
      </c>
      <c r="F57" s="15">
        <v>2.0503971539876743E-2</v>
      </c>
      <c r="G57" s="15">
        <v>4.856135048551502E-2</v>
      </c>
      <c r="H57" s="15">
        <v>2.9214227191844664E-2</v>
      </c>
      <c r="I57" s="15">
        <v>3.3741121124399857E-2</v>
      </c>
      <c r="J57" s="15">
        <v>5.8110861374620286E-2</v>
      </c>
      <c r="K57" s="15">
        <v>5.047219591365687E-2</v>
      </c>
      <c r="L57" s="15">
        <v>5.6740873385696812E-2</v>
      </c>
      <c r="M57" s="15">
        <v>4.6718823703374296E-2</v>
      </c>
      <c r="N57" s="15">
        <v>4.3835447409539638E-2</v>
      </c>
      <c r="O57" s="15">
        <v>4.224142156419837E-2</v>
      </c>
      <c r="P57" s="15">
        <v>4.0382701681055747E-2</v>
      </c>
      <c r="Q57" s="15">
        <v>3.4793653372395844E-2</v>
      </c>
      <c r="R57" s="15">
        <v>4.113466514017055E-2</v>
      </c>
      <c r="S57" s="15">
        <v>3.7159177569366382E-2</v>
      </c>
      <c r="T57" s="15">
        <v>5.0490201208834448E-2</v>
      </c>
      <c r="U57" s="15">
        <v>3.6538922916331512E-2</v>
      </c>
      <c r="V57" s="15">
        <v>3.631403787436769E-2</v>
      </c>
      <c r="W57" s="15">
        <v>5.1530444017607348E-2</v>
      </c>
      <c r="X57" s="15">
        <v>4.917129718775802E-2</v>
      </c>
      <c r="Y57" s="15">
        <v>4.3550577953059777E-2</v>
      </c>
      <c r="Z57" s="15">
        <v>4.5377422455850878E-2</v>
      </c>
      <c r="AA57" s="15">
        <v>3.3634456166033284E-2</v>
      </c>
      <c r="AB57" s="15">
        <v>4.1307457464330684E-2</v>
      </c>
      <c r="AC57" s="15">
        <v>4.6468216815044656E-2</v>
      </c>
      <c r="AD57" s="15">
        <v>4.8991824407400041E-2</v>
      </c>
      <c r="AE57" s="15">
        <v>4.9102531598758124E-2</v>
      </c>
      <c r="AF57" s="15">
        <v>4.0219145370286626E-2</v>
      </c>
      <c r="AG57" s="15">
        <v>3.6094623081923724E-2</v>
      </c>
      <c r="AH57" s="15">
        <v>4.3519844693299836E-2</v>
      </c>
      <c r="AI57" s="15">
        <v>3.9456853458501855E-2</v>
      </c>
      <c r="AJ57" s="15">
        <v>4.386606637370679E-2</v>
      </c>
      <c r="AK57" s="15">
        <v>3.8543715954655361E-2</v>
      </c>
      <c r="AL57" s="15">
        <v>4.2695189518344133E-2</v>
      </c>
      <c r="AM57" s="15">
        <v>3.2853211229605543E-2</v>
      </c>
      <c r="AN57" s="15">
        <v>2.7311935164785854E-2</v>
      </c>
      <c r="AO57" s="15">
        <v>5.3055990831659038E-2</v>
      </c>
      <c r="AP57" s="15">
        <v>3.0452820576817866E-2</v>
      </c>
      <c r="AQ57" s="15">
        <v>3.2843581236564036E-2</v>
      </c>
      <c r="AR57" s="15">
        <v>3.2274588565555554E-2</v>
      </c>
      <c r="AS57" s="15">
        <v>4.1441835370427935E-2</v>
      </c>
      <c r="AT57" s="15">
        <v>4.3553175230176662E-2</v>
      </c>
      <c r="AU57" s="15">
        <v>4.5663950552002217E-2</v>
      </c>
      <c r="AV57" s="15">
        <v>4.6691565000935659E-2</v>
      </c>
      <c r="AW57" s="15">
        <v>4.032506531128513E-2</v>
      </c>
      <c r="AX57" s="15">
        <v>4.0084220539481921E-2</v>
      </c>
      <c r="AY57" s="15">
        <v>3.1819216362144243E-2</v>
      </c>
      <c r="AZ57" s="15">
        <v>4.2973542043369055E-2</v>
      </c>
      <c r="BA57" s="15">
        <v>4.2094512645803418E-2</v>
      </c>
      <c r="BB57" s="15">
        <v>5.8269988466233574E-2</v>
      </c>
      <c r="BC57" s="15">
        <v>2.8653108337304986E-2</v>
      </c>
      <c r="BD57" s="15">
        <v>1.1488596159808024</v>
      </c>
      <c r="BE57" s="15">
        <v>4.0949565846115789E-2</v>
      </c>
      <c r="BF57" s="15">
        <v>3.3574021493138838E-2</v>
      </c>
      <c r="BG57" s="15">
        <v>3.1774440044651325E-2</v>
      </c>
      <c r="BH57" s="15">
        <v>3.3396375156380498E-2</v>
      </c>
      <c r="BI57" s="15">
        <v>3.8332791338776123E-2</v>
      </c>
      <c r="BJ57" s="15">
        <v>3.1579299180253553E-2</v>
      </c>
      <c r="BK57" s="15">
        <v>2.9619453586308617E-2</v>
      </c>
      <c r="BL57" s="15">
        <v>7.9442959733621338E-2</v>
      </c>
      <c r="BM57" s="15">
        <v>8.2496016038198453E-3</v>
      </c>
      <c r="BN57" s="15">
        <v>2.8456410298258818E-2</v>
      </c>
      <c r="BO57" s="15">
        <v>1.2465149213909352E-2</v>
      </c>
      <c r="BP57" s="15">
        <v>3.1574444816062794E-2</v>
      </c>
      <c r="BQ57" s="15">
        <v>4.5563309615283022E-2</v>
      </c>
      <c r="BR57" s="15">
        <v>3.253963528113199E-2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3.5239844695554041E-3</v>
      </c>
      <c r="E58" s="15">
        <v>4.7097409157792905E-3</v>
      </c>
      <c r="F58" s="15">
        <v>2.4102601469916051E-3</v>
      </c>
      <c r="G58" s="15">
        <v>5.9616300534855978E-3</v>
      </c>
      <c r="H58" s="15">
        <v>4.1198947194597945E-3</v>
      </c>
      <c r="I58" s="15">
        <v>3.5828218395374304E-3</v>
      </c>
      <c r="J58" s="15">
        <v>9.2183133697873367E-3</v>
      </c>
      <c r="K58" s="15">
        <v>1.0457265786759229E-2</v>
      </c>
      <c r="L58" s="15">
        <v>7.7876741245198298E-3</v>
      </c>
      <c r="M58" s="15">
        <v>9.499157088467311E-3</v>
      </c>
      <c r="N58" s="15">
        <v>8.7579722515505418E-3</v>
      </c>
      <c r="O58" s="15">
        <v>8.7199867417247293E-3</v>
      </c>
      <c r="P58" s="15">
        <v>1.1776763969998777E-2</v>
      </c>
      <c r="Q58" s="15">
        <v>1.1969581409832146E-2</v>
      </c>
      <c r="R58" s="15">
        <v>9.8657025291661125E-3</v>
      </c>
      <c r="S58" s="15">
        <v>6.2970375684227326E-3</v>
      </c>
      <c r="T58" s="15">
        <v>9.0362018040997805E-3</v>
      </c>
      <c r="U58" s="15">
        <v>7.9652783165396618E-3</v>
      </c>
      <c r="V58" s="15">
        <v>6.0213103219634448E-3</v>
      </c>
      <c r="W58" s="15">
        <v>8.4769397714791628E-3</v>
      </c>
      <c r="X58" s="15">
        <v>6.8176666880197878E-3</v>
      </c>
      <c r="Y58" s="15">
        <v>8.0619111609516372E-3</v>
      </c>
      <c r="Z58" s="15">
        <v>1.0816685397250794E-2</v>
      </c>
      <c r="AA58" s="15">
        <v>1.0169580787956992E-2</v>
      </c>
      <c r="AB58" s="15">
        <v>9.4906648624542012E-3</v>
      </c>
      <c r="AC58" s="15">
        <v>8.3395024526489604E-3</v>
      </c>
      <c r="AD58" s="15">
        <v>7.8711771699260333E-3</v>
      </c>
      <c r="AE58" s="15">
        <v>7.4875498924296385E-3</v>
      </c>
      <c r="AF58" s="15">
        <v>7.9571489526072889E-3</v>
      </c>
      <c r="AG58" s="15">
        <v>8.9955456149762771E-3</v>
      </c>
      <c r="AH58" s="15">
        <v>8.47275134934675E-3</v>
      </c>
      <c r="AI58" s="15">
        <v>8.6298408379737075E-3</v>
      </c>
      <c r="AJ58" s="15">
        <v>8.5775971326723099E-3</v>
      </c>
      <c r="AK58" s="15">
        <v>8.4547134677426302E-3</v>
      </c>
      <c r="AL58" s="15">
        <v>7.1946522503193722E-3</v>
      </c>
      <c r="AM58" s="15">
        <v>8.4629431114554531E-3</v>
      </c>
      <c r="AN58" s="15">
        <v>6.0214066086020793E-3</v>
      </c>
      <c r="AO58" s="15">
        <v>9.0591732327570552E-3</v>
      </c>
      <c r="AP58" s="15">
        <v>6.6428225099749733E-3</v>
      </c>
      <c r="AQ58" s="15">
        <v>6.6992217466330314E-3</v>
      </c>
      <c r="AR58" s="15">
        <v>2.2577607821492686E-2</v>
      </c>
      <c r="AS58" s="15">
        <v>3.2234843478520243E-2</v>
      </c>
      <c r="AT58" s="15">
        <v>8.0379314801816964E-3</v>
      </c>
      <c r="AU58" s="15">
        <v>1.0256696386833828E-2</v>
      </c>
      <c r="AV58" s="15">
        <v>8.2386659035728338E-3</v>
      </c>
      <c r="AW58" s="15">
        <v>2.029241936708279E-2</v>
      </c>
      <c r="AX58" s="15">
        <v>3.8736295902519535E-2</v>
      </c>
      <c r="AY58" s="15">
        <v>2.0546370488751766E-2</v>
      </c>
      <c r="AZ58" s="15">
        <v>1.7197233226453917E-2</v>
      </c>
      <c r="BA58" s="15">
        <v>2.0691258021951861E-2</v>
      </c>
      <c r="BB58" s="15">
        <v>2.0506189374992646E-2</v>
      </c>
      <c r="BC58" s="15">
        <v>1.3111914409917375E-2</v>
      </c>
      <c r="BD58" s="15">
        <v>1.3401315419834822E-2</v>
      </c>
      <c r="BE58" s="15">
        <v>1.0036480247328288</v>
      </c>
      <c r="BF58" s="15">
        <v>2.3709148092924102E-2</v>
      </c>
      <c r="BG58" s="15">
        <v>1.4245493545373578E-2</v>
      </c>
      <c r="BH58" s="15">
        <v>1.8836758972162543E-2</v>
      </c>
      <c r="BI58" s="15">
        <v>1.9872832176189202E-2</v>
      </c>
      <c r="BJ58" s="15">
        <v>1.4316194631621114E-2</v>
      </c>
      <c r="BK58" s="15">
        <v>7.586557484969861E-3</v>
      </c>
      <c r="BL58" s="15">
        <v>5.9916426079512511E-3</v>
      </c>
      <c r="BM58" s="15">
        <v>4.3585357834361555E-3</v>
      </c>
      <c r="BN58" s="15">
        <v>3.4235806677023015E-2</v>
      </c>
      <c r="BO58" s="15">
        <v>6.2372323236392939E-3</v>
      </c>
      <c r="BP58" s="15">
        <v>1.146387453043023E-2</v>
      </c>
      <c r="BQ58" s="15">
        <v>8.8058781451140114E-2</v>
      </c>
      <c r="BR58" s="15">
        <v>2.0321661588777865E-2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1.305014398916801E-2</v>
      </c>
      <c r="E59" s="15">
        <v>1.402899178079299E-2</v>
      </c>
      <c r="F59" s="15">
        <v>7.202091717810861E-3</v>
      </c>
      <c r="G59" s="15">
        <v>4.006011525183141E-2</v>
      </c>
      <c r="H59" s="15">
        <v>4.3664798107038959E-2</v>
      </c>
      <c r="I59" s="15">
        <v>2.8546696649666421E-2</v>
      </c>
      <c r="J59" s="15">
        <v>3.9105615187806343E-2</v>
      </c>
      <c r="K59" s="15">
        <v>3.5157673136604804E-2</v>
      </c>
      <c r="L59" s="15">
        <v>3.0892515138947193E-2</v>
      </c>
      <c r="M59" s="15">
        <v>4.6253098316436307E-2</v>
      </c>
      <c r="N59" s="15">
        <v>4.8483811117294488E-2</v>
      </c>
      <c r="O59" s="15">
        <v>5.9755131997215952E-2</v>
      </c>
      <c r="P59" s="15">
        <v>2.1515932194017102E-2</v>
      </c>
      <c r="Q59" s="15">
        <v>1.6691449946089884E-2</v>
      </c>
      <c r="R59" s="15">
        <v>2.124844263385918E-2</v>
      </c>
      <c r="S59" s="15">
        <v>2.1535884727682884E-2</v>
      </c>
      <c r="T59" s="15">
        <v>4.9101634579869553E-2</v>
      </c>
      <c r="U59" s="15">
        <v>2.1399382273876971E-2</v>
      </c>
      <c r="V59" s="15">
        <v>4.6447599202184921E-2</v>
      </c>
      <c r="W59" s="15">
        <v>3.0688920513647234E-2</v>
      </c>
      <c r="X59" s="15">
        <v>4.288399967564073E-2</v>
      </c>
      <c r="Y59" s="15">
        <v>6.546794852821014E-2</v>
      </c>
      <c r="Z59" s="15">
        <v>5.1899534493658937E-2</v>
      </c>
      <c r="AA59" s="15">
        <v>8.5837732626859051E-2</v>
      </c>
      <c r="AB59" s="15">
        <v>3.4179450712051349E-2</v>
      </c>
      <c r="AC59" s="15">
        <v>4.2839929341397943E-2</v>
      </c>
      <c r="AD59" s="15">
        <v>3.2828394025891189E-2</v>
      </c>
      <c r="AE59" s="15">
        <v>3.5477775927487951E-2</v>
      </c>
      <c r="AF59" s="15">
        <v>2.4128556829909782E-2</v>
      </c>
      <c r="AG59" s="15">
        <v>4.5853936540216848E-2</v>
      </c>
      <c r="AH59" s="15">
        <v>4.811506827132641E-2</v>
      </c>
      <c r="AI59" s="15">
        <v>2.9767831125640038E-2</v>
      </c>
      <c r="AJ59" s="15">
        <v>3.5867654718541975E-2</v>
      </c>
      <c r="AK59" s="15">
        <v>3.0965061965544043E-2</v>
      </c>
      <c r="AL59" s="15">
        <v>2.2926240343652371E-2</v>
      </c>
      <c r="AM59" s="15">
        <v>2.3973720403927205E-2</v>
      </c>
      <c r="AN59" s="15">
        <v>1.9726753778075482E-2</v>
      </c>
      <c r="AO59" s="15">
        <v>2.029199706665806E-2</v>
      </c>
      <c r="AP59" s="15">
        <v>2.5951012123760608E-2</v>
      </c>
      <c r="AQ59" s="15">
        <v>2.2167093038710999E-2</v>
      </c>
      <c r="AR59" s="15">
        <v>5.2034065199295695E-2</v>
      </c>
      <c r="AS59" s="15">
        <v>3.0748521085866905E-2</v>
      </c>
      <c r="AT59" s="15">
        <v>2.4230333386795387E-2</v>
      </c>
      <c r="AU59" s="15">
        <v>2.4835630159143769E-2</v>
      </c>
      <c r="AV59" s="15">
        <v>2.2417837201221733E-2</v>
      </c>
      <c r="AW59" s="15">
        <v>2.6890227818385144E-2</v>
      </c>
      <c r="AX59" s="15">
        <v>1.8002534141832394E-2</v>
      </c>
      <c r="AY59" s="15">
        <v>1.8265138650563676E-2</v>
      </c>
      <c r="AZ59" s="15">
        <v>3.6346058970005195E-2</v>
      </c>
      <c r="BA59" s="15">
        <v>7.6540915436825091E-2</v>
      </c>
      <c r="BB59" s="15">
        <v>3.447738184349252E-2</v>
      </c>
      <c r="BC59" s="15">
        <v>2.8317376232651171E-2</v>
      </c>
      <c r="BD59" s="15">
        <v>4.0232596453184298E-2</v>
      </c>
      <c r="BE59" s="15">
        <v>6.0202634231312233E-3</v>
      </c>
      <c r="BF59" s="15">
        <v>1.0891927638029488</v>
      </c>
      <c r="BG59" s="15">
        <v>7.4182035742325902E-2</v>
      </c>
      <c r="BH59" s="15">
        <v>3.7608578466314997E-2</v>
      </c>
      <c r="BI59" s="15">
        <v>2.3238655642344685E-2</v>
      </c>
      <c r="BJ59" s="15">
        <v>2.41530725460854E-2</v>
      </c>
      <c r="BK59" s="15">
        <v>3.6020000445741787E-2</v>
      </c>
      <c r="BL59" s="15">
        <v>1.33041295946114E-2</v>
      </c>
      <c r="BM59" s="15">
        <v>1.0613707259335E-2</v>
      </c>
      <c r="BN59" s="15">
        <v>2.5083702496802283E-2</v>
      </c>
      <c r="BO59" s="15">
        <v>1.072747008359284E-2</v>
      </c>
      <c r="BP59" s="15">
        <v>1.8861579382208751E-2</v>
      </c>
      <c r="BQ59" s="15">
        <v>3.8301915812693536E-2</v>
      </c>
      <c r="BR59" s="15">
        <v>3.1116605930290968E-2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5.2720464881063816E-3</v>
      </c>
      <c r="E60" s="15">
        <v>3.8846565841067823E-3</v>
      </c>
      <c r="F60" s="15">
        <v>1.5095064018413329E-3</v>
      </c>
      <c r="G60" s="15">
        <v>7.6117210453605384E-3</v>
      </c>
      <c r="H60" s="15">
        <v>1.1696260312657613E-2</v>
      </c>
      <c r="I60" s="15">
        <v>7.1476331154801181E-3</v>
      </c>
      <c r="J60" s="15">
        <v>2.0693643861655685E-2</v>
      </c>
      <c r="K60" s="15">
        <v>1.0529211081609478E-2</v>
      </c>
      <c r="L60" s="15">
        <v>1.3025273160908343E-2</v>
      </c>
      <c r="M60" s="15">
        <v>1.0113567187372087E-2</v>
      </c>
      <c r="N60" s="15">
        <v>9.0432276974649669E-3</v>
      </c>
      <c r="O60" s="15">
        <v>1.3631827121010884E-2</v>
      </c>
      <c r="P60" s="15">
        <v>5.8513630662039269E-3</v>
      </c>
      <c r="Q60" s="15">
        <v>5.8961957589271615E-3</v>
      </c>
      <c r="R60" s="15">
        <v>7.347367912632752E-3</v>
      </c>
      <c r="S60" s="15">
        <v>5.3763285581436603E-3</v>
      </c>
      <c r="T60" s="15">
        <v>1.3006596035149597E-2</v>
      </c>
      <c r="U60" s="15">
        <v>6.5394910628917861E-3</v>
      </c>
      <c r="V60" s="15">
        <v>8.3115038262049565E-3</v>
      </c>
      <c r="W60" s="15">
        <v>1.180059496024379E-2</v>
      </c>
      <c r="X60" s="15">
        <v>1.1281468498934612E-2</v>
      </c>
      <c r="Y60" s="15">
        <v>1.5014896122355195E-2</v>
      </c>
      <c r="Z60" s="15">
        <v>1.8321026161995189E-2</v>
      </c>
      <c r="AA60" s="15">
        <v>2.1607536505641033E-2</v>
      </c>
      <c r="AB60" s="15">
        <v>1.5447130420127648E-2</v>
      </c>
      <c r="AC60" s="15">
        <v>1.3375135426400475E-2</v>
      </c>
      <c r="AD60" s="15">
        <v>1.0062219243702169E-2</v>
      </c>
      <c r="AE60" s="15">
        <v>1.3669644361400972E-2</v>
      </c>
      <c r="AF60" s="15">
        <v>1.0673109110050774E-2</v>
      </c>
      <c r="AG60" s="15">
        <v>1.3030795890747088E-2</v>
      </c>
      <c r="AH60" s="15">
        <v>1.1937875036481239E-2</v>
      </c>
      <c r="AI60" s="15">
        <v>2.1141489941847242E-2</v>
      </c>
      <c r="AJ60" s="15">
        <v>2.0490251861517463E-2</v>
      </c>
      <c r="AK60" s="15">
        <v>1.5387177950030641E-2</v>
      </c>
      <c r="AL60" s="15">
        <v>1.1192903605953094E-2</v>
      </c>
      <c r="AM60" s="15">
        <v>7.7165846078376E-3</v>
      </c>
      <c r="AN60" s="15">
        <v>8.5853682656704781E-3</v>
      </c>
      <c r="AO60" s="15">
        <v>2.7481371850857469E-2</v>
      </c>
      <c r="AP60" s="15">
        <v>1.1419784922319098E-2</v>
      </c>
      <c r="AQ60" s="15">
        <v>1.3137080037490147E-2</v>
      </c>
      <c r="AR60" s="15">
        <v>3.5927168924656618E-3</v>
      </c>
      <c r="AS60" s="15">
        <v>4.409214397753239E-3</v>
      </c>
      <c r="AT60" s="15">
        <v>5.5182332285614987E-3</v>
      </c>
      <c r="AU60" s="15">
        <v>1.1958541299218157E-2</v>
      </c>
      <c r="AV60" s="15">
        <v>6.1080701907445783E-3</v>
      </c>
      <c r="AW60" s="15">
        <v>4.790297443863839E-2</v>
      </c>
      <c r="AX60" s="15">
        <v>3.4810677411229755E-3</v>
      </c>
      <c r="AY60" s="15">
        <v>3.3355109964658732E-3</v>
      </c>
      <c r="AZ60" s="15">
        <v>3.1308391825066602E-3</v>
      </c>
      <c r="BA60" s="15">
        <v>1.8506449051659613E-3</v>
      </c>
      <c r="BB60" s="15">
        <v>2.4140424854242537E-3</v>
      </c>
      <c r="BC60" s="15">
        <v>4.5742677796020851E-3</v>
      </c>
      <c r="BD60" s="15">
        <v>3.4524432488233234E-3</v>
      </c>
      <c r="BE60" s="15">
        <v>4.5015523558984634E-4</v>
      </c>
      <c r="BF60" s="15">
        <v>1.3788810859432813E-3</v>
      </c>
      <c r="BG60" s="15">
        <v>1.0519187002144248</v>
      </c>
      <c r="BH60" s="15">
        <v>1.9691811048939069E-3</v>
      </c>
      <c r="BI60" s="15">
        <v>3.4828813509384278E-3</v>
      </c>
      <c r="BJ60" s="15">
        <v>2.4531561347789885E-3</v>
      </c>
      <c r="BK60" s="15">
        <v>7.9321874027051735E-4</v>
      </c>
      <c r="BL60" s="15">
        <v>8.6027949050091392E-3</v>
      </c>
      <c r="BM60" s="15">
        <v>6.5238422188280982E-3</v>
      </c>
      <c r="BN60" s="15">
        <v>3.0590671182188084E-3</v>
      </c>
      <c r="BO60" s="15">
        <v>1.0956649959163801E-2</v>
      </c>
      <c r="BP60" s="15">
        <v>1.9661172589886143E-3</v>
      </c>
      <c r="BQ60" s="15">
        <v>2.5435533376074806E-3</v>
      </c>
      <c r="BR60" s="15">
        <v>2.8208251798439873E-3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3.9479387147007914E-3</v>
      </c>
      <c r="E61" s="15">
        <v>8.7877362274249825E-3</v>
      </c>
      <c r="F61" s="15">
        <v>4.9618088963678088E-3</v>
      </c>
      <c r="G61" s="15">
        <v>7.7903371350374079E-3</v>
      </c>
      <c r="H61" s="15">
        <v>4.9456759062734045E-3</v>
      </c>
      <c r="I61" s="15">
        <v>3.6262826257698073E-3</v>
      </c>
      <c r="J61" s="15">
        <v>7.8716567278421957E-3</v>
      </c>
      <c r="K61" s="15">
        <v>1.8398585280634868E-2</v>
      </c>
      <c r="L61" s="15">
        <v>8.2070650575593804E-3</v>
      </c>
      <c r="M61" s="15">
        <v>2.114925571561041E-2</v>
      </c>
      <c r="N61" s="15">
        <v>7.7317022549952291E-2</v>
      </c>
      <c r="O61" s="15">
        <v>2.6433997465349947E-2</v>
      </c>
      <c r="P61" s="15">
        <v>8.1350007425451884E-3</v>
      </c>
      <c r="Q61" s="15">
        <v>1.2456393615793393E-2</v>
      </c>
      <c r="R61" s="15">
        <v>2.8439105727049951E-2</v>
      </c>
      <c r="S61" s="15">
        <v>6.6799187091265214E-3</v>
      </c>
      <c r="T61" s="15">
        <v>1.5037687461226286E-2</v>
      </c>
      <c r="U61" s="15">
        <v>9.9274424311007522E-3</v>
      </c>
      <c r="V61" s="15">
        <v>6.0318056666139562E-3</v>
      </c>
      <c r="W61" s="15">
        <v>7.821744393140392E-3</v>
      </c>
      <c r="X61" s="15">
        <v>6.9181041136203826E-3</v>
      </c>
      <c r="Y61" s="15">
        <v>1.4098247049597763E-2</v>
      </c>
      <c r="Z61" s="15">
        <v>3.8617963811946189E-2</v>
      </c>
      <c r="AA61" s="15">
        <v>3.7520481154306812E-2</v>
      </c>
      <c r="AB61" s="15">
        <v>1.1355740386242685E-2</v>
      </c>
      <c r="AC61" s="15">
        <v>1.0042010338604492E-2</v>
      </c>
      <c r="AD61" s="15">
        <v>7.7384421748087368E-3</v>
      </c>
      <c r="AE61" s="15">
        <v>7.4164152438627911E-3</v>
      </c>
      <c r="AF61" s="15">
        <v>1.1027520528253162E-2</v>
      </c>
      <c r="AG61" s="15">
        <v>2.5168618125562703E-2</v>
      </c>
      <c r="AH61" s="15">
        <v>1.6750220519508939E-2</v>
      </c>
      <c r="AI61" s="15">
        <v>1.0707680569954248E-2</v>
      </c>
      <c r="AJ61" s="15">
        <v>3.2004298688341842E-2</v>
      </c>
      <c r="AK61" s="15">
        <v>8.6597049894486331E-3</v>
      </c>
      <c r="AL61" s="15">
        <v>1.266667335984214E-2</v>
      </c>
      <c r="AM61" s="15">
        <v>1.1135491624028016E-2</v>
      </c>
      <c r="AN61" s="15">
        <v>6.9719692563579884E-3</v>
      </c>
      <c r="AO61" s="15">
        <v>2.1009326520733521E-2</v>
      </c>
      <c r="AP61" s="15">
        <v>6.8053681044314349E-3</v>
      </c>
      <c r="AQ61" s="15">
        <v>8.2939922724276048E-3</v>
      </c>
      <c r="AR61" s="15">
        <v>2.1886592838552456E-2</v>
      </c>
      <c r="AS61" s="15">
        <v>2.0520521889481797E-2</v>
      </c>
      <c r="AT61" s="15">
        <v>7.0188966994568286E-3</v>
      </c>
      <c r="AU61" s="15">
        <v>8.0109336299516321E-3</v>
      </c>
      <c r="AV61" s="15">
        <v>1.0386867160146905E-2</v>
      </c>
      <c r="AW61" s="15">
        <v>1.2609196877511931E-2</v>
      </c>
      <c r="AX61" s="15">
        <v>1.8084936670833336E-2</v>
      </c>
      <c r="AY61" s="15">
        <v>1.5926324666431676E-2</v>
      </c>
      <c r="AZ61" s="15">
        <v>5.1966914419599816E-2</v>
      </c>
      <c r="BA61" s="15">
        <v>5.5855857837338999E-2</v>
      </c>
      <c r="BB61" s="15">
        <v>3.4795307465737106E-2</v>
      </c>
      <c r="BC61" s="15">
        <v>1.6291899547292054E-2</v>
      </c>
      <c r="BD61" s="15">
        <v>2.7943393675389498E-2</v>
      </c>
      <c r="BE61" s="15">
        <v>2.9444457111302792E-3</v>
      </c>
      <c r="BF61" s="15">
        <v>2.6443758490925163E-2</v>
      </c>
      <c r="BG61" s="15">
        <v>9.9607086655366384E-3</v>
      </c>
      <c r="BH61" s="15">
        <v>1.0410186509766559</v>
      </c>
      <c r="BI61" s="15">
        <v>2.2021294585802417E-2</v>
      </c>
      <c r="BJ61" s="15">
        <v>1.1189504522908508E-2</v>
      </c>
      <c r="BK61" s="15">
        <v>7.1154476448438645E-3</v>
      </c>
      <c r="BL61" s="15">
        <v>9.8893906732296106E-3</v>
      </c>
      <c r="BM61" s="15">
        <v>5.3304279506350138E-3</v>
      </c>
      <c r="BN61" s="15">
        <v>2.802680035182168E-2</v>
      </c>
      <c r="BO61" s="15">
        <v>1.073382581466175E-2</v>
      </c>
      <c r="BP61" s="15">
        <v>5.1315491841157955E-3</v>
      </c>
      <c r="BQ61" s="15">
        <v>4.6276692982883727E-2</v>
      </c>
      <c r="BR61" s="15">
        <v>1.6346945170068985E-2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3.2315147547523999E-3</v>
      </c>
      <c r="E62" s="15">
        <v>3.1714017530761287E-3</v>
      </c>
      <c r="F62" s="15">
        <v>3.6198995919073614E-3</v>
      </c>
      <c r="G62" s="15">
        <v>1.1859467071336418E-2</v>
      </c>
      <c r="H62" s="15">
        <v>2.6229015567709672E-2</v>
      </c>
      <c r="I62" s="15">
        <v>9.3784647901656651E-3</v>
      </c>
      <c r="J62" s="15">
        <v>2.1030279214114753E-2</v>
      </c>
      <c r="K62" s="15">
        <v>5.7496444190897021E-3</v>
      </c>
      <c r="L62" s="15">
        <v>9.0384085130398584E-3</v>
      </c>
      <c r="M62" s="15">
        <v>7.4629088607125176E-3</v>
      </c>
      <c r="N62" s="15">
        <v>8.4391481816671731E-3</v>
      </c>
      <c r="O62" s="15">
        <v>5.180648426989426E-3</v>
      </c>
      <c r="P62" s="15">
        <v>4.3427535925060802E-3</v>
      </c>
      <c r="Q62" s="15">
        <v>3.9889613368344918E-3</v>
      </c>
      <c r="R62" s="15">
        <v>4.8037601024979136E-3</v>
      </c>
      <c r="S62" s="15">
        <v>6.8218319397316428E-3</v>
      </c>
      <c r="T62" s="15">
        <v>1.2042592700807269E-2</v>
      </c>
      <c r="U62" s="15">
        <v>1.1192675454855899E-2</v>
      </c>
      <c r="V62" s="15">
        <v>1.5825796434504186E-2</v>
      </c>
      <c r="W62" s="15">
        <v>5.7337490021701484E-3</v>
      </c>
      <c r="X62" s="15">
        <v>7.5020809420513774E-3</v>
      </c>
      <c r="Y62" s="15">
        <v>8.5842454120498464E-3</v>
      </c>
      <c r="Z62" s="15">
        <v>6.4045301082462178E-3</v>
      </c>
      <c r="AA62" s="15">
        <v>5.8049861560399109E-3</v>
      </c>
      <c r="AB62" s="15">
        <v>7.6687692162364079E-3</v>
      </c>
      <c r="AC62" s="15">
        <v>8.8019329777948331E-3</v>
      </c>
      <c r="AD62" s="15">
        <v>1.1613122238479223E-2</v>
      </c>
      <c r="AE62" s="15">
        <v>1.1278264493371212E-2</v>
      </c>
      <c r="AF62" s="15">
        <v>9.5715687043708923E-3</v>
      </c>
      <c r="AG62" s="15">
        <v>7.2651242797968146E-3</v>
      </c>
      <c r="AH62" s="15">
        <v>6.9187694677470624E-3</v>
      </c>
      <c r="AI62" s="15">
        <v>8.0628897792905854E-3</v>
      </c>
      <c r="AJ62" s="15">
        <v>1.0931971196295883E-2</v>
      </c>
      <c r="AK62" s="15">
        <v>8.8778760447329637E-3</v>
      </c>
      <c r="AL62" s="15">
        <v>1.2029816971542217E-2</v>
      </c>
      <c r="AM62" s="15">
        <v>5.9064685967046291E-3</v>
      </c>
      <c r="AN62" s="15">
        <v>7.1743017227546783E-3</v>
      </c>
      <c r="AO62" s="15">
        <v>8.049556169350781E-3</v>
      </c>
      <c r="AP62" s="15">
        <v>1.5494054469010742E-2</v>
      </c>
      <c r="AQ62" s="15">
        <v>8.368130811861621E-3</v>
      </c>
      <c r="AR62" s="15">
        <v>5.8863528720434505E-3</v>
      </c>
      <c r="AS62" s="15">
        <v>7.4249768139063406E-3</v>
      </c>
      <c r="AT62" s="15">
        <v>1.2461563803867228E-2</v>
      </c>
      <c r="AU62" s="15">
        <v>3.9388859326802701E-2</v>
      </c>
      <c r="AV62" s="15">
        <v>4.3104793164767972E-2</v>
      </c>
      <c r="AW62" s="15">
        <v>1.3988993907554757E-2</v>
      </c>
      <c r="AX62" s="15">
        <v>6.0422838937463754E-3</v>
      </c>
      <c r="AY62" s="15">
        <v>5.6470541109742986E-3</v>
      </c>
      <c r="AZ62" s="15">
        <v>2.3467398739384991E-2</v>
      </c>
      <c r="BA62" s="15">
        <v>1.7867185368984628E-2</v>
      </c>
      <c r="BB62" s="15">
        <v>2.4334953238967633E-2</v>
      </c>
      <c r="BC62" s="15">
        <v>1.2456665511906315E-2</v>
      </c>
      <c r="BD62" s="15">
        <v>4.7975021379590733E-3</v>
      </c>
      <c r="BE62" s="15">
        <v>6.9708894059170262E-4</v>
      </c>
      <c r="BF62" s="15">
        <v>4.8560872068782526E-3</v>
      </c>
      <c r="BG62" s="15">
        <v>1.1006628912773105E-2</v>
      </c>
      <c r="BH62" s="15">
        <v>1.1032448894983568E-2</v>
      </c>
      <c r="BI62" s="15">
        <v>1.0209531902636171</v>
      </c>
      <c r="BJ62" s="15">
        <v>5.404278179542526E-3</v>
      </c>
      <c r="BK62" s="15">
        <v>6.3175616801052475E-3</v>
      </c>
      <c r="BL62" s="15">
        <v>4.9253125664753218E-3</v>
      </c>
      <c r="BM62" s="15">
        <v>4.5715599708553113E-3</v>
      </c>
      <c r="BN62" s="15">
        <v>1.433791930858788E-2</v>
      </c>
      <c r="BO62" s="15">
        <v>7.7982386848621894E-3</v>
      </c>
      <c r="BP62" s="15">
        <v>3.7843544810579432E-3</v>
      </c>
      <c r="BQ62" s="15">
        <v>1.1988114426312257E-2</v>
      </c>
      <c r="BR62" s="15">
        <v>5.9231636671447695E-3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6.5628770442652147E-3</v>
      </c>
      <c r="E63" s="15">
        <v>7.911723563109839E-3</v>
      </c>
      <c r="F63" s="15">
        <v>4.7695136101258218E-3</v>
      </c>
      <c r="G63" s="15">
        <v>3.3456999093651942E-2</v>
      </c>
      <c r="H63" s="15">
        <v>7.733062759223446E-3</v>
      </c>
      <c r="I63" s="15">
        <v>9.7190529415486712E-3</v>
      </c>
      <c r="J63" s="15">
        <v>2.610879415921509E-2</v>
      </c>
      <c r="K63" s="15">
        <v>1.5682586170956032E-2</v>
      </c>
      <c r="L63" s="15">
        <v>1.8273352518174472E-2</v>
      </c>
      <c r="M63" s="15">
        <v>1.7104894714456979E-2</v>
      </c>
      <c r="N63" s="15">
        <v>2.6022131445019237E-2</v>
      </c>
      <c r="O63" s="15">
        <v>1.9684477139392285E-2</v>
      </c>
      <c r="P63" s="15">
        <v>1.4790204642033756E-2</v>
      </c>
      <c r="Q63" s="15">
        <v>1.3084530693038738E-2</v>
      </c>
      <c r="R63" s="15">
        <v>1.7003438541442914E-2</v>
      </c>
      <c r="S63" s="15">
        <v>1.0479556278430563E-2</v>
      </c>
      <c r="T63" s="15">
        <v>2.0254363604833205E-2</v>
      </c>
      <c r="U63" s="15">
        <v>1.3230228818179266E-2</v>
      </c>
      <c r="V63" s="15">
        <v>9.7490563982088971E-3</v>
      </c>
      <c r="W63" s="15">
        <v>1.8468180939727984E-2</v>
      </c>
      <c r="X63" s="15">
        <v>1.4349206645054022E-2</v>
      </c>
      <c r="Y63" s="15">
        <v>2.303643826325092E-2</v>
      </c>
      <c r="Z63" s="15">
        <v>2.1711627694442789E-2</v>
      </c>
      <c r="AA63" s="15">
        <v>2.9835360156878401E-2</v>
      </c>
      <c r="AB63" s="15">
        <v>1.7211667351391683E-2</v>
      </c>
      <c r="AC63" s="15">
        <v>2.1316317683060356E-2</v>
      </c>
      <c r="AD63" s="15">
        <v>1.5473505757510738E-2</v>
      </c>
      <c r="AE63" s="15">
        <v>2.2103039803316946E-2</v>
      </c>
      <c r="AF63" s="15">
        <v>1.7099082391952312E-2</v>
      </c>
      <c r="AG63" s="15">
        <v>2.0675374478627332E-2</v>
      </c>
      <c r="AH63" s="15">
        <v>2.1702913384867736E-2</v>
      </c>
      <c r="AI63" s="15">
        <v>2.672703386066921E-2</v>
      </c>
      <c r="AJ63" s="15">
        <v>2.1594530176752481E-2</v>
      </c>
      <c r="AK63" s="15">
        <v>1.6435179140263958E-2</v>
      </c>
      <c r="AL63" s="15">
        <v>1.5151174908223639E-2</v>
      </c>
      <c r="AM63" s="15">
        <v>1.3168078122211099E-2</v>
      </c>
      <c r="AN63" s="15">
        <v>1.4971500385639137E-2</v>
      </c>
      <c r="AO63" s="15">
        <v>2.3773845549916763E-2</v>
      </c>
      <c r="AP63" s="15">
        <v>1.1554164780156459E-2</v>
      </c>
      <c r="AQ63" s="15">
        <v>1.29649443942063E-2</v>
      </c>
      <c r="AR63" s="15">
        <v>1.9179901776112555E-2</v>
      </c>
      <c r="AS63" s="15">
        <v>3.3813085597455689E-2</v>
      </c>
      <c r="AT63" s="15">
        <v>1.3850785017980597E-2</v>
      </c>
      <c r="AU63" s="15">
        <v>1.7324667673331545E-2</v>
      </c>
      <c r="AV63" s="15">
        <v>2.9516729223305605E-2</v>
      </c>
      <c r="AW63" s="15">
        <v>3.0596954305440332E-2</v>
      </c>
      <c r="AX63" s="15">
        <v>4.0347671374254643E-2</v>
      </c>
      <c r="AY63" s="15">
        <v>1.6263525791489312E-2</v>
      </c>
      <c r="AZ63" s="15">
        <v>2.5875655186492902E-2</v>
      </c>
      <c r="BA63" s="15">
        <v>3.3455537645672717E-2</v>
      </c>
      <c r="BB63" s="15">
        <v>0.11762813706502702</v>
      </c>
      <c r="BC63" s="15">
        <v>4.9199823774633521E-2</v>
      </c>
      <c r="BD63" s="15">
        <v>5.1070886164226295E-2</v>
      </c>
      <c r="BE63" s="15">
        <v>4.6522316516858049E-3</v>
      </c>
      <c r="BF63" s="15">
        <v>2.6553672206385548E-2</v>
      </c>
      <c r="BG63" s="15">
        <v>1.5857106063233605E-2</v>
      </c>
      <c r="BH63" s="15">
        <v>2.7163279613024612E-2</v>
      </c>
      <c r="BI63" s="15">
        <v>1.7413275094250696E-2</v>
      </c>
      <c r="BJ63" s="15">
        <v>1.0317534648749356</v>
      </c>
      <c r="BK63" s="15">
        <v>1.3932996174422927E-2</v>
      </c>
      <c r="BL63" s="15">
        <v>3.6856432541644654E-2</v>
      </c>
      <c r="BM63" s="15">
        <v>4.2785733994977843E-2</v>
      </c>
      <c r="BN63" s="15">
        <v>3.7424027764936141E-2</v>
      </c>
      <c r="BO63" s="15">
        <v>5.9530672899899252E-2</v>
      </c>
      <c r="BP63" s="15">
        <v>1.9558673584356229E-2</v>
      </c>
      <c r="BQ63" s="15">
        <v>3.6234052589947892E-2</v>
      </c>
      <c r="BR63" s="15">
        <v>4.86571880353623E-2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1.7006682273618423E-3</v>
      </c>
      <c r="E64" s="15">
        <v>1.8808820455171304E-3</v>
      </c>
      <c r="F64" s="15">
        <v>1.1004525530885041E-3</v>
      </c>
      <c r="G64" s="15">
        <v>2.7588456979498743E-3</v>
      </c>
      <c r="H64" s="15">
        <v>2.017949257237168E-3</v>
      </c>
      <c r="I64" s="15">
        <v>2.4931730977037461E-3</v>
      </c>
      <c r="J64" s="15">
        <v>5.830988255814836E-3</v>
      </c>
      <c r="K64" s="15">
        <v>4.5714372360090901E-3</v>
      </c>
      <c r="L64" s="15">
        <v>5.4116880899441758E-3</v>
      </c>
      <c r="M64" s="15">
        <v>4.3971429621561158E-3</v>
      </c>
      <c r="N64" s="15">
        <v>5.2570643241650937E-3</v>
      </c>
      <c r="O64" s="15">
        <v>1.156252288025381E-2</v>
      </c>
      <c r="P64" s="15">
        <v>3.1457422870522114E-3</v>
      </c>
      <c r="Q64" s="15">
        <v>2.7226356729144804E-3</v>
      </c>
      <c r="R64" s="15">
        <v>3.77034589905475E-3</v>
      </c>
      <c r="S64" s="15">
        <v>3.9464939101195055E-3</v>
      </c>
      <c r="T64" s="15">
        <v>7.9534862145746767E-3</v>
      </c>
      <c r="U64" s="15">
        <v>3.5793160288216884E-3</v>
      </c>
      <c r="V64" s="15">
        <v>2.5552682315998524E-3</v>
      </c>
      <c r="W64" s="15">
        <v>2.8011701265358924E-3</v>
      </c>
      <c r="X64" s="15">
        <v>4.3650279265462439E-3</v>
      </c>
      <c r="Y64" s="15">
        <v>5.4552873265592732E-3</v>
      </c>
      <c r="Z64" s="15">
        <v>4.2567701788548658E-3</v>
      </c>
      <c r="AA64" s="15">
        <v>6.0586432224063336E-3</v>
      </c>
      <c r="AB64" s="15">
        <v>4.706948171852918E-3</v>
      </c>
      <c r="AC64" s="15">
        <v>7.8178937579500511E-3</v>
      </c>
      <c r="AD64" s="15">
        <v>3.9604021551532132E-3</v>
      </c>
      <c r="AE64" s="15">
        <v>4.4764776339770943E-3</v>
      </c>
      <c r="AF64" s="15">
        <v>4.9029552050911954E-3</v>
      </c>
      <c r="AG64" s="15">
        <v>4.4111265703423658E-3</v>
      </c>
      <c r="AH64" s="15">
        <v>4.3830893959305693E-3</v>
      </c>
      <c r="AI64" s="15">
        <v>4.8691515517740383E-3</v>
      </c>
      <c r="AJ64" s="15">
        <v>7.082840215930598E-3</v>
      </c>
      <c r="AK64" s="15">
        <v>5.9474184125969257E-3</v>
      </c>
      <c r="AL64" s="15">
        <v>5.3620345183816153E-3</v>
      </c>
      <c r="AM64" s="15">
        <v>3.1226189363872401E-3</v>
      </c>
      <c r="AN64" s="15">
        <v>4.6130847862471498E-3</v>
      </c>
      <c r="AO64" s="15">
        <v>3.7893044606248922E-3</v>
      </c>
      <c r="AP64" s="15">
        <v>7.7729689392873041E-3</v>
      </c>
      <c r="AQ64" s="15">
        <v>3.5704454070359009E-3</v>
      </c>
      <c r="AR64" s="15">
        <v>6.365607780527166E-3</v>
      </c>
      <c r="AS64" s="15">
        <v>6.6594739878213949E-3</v>
      </c>
      <c r="AT64" s="15">
        <v>6.6816007738264667E-3</v>
      </c>
      <c r="AU64" s="15">
        <v>7.2978090599681916E-3</v>
      </c>
      <c r="AV64" s="15">
        <v>8.1888546660561917E-3</v>
      </c>
      <c r="AW64" s="15">
        <v>2.3674210231366066E-2</v>
      </c>
      <c r="AX64" s="15">
        <v>5.6570239188828151E-3</v>
      </c>
      <c r="AY64" s="15">
        <v>4.426319767932555E-3</v>
      </c>
      <c r="AZ64" s="15">
        <v>4.9486463843370371E-3</v>
      </c>
      <c r="BA64" s="15">
        <v>9.4974930561137431E-3</v>
      </c>
      <c r="BB64" s="15">
        <v>7.1238465284403068E-3</v>
      </c>
      <c r="BC64" s="15">
        <v>4.874153871516889E-3</v>
      </c>
      <c r="BD64" s="15">
        <v>1.4261337766315768E-2</v>
      </c>
      <c r="BE64" s="15">
        <v>9.9336294372830885E-4</v>
      </c>
      <c r="BF64" s="15">
        <v>5.9135141192772044E-3</v>
      </c>
      <c r="BG64" s="15">
        <v>1.9153739990442277E-3</v>
      </c>
      <c r="BH64" s="15">
        <v>6.565657568040657E-3</v>
      </c>
      <c r="BI64" s="15">
        <v>3.8195797806266809E-3</v>
      </c>
      <c r="BJ64" s="15">
        <v>4.6159511668637182E-3</v>
      </c>
      <c r="BK64" s="15">
        <v>1.0022093906789207</v>
      </c>
      <c r="BL64" s="15">
        <v>1.0840699163124981E-2</v>
      </c>
      <c r="BM64" s="15">
        <v>1.201803735428271E-2</v>
      </c>
      <c r="BN64" s="15">
        <v>1.369298201496124E-2</v>
      </c>
      <c r="BO64" s="15">
        <v>8.4973930153284163E-3</v>
      </c>
      <c r="BP64" s="15">
        <v>1.5242121232021605E-3</v>
      </c>
      <c r="BQ64" s="15">
        <v>6.2753817141744809E-3</v>
      </c>
      <c r="BR64" s="15">
        <v>2.5340491168179538E-3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2.3030208603706088E-3</v>
      </c>
      <c r="E65" s="15">
        <v>2.9724590170271234E-3</v>
      </c>
      <c r="F65" s="15">
        <v>1.4059836688930371E-3</v>
      </c>
      <c r="G65" s="15">
        <v>3.5219669114542242E-3</v>
      </c>
      <c r="H65" s="15">
        <v>3.3507417393139369E-3</v>
      </c>
      <c r="I65" s="15">
        <v>3.5907158805448523E-3</v>
      </c>
      <c r="J65" s="15">
        <v>7.3162254723477746E-3</v>
      </c>
      <c r="K65" s="15">
        <v>5.3219094200533642E-3</v>
      </c>
      <c r="L65" s="15">
        <v>5.0478145481252642E-3</v>
      </c>
      <c r="M65" s="15">
        <v>8.402385712682257E-3</v>
      </c>
      <c r="N65" s="15">
        <v>1.1270168136674934E-2</v>
      </c>
      <c r="O65" s="15">
        <v>7.5340281270592545E-3</v>
      </c>
      <c r="P65" s="15">
        <v>2.9871753097403058E-3</v>
      </c>
      <c r="Q65" s="15">
        <v>2.6996751127300786E-3</v>
      </c>
      <c r="R65" s="15">
        <v>4.6166454056867272E-3</v>
      </c>
      <c r="S65" s="15">
        <v>3.4669581526789819E-3</v>
      </c>
      <c r="T65" s="15">
        <v>5.8092074878685349E-3</v>
      </c>
      <c r="U65" s="15">
        <v>2.9697546945732845E-3</v>
      </c>
      <c r="V65" s="15">
        <v>3.4254296078641733E-3</v>
      </c>
      <c r="W65" s="15">
        <v>4.1151751839653E-3</v>
      </c>
      <c r="X65" s="15">
        <v>6.836179456082044E-3</v>
      </c>
      <c r="Y65" s="15">
        <v>6.7407539648988895E-3</v>
      </c>
      <c r="Z65" s="15">
        <v>8.2657148624376772E-3</v>
      </c>
      <c r="AA65" s="15">
        <v>8.906690832864923E-3</v>
      </c>
      <c r="AB65" s="15">
        <v>4.3698287219796185E-3</v>
      </c>
      <c r="AC65" s="15">
        <v>4.6094271146020268E-3</v>
      </c>
      <c r="AD65" s="15">
        <v>5.8489164552330648E-3</v>
      </c>
      <c r="AE65" s="15">
        <v>6.1464306421000411E-3</v>
      </c>
      <c r="AF65" s="15">
        <v>4.2057940483545379E-3</v>
      </c>
      <c r="AG65" s="15">
        <v>5.2351905682155812E-3</v>
      </c>
      <c r="AH65" s="15">
        <v>5.7366091145452146E-3</v>
      </c>
      <c r="AI65" s="15">
        <v>4.3398414986651123E-3</v>
      </c>
      <c r="AJ65" s="15">
        <v>6.9108789729819438E-3</v>
      </c>
      <c r="AK65" s="15">
        <v>4.3337765302455785E-3</v>
      </c>
      <c r="AL65" s="15">
        <v>3.9695127098634125E-3</v>
      </c>
      <c r="AM65" s="15">
        <v>3.2279632115476886E-3</v>
      </c>
      <c r="AN65" s="15">
        <v>2.8435714484415539E-3</v>
      </c>
      <c r="AO65" s="15">
        <v>5.1349738324461712E-3</v>
      </c>
      <c r="AP65" s="15">
        <v>3.0652036352537999E-3</v>
      </c>
      <c r="AQ65" s="15">
        <v>2.7592453699819171E-3</v>
      </c>
      <c r="AR65" s="15">
        <v>4.6484318582163025E-3</v>
      </c>
      <c r="AS65" s="15">
        <v>4.5532812583276277E-3</v>
      </c>
      <c r="AT65" s="15">
        <v>3.3577145506458661E-3</v>
      </c>
      <c r="AU65" s="15">
        <v>1.0855887392084592E-2</v>
      </c>
      <c r="AV65" s="15">
        <v>6.8059107332100154E-3</v>
      </c>
      <c r="AW65" s="15">
        <v>5.3211002545219205E-3</v>
      </c>
      <c r="AX65" s="15">
        <v>4.016283583153763E-3</v>
      </c>
      <c r="AY65" s="15">
        <v>3.4875676053231783E-3</v>
      </c>
      <c r="AZ65" s="15">
        <v>7.0309486610777442E-3</v>
      </c>
      <c r="BA65" s="15">
        <v>9.7037865852444925E-3</v>
      </c>
      <c r="BB65" s="15">
        <v>5.9108431800822996E-3</v>
      </c>
      <c r="BC65" s="15">
        <v>3.9758539249392152E-3</v>
      </c>
      <c r="BD65" s="15">
        <v>5.1959239365134994E-3</v>
      </c>
      <c r="BE65" s="15">
        <v>6.6924389551140356E-4</v>
      </c>
      <c r="BF65" s="15">
        <v>6.5531752008603731E-3</v>
      </c>
      <c r="BG65" s="15">
        <v>7.3018634374008148E-3</v>
      </c>
      <c r="BH65" s="15">
        <v>7.6395127824329346E-3</v>
      </c>
      <c r="BI65" s="15">
        <v>3.6351087526193177E-3</v>
      </c>
      <c r="BJ65" s="15">
        <v>3.5807745748715728E-3</v>
      </c>
      <c r="BK65" s="15">
        <v>2.3849139416496855E-3</v>
      </c>
      <c r="BL65" s="15">
        <v>1.0030518037380074</v>
      </c>
      <c r="BM65" s="15">
        <v>2.0543461614940216E-3</v>
      </c>
      <c r="BN65" s="15">
        <v>4.7543270182058223E-3</v>
      </c>
      <c r="BO65" s="15">
        <v>3.0940464780714778E-3</v>
      </c>
      <c r="BP65" s="15">
        <v>2.4579617755558806E-3</v>
      </c>
      <c r="BQ65" s="15">
        <v>7.3009072896652698E-3</v>
      </c>
      <c r="BR65" s="15">
        <v>5.6808858960641856E-3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1.1997605798043949E-4</v>
      </c>
      <c r="E66" s="15">
        <v>1.264866016965505E-4</v>
      </c>
      <c r="F66" s="15">
        <v>4.7910995307074877E-5</v>
      </c>
      <c r="G66" s="15">
        <v>2.5739257576333485E-4</v>
      </c>
      <c r="H66" s="15">
        <v>1.6374583051476191E-4</v>
      </c>
      <c r="I66" s="15">
        <v>4.6272430149993957E-4</v>
      </c>
      <c r="J66" s="15">
        <v>3.1743327023171216E-4</v>
      </c>
      <c r="K66" s="15">
        <v>3.5035112367703616E-4</v>
      </c>
      <c r="L66" s="15">
        <v>2.6162394371406826E-4</v>
      </c>
      <c r="M66" s="15">
        <v>2.7961837757748694E-4</v>
      </c>
      <c r="N66" s="15">
        <v>6.5781280787707841E-4</v>
      </c>
      <c r="O66" s="15">
        <v>6.8124206871269979E-4</v>
      </c>
      <c r="P66" s="15">
        <v>1.6445864909546686E-4</v>
      </c>
      <c r="Q66" s="15">
        <v>2.2005060094848714E-4</v>
      </c>
      <c r="R66" s="15">
        <v>3.9842104260595261E-4</v>
      </c>
      <c r="S66" s="15">
        <v>2.388597949579994E-4</v>
      </c>
      <c r="T66" s="15">
        <v>3.8580707539320725E-4</v>
      </c>
      <c r="U66" s="15">
        <v>1.8162395208302855E-4</v>
      </c>
      <c r="V66" s="15">
        <v>1.6017821286954867E-4</v>
      </c>
      <c r="W66" s="15">
        <v>1.8763124303769501E-4</v>
      </c>
      <c r="X66" s="15">
        <v>4.5716327620616185E-4</v>
      </c>
      <c r="Y66" s="15">
        <v>4.3840569962225282E-4</v>
      </c>
      <c r="Z66" s="15">
        <v>9.1763218256535816E-4</v>
      </c>
      <c r="AA66" s="15">
        <v>1.5243029693071068E-3</v>
      </c>
      <c r="AB66" s="15">
        <v>3.7000015540624917E-4</v>
      </c>
      <c r="AC66" s="15">
        <v>3.5446153657096391E-4</v>
      </c>
      <c r="AD66" s="15">
        <v>3.376298135133308E-4</v>
      </c>
      <c r="AE66" s="15">
        <v>9.2657206852657164E-4</v>
      </c>
      <c r="AF66" s="15">
        <v>2.5293595335764915E-4</v>
      </c>
      <c r="AG66" s="15">
        <v>4.72952698817071E-4</v>
      </c>
      <c r="AH66" s="15">
        <v>9.3347891979865159E-4</v>
      </c>
      <c r="AI66" s="15">
        <v>6.6932522096230793E-4</v>
      </c>
      <c r="AJ66" s="15">
        <v>8.9683514336926016E-4</v>
      </c>
      <c r="AK66" s="15">
        <v>8.1799022269312858E-4</v>
      </c>
      <c r="AL66" s="15">
        <v>4.3053573935384937E-4</v>
      </c>
      <c r="AM66" s="15">
        <v>2.8897295823049248E-4</v>
      </c>
      <c r="AN66" s="15">
        <v>2.4163594762109219E-4</v>
      </c>
      <c r="AO66" s="15">
        <v>4.6709967295240317E-4</v>
      </c>
      <c r="AP66" s="15">
        <v>1.9914831947524079E-4</v>
      </c>
      <c r="AQ66" s="15">
        <v>2.0976445373003941E-4</v>
      </c>
      <c r="AR66" s="15">
        <v>2.248722379103415E-4</v>
      </c>
      <c r="AS66" s="15">
        <v>2.4912504345238139E-4</v>
      </c>
      <c r="AT66" s="15">
        <v>1.6676097459810088E-4</v>
      </c>
      <c r="AU66" s="15">
        <v>2.0779844725197019E-4</v>
      </c>
      <c r="AV66" s="15">
        <v>1.5690266207287008E-4</v>
      </c>
      <c r="AW66" s="15">
        <v>3.8402485890546981E-4</v>
      </c>
      <c r="AX66" s="15">
        <v>2.1375454194334724E-4</v>
      </c>
      <c r="AY66" s="15">
        <v>1.7528194917599516E-4</v>
      </c>
      <c r="AZ66" s="15">
        <v>2.3481627968685977E-4</v>
      </c>
      <c r="BA66" s="15">
        <v>2.2889508432306186E-4</v>
      </c>
      <c r="BB66" s="15">
        <v>6.180259418668533E-4</v>
      </c>
      <c r="BC66" s="15">
        <v>3.8390965485222316E-4</v>
      </c>
      <c r="BD66" s="15">
        <v>2.730441824008749E-4</v>
      </c>
      <c r="BE66" s="15">
        <v>2.8428407737194325E-5</v>
      </c>
      <c r="BF66" s="15">
        <v>3.3465456086852256E-4</v>
      </c>
      <c r="BG66" s="15">
        <v>3.3129820995980229E-3</v>
      </c>
      <c r="BH66" s="15">
        <v>2.307908306915519E-4</v>
      </c>
      <c r="BI66" s="15">
        <v>3.366766744738226E-4</v>
      </c>
      <c r="BJ66" s="15">
        <v>2.0041633456537616E-4</v>
      </c>
      <c r="BK66" s="15">
        <v>1.353303233516278E-4</v>
      </c>
      <c r="BL66" s="15">
        <v>1.763660324157876E-4</v>
      </c>
      <c r="BM66" s="15">
        <v>1.0001629986702467</v>
      </c>
      <c r="BN66" s="15">
        <v>1.8104237681089801E-4</v>
      </c>
      <c r="BO66" s="15">
        <v>2.7280501902472368E-4</v>
      </c>
      <c r="BP66" s="15">
        <v>2.0473270872172541E-4</v>
      </c>
      <c r="BQ66" s="15">
        <v>2.4661785880770743E-4</v>
      </c>
      <c r="BR66" s="15">
        <v>2.8441944190604697E-4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6.2807460100402634E-4</v>
      </c>
      <c r="E67" s="15">
        <v>6.9524436481018838E-4</v>
      </c>
      <c r="F67" s="15">
        <v>3.9348617736270375E-4</v>
      </c>
      <c r="G67" s="15">
        <v>1.4141447515485712E-3</v>
      </c>
      <c r="H67" s="15">
        <v>1.2406887930419338E-3</v>
      </c>
      <c r="I67" s="15">
        <v>1.9795021104111695E-3</v>
      </c>
      <c r="J67" s="15">
        <v>3.5515470132731672E-3</v>
      </c>
      <c r="K67" s="15">
        <v>1.4524268103948141E-3</v>
      </c>
      <c r="L67" s="15">
        <v>1.3250882151949915E-3</v>
      </c>
      <c r="M67" s="15">
        <v>1.665279842631099E-3</v>
      </c>
      <c r="N67" s="15">
        <v>1.9496449525982893E-3</v>
      </c>
      <c r="O67" s="15">
        <v>1.6529541555513276E-3</v>
      </c>
      <c r="P67" s="15">
        <v>9.9821854961276778E-4</v>
      </c>
      <c r="Q67" s="15">
        <v>8.4528492572232743E-4</v>
      </c>
      <c r="R67" s="15">
        <v>1.1313845164724428E-3</v>
      </c>
      <c r="S67" s="15">
        <v>9.6248627881039093E-4</v>
      </c>
      <c r="T67" s="15">
        <v>2.1368749969603736E-3</v>
      </c>
      <c r="U67" s="15">
        <v>9.6471519998225428E-4</v>
      </c>
      <c r="V67" s="15">
        <v>1.3026894332013438E-3</v>
      </c>
      <c r="W67" s="15">
        <v>1.2145893625680087E-3</v>
      </c>
      <c r="X67" s="15">
        <v>1.4486482066116933E-3</v>
      </c>
      <c r="Y67" s="15">
        <v>2.1036110981036147E-3</v>
      </c>
      <c r="Z67" s="15">
        <v>1.7895348994212982E-3</v>
      </c>
      <c r="AA67" s="15">
        <v>2.1622422651862722E-3</v>
      </c>
      <c r="AB67" s="15">
        <v>1.2774401841056777E-3</v>
      </c>
      <c r="AC67" s="15">
        <v>1.4350808774948472E-3</v>
      </c>
      <c r="AD67" s="15">
        <v>3.0972204176481456E-3</v>
      </c>
      <c r="AE67" s="15">
        <v>2.8899577957393948E-3</v>
      </c>
      <c r="AF67" s="15">
        <v>2.0854698679505794E-3</v>
      </c>
      <c r="AG67" s="15">
        <v>1.439603354923553E-3</v>
      </c>
      <c r="AH67" s="15">
        <v>1.7466098434173562E-3</v>
      </c>
      <c r="AI67" s="15">
        <v>1.6365468972615431E-3</v>
      </c>
      <c r="AJ67" s="15">
        <v>2.2764437691925568E-3</v>
      </c>
      <c r="AK67" s="15">
        <v>1.4662035597673702E-3</v>
      </c>
      <c r="AL67" s="15">
        <v>1.157139636574996E-3</v>
      </c>
      <c r="AM67" s="15">
        <v>1.0271105730428889E-3</v>
      </c>
      <c r="AN67" s="15">
        <v>1.041893927094124E-3</v>
      </c>
      <c r="AO67" s="15">
        <v>1.7242358612909749E-3</v>
      </c>
      <c r="AP67" s="15">
        <v>8.1894748077802686E-4</v>
      </c>
      <c r="AQ67" s="15">
        <v>9.3334147499745377E-4</v>
      </c>
      <c r="AR67" s="15">
        <v>1.4470823654823262E-3</v>
      </c>
      <c r="AS67" s="15">
        <v>1.8981738218203158E-3</v>
      </c>
      <c r="AT67" s="15">
        <v>3.9535096864454127E-3</v>
      </c>
      <c r="AU67" s="15">
        <v>5.2870172416889776E-3</v>
      </c>
      <c r="AV67" s="15">
        <v>1.4327367049066888E-3</v>
      </c>
      <c r="AW67" s="15">
        <v>3.2574934155003249E-3</v>
      </c>
      <c r="AX67" s="15">
        <v>1.0626623320924098E-3</v>
      </c>
      <c r="AY67" s="15">
        <v>8.6937579179587304E-4</v>
      </c>
      <c r="AZ67" s="15">
        <v>1.4846567233877312E-3</v>
      </c>
      <c r="BA67" s="15">
        <v>1.9255900489358704E-3</v>
      </c>
      <c r="BB67" s="15">
        <v>2.2913339095053001E-3</v>
      </c>
      <c r="BC67" s="15">
        <v>1.0603583708231616E-3</v>
      </c>
      <c r="BD67" s="15">
        <v>5.0708496474804214E-3</v>
      </c>
      <c r="BE67" s="15">
        <v>2.9531109118015E-4</v>
      </c>
      <c r="BF67" s="15">
        <v>1.4958779637010707E-2</v>
      </c>
      <c r="BG67" s="15">
        <v>4.0697930106352214E-3</v>
      </c>
      <c r="BH67" s="15">
        <v>6.6657733477636033E-3</v>
      </c>
      <c r="BI67" s="15">
        <v>2.0386992289961117E-3</v>
      </c>
      <c r="BJ67" s="15">
        <v>7.2262453615886046E-3</v>
      </c>
      <c r="BK67" s="15">
        <v>4.3434418648407424E-3</v>
      </c>
      <c r="BL67" s="15">
        <v>1.6336477863202565E-3</v>
      </c>
      <c r="BM67" s="15">
        <v>2.5774113731510547E-3</v>
      </c>
      <c r="BN67" s="15">
        <v>1.0010899120852137</v>
      </c>
      <c r="BO67" s="15">
        <v>3.9741341245942384E-3</v>
      </c>
      <c r="BP67" s="15">
        <v>7.0754571828170307E-4</v>
      </c>
      <c r="BQ67" s="15">
        <v>1.4581286280896599E-3</v>
      </c>
      <c r="BR67" s="15">
        <v>3.7178753479229529E-3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8.262446379812638E-6</v>
      </c>
      <c r="E68" s="15">
        <v>7.6610917753751972E-6</v>
      </c>
      <c r="F68" s="15">
        <v>2.2156422061773941E-6</v>
      </c>
      <c r="G68" s="15">
        <v>1.0459436880465636E-5</v>
      </c>
      <c r="H68" s="15">
        <v>7.1083471709931072E-6</v>
      </c>
      <c r="I68" s="15">
        <v>3.6775749031923691E-5</v>
      </c>
      <c r="J68" s="15">
        <v>1.5501355632691701E-5</v>
      </c>
      <c r="K68" s="15">
        <v>2.0796027653213417E-5</v>
      </c>
      <c r="L68" s="15">
        <v>1.6466900252596372E-5</v>
      </c>
      <c r="M68" s="15">
        <v>1.5172829971704377E-5</v>
      </c>
      <c r="N68" s="15">
        <v>4.7138310978798995E-5</v>
      </c>
      <c r="O68" s="15">
        <v>5.0383209199544977E-5</v>
      </c>
      <c r="P68" s="15">
        <v>8.570664351114551E-6</v>
      </c>
      <c r="Q68" s="15">
        <v>1.4151219237736645E-5</v>
      </c>
      <c r="R68" s="15">
        <v>2.935415049570314E-5</v>
      </c>
      <c r="S68" s="15">
        <v>1.6832751800609072E-5</v>
      </c>
      <c r="T68" s="15">
        <v>2.5791223212087815E-5</v>
      </c>
      <c r="U68" s="15">
        <v>1.0584188870339657E-5</v>
      </c>
      <c r="V68" s="15">
        <v>6.2496024301886207E-6</v>
      </c>
      <c r="W68" s="15">
        <v>1.0023399047006548E-5</v>
      </c>
      <c r="X68" s="15">
        <v>3.7653478760225332E-5</v>
      </c>
      <c r="Y68" s="15">
        <v>2.9321509537382345E-5</v>
      </c>
      <c r="Z68" s="15">
        <v>7.4219208349499737E-5</v>
      </c>
      <c r="AA68" s="15">
        <v>1.2532310435571116E-4</v>
      </c>
      <c r="AB68" s="15">
        <v>2.650390405786222E-5</v>
      </c>
      <c r="AC68" s="15">
        <v>2.2241542715599033E-5</v>
      </c>
      <c r="AD68" s="15">
        <v>2.172075082777872E-5</v>
      </c>
      <c r="AE68" s="15">
        <v>7.6403035629841315E-5</v>
      </c>
      <c r="AF68" s="15">
        <v>1.4853470358260571E-5</v>
      </c>
      <c r="AG68" s="15">
        <v>3.2175128589006938E-5</v>
      </c>
      <c r="AH68" s="15">
        <v>7.6413684354135943E-5</v>
      </c>
      <c r="AI68" s="15">
        <v>5.1000994690285366E-5</v>
      </c>
      <c r="AJ68" s="15">
        <v>7.3279867430889868E-5</v>
      </c>
      <c r="AK68" s="15">
        <v>6.8420290683008194E-5</v>
      </c>
      <c r="AL68" s="15">
        <v>3.3468325462532574E-5</v>
      </c>
      <c r="AM68" s="15">
        <v>2.0325426851215689E-5</v>
      </c>
      <c r="AN68" s="15">
        <v>1.5675547138050881E-5</v>
      </c>
      <c r="AO68" s="15">
        <v>3.256602225415149E-5</v>
      </c>
      <c r="AP68" s="15">
        <v>1.2524479964290362E-5</v>
      </c>
      <c r="AQ68" s="15">
        <v>1.2557053367816268E-5</v>
      </c>
      <c r="AR68" s="15">
        <v>8.7271023753232757E-6</v>
      </c>
      <c r="AS68" s="15">
        <v>9.1629619913286234E-6</v>
      </c>
      <c r="AT68" s="15">
        <v>6.6080574387180725E-6</v>
      </c>
      <c r="AU68" s="15">
        <v>7.4851326270614315E-6</v>
      </c>
      <c r="AV68" s="15">
        <v>5.3979845204174657E-6</v>
      </c>
      <c r="AW68" s="15">
        <v>2.035844418883526E-5</v>
      </c>
      <c r="AX68" s="15">
        <v>6.1207389368642094E-6</v>
      </c>
      <c r="AY68" s="15">
        <v>9.0141877756156831E-6</v>
      </c>
      <c r="AZ68" s="15">
        <v>9.1859736932494698E-6</v>
      </c>
      <c r="BA68" s="15">
        <v>4.3936757441287965E-6</v>
      </c>
      <c r="BB68" s="15">
        <v>2.4499820828978488E-5</v>
      </c>
      <c r="BC68" s="15">
        <v>2.1320038446020912E-5</v>
      </c>
      <c r="BD68" s="15">
        <v>4.9007506591743012E-6</v>
      </c>
      <c r="BE68" s="15">
        <v>7.3455232363455323E-7</v>
      </c>
      <c r="BF68" s="15">
        <v>3.4379208441041431E-6</v>
      </c>
      <c r="BG68" s="15">
        <v>2.9552504415926949E-4</v>
      </c>
      <c r="BH68" s="15">
        <v>4.9974573716537058E-6</v>
      </c>
      <c r="BI68" s="15">
        <v>2.2116271209574228E-5</v>
      </c>
      <c r="BJ68" s="15">
        <v>4.9425539965246085E-6</v>
      </c>
      <c r="BK68" s="15">
        <v>1.8223497740867468E-6</v>
      </c>
      <c r="BL68" s="15">
        <v>7.2481517853091935E-6</v>
      </c>
      <c r="BM68" s="15">
        <v>4.6499366098563531E-6</v>
      </c>
      <c r="BN68" s="15">
        <v>4.3205077126504252E-6</v>
      </c>
      <c r="BO68" s="15">
        <v>1.0000098635128203</v>
      </c>
      <c r="BP68" s="15">
        <v>1.1901710448101737E-3</v>
      </c>
      <c r="BQ68" s="15">
        <v>4.7282642102937507E-6</v>
      </c>
      <c r="BR68" s="15">
        <v>5.6524500474699333E-6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2.1340310266722937E-5</v>
      </c>
      <c r="E69" s="15">
        <v>2.8454770394213788E-5</v>
      </c>
      <c r="F69" s="15">
        <v>1.4511012046274687E-5</v>
      </c>
      <c r="G69" s="15">
        <v>3.5989395653402717E-5</v>
      </c>
      <c r="H69" s="15">
        <v>2.4984980193855735E-5</v>
      </c>
      <c r="I69" s="15">
        <v>2.2518766297902567E-5</v>
      </c>
      <c r="J69" s="15">
        <v>5.5887546177771862E-5</v>
      </c>
      <c r="K69" s="15">
        <v>6.3102785612089644E-5</v>
      </c>
      <c r="L69" s="15">
        <v>4.7141747087242637E-5</v>
      </c>
      <c r="M69" s="15">
        <v>5.7712983300349543E-5</v>
      </c>
      <c r="N69" s="15">
        <v>5.4435576611029258E-5</v>
      </c>
      <c r="O69" s="15">
        <v>5.3765787883249864E-5</v>
      </c>
      <c r="P69" s="15">
        <v>7.033107872999575E-5</v>
      </c>
      <c r="Q69" s="15">
        <v>7.1570231231360767E-5</v>
      </c>
      <c r="R69" s="15">
        <v>5.9700187297883381E-5</v>
      </c>
      <c r="S69" s="15">
        <v>3.8132448153066577E-5</v>
      </c>
      <c r="T69" s="15">
        <v>5.4838139345810673E-5</v>
      </c>
      <c r="U69" s="15">
        <v>4.780221238390342E-5</v>
      </c>
      <c r="V69" s="15">
        <v>3.6246049473942485E-5</v>
      </c>
      <c r="W69" s="15">
        <v>5.0957649099612635E-5</v>
      </c>
      <c r="X69" s="15">
        <v>4.2034128895956508E-5</v>
      </c>
      <c r="Y69" s="15">
        <v>4.9243686149887385E-5</v>
      </c>
      <c r="Z69" s="15">
        <v>6.6793457583867209E-5</v>
      </c>
      <c r="AA69" s="15">
        <v>6.4208009747980356E-5</v>
      </c>
      <c r="AB69" s="15">
        <v>5.7353390831180121E-5</v>
      </c>
      <c r="AC69" s="15">
        <v>5.0474279697915028E-5</v>
      </c>
      <c r="AD69" s="15">
        <v>4.7876201897332058E-5</v>
      </c>
      <c r="AE69" s="15">
        <v>4.6859543920716199E-5</v>
      </c>
      <c r="AF69" s="15">
        <v>4.800673256088479E-5</v>
      </c>
      <c r="AG69" s="15">
        <v>5.4683632333805371E-5</v>
      </c>
      <c r="AH69" s="15">
        <v>5.2648833213526605E-5</v>
      </c>
      <c r="AI69" s="15">
        <v>5.2803171101165167E-5</v>
      </c>
      <c r="AJ69" s="15">
        <v>5.3347670283714372E-5</v>
      </c>
      <c r="AK69" s="15">
        <v>5.217117991356778E-5</v>
      </c>
      <c r="AL69" s="15">
        <v>4.3877127327395908E-5</v>
      </c>
      <c r="AM69" s="15">
        <v>5.1001487545537906E-5</v>
      </c>
      <c r="AN69" s="15">
        <v>3.6380525285130186E-5</v>
      </c>
      <c r="AO69" s="15">
        <v>5.5027377829822273E-5</v>
      </c>
      <c r="AP69" s="15">
        <v>4.0011249486565637E-5</v>
      </c>
      <c r="AQ69" s="15">
        <v>4.0306024391566475E-5</v>
      </c>
      <c r="AR69" s="15">
        <v>1.3455566029074441E-4</v>
      </c>
      <c r="AS69" s="15">
        <v>1.9175802881138811E-4</v>
      </c>
      <c r="AT69" s="15">
        <v>4.8201382734077438E-5</v>
      </c>
      <c r="AU69" s="15">
        <v>6.2365697106862839E-5</v>
      </c>
      <c r="AV69" s="15">
        <v>4.9825956893202104E-5</v>
      </c>
      <c r="AW69" s="15">
        <v>1.2128036306147444E-4</v>
      </c>
      <c r="AX69" s="15">
        <v>2.3013197840528944E-4</v>
      </c>
      <c r="AY69" s="15">
        <v>1.2237675625933944E-4</v>
      </c>
      <c r="AZ69" s="15">
        <v>1.0301519973588673E-4</v>
      </c>
      <c r="BA69" s="15">
        <v>1.2396850853204746E-4</v>
      </c>
      <c r="BB69" s="15">
        <v>1.2278144429916132E-4</v>
      </c>
      <c r="BC69" s="15">
        <v>7.8666479283442682E-5</v>
      </c>
      <c r="BD69" s="15">
        <v>8.0175177928888282E-5</v>
      </c>
      <c r="BE69" s="15">
        <v>2.1715043439901383E-5</v>
      </c>
      <c r="BF69" s="15">
        <v>1.4139815590622087E-4</v>
      </c>
      <c r="BG69" s="15">
        <v>9.1922433770139997E-5</v>
      </c>
      <c r="BH69" s="15">
        <v>1.1272057322526203E-4</v>
      </c>
      <c r="BI69" s="15">
        <v>1.1870183496316987E-4</v>
      </c>
      <c r="BJ69" s="15">
        <v>8.539035548650401E-5</v>
      </c>
      <c r="BK69" s="15">
        <v>4.5296431805463315E-5</v>
      </c>
      <c r="BL69" s="15">
        <v>1.7143572974613643E-4</v>
      </c>
      <c r="BM69" s="15">
        <v>3.8509592610284765E-5</v>
      </c>
      <c r="BN69" s="15">
        <v>2.0353533746130469E-4</v>
      </c>
      <c r="BO69" s="15">
        <v>1.1557706236764738E-4</v>
      </c>
      <c r="BP69" s="15">
        <v>1.0929048066205564</v>
      </c>
      <c r="BQ69" s="15">
        <v>5.2273498241906446E-4</v>
      </c>
      <c r="BR69" s="15">
        <v>1.2125691410749341E-4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3" si="3">C69+1</f>
        <v>66</v>
      </c>
      <c r="D70" s="15">
        <v>1.9971493222313151E-4</v>
      </c>
      <c r="E70" s="15">
        <v>4.1179071584453706E-4</v>
      </c>
      <c r="F70" s="15">
        <v>2.3174660364997396E-4</v>
      </c>
      <c r="G70" s="15">
        <v>3.8769184226538337E-4</v>
      </c>
      <c r="H70" s="15">
        <v>2.4884742363438393E-4</v>
      </c>
      <c r="I70" s="15">
        <v>1.9246578292696738E-4</v>
      </c>
      <c r="J70" s="15">
        <v>4.2820959962446378E-4</v>
      </c>
      <c r="K70" s="15">
        <v>8.6292477017889E-4</v>
      </c>
      <c r="L70" s="15">
        <v>4.1719293461002407E-4</v>
      </c>
      <c r="M70" s="15">
        <v>9.8049685801165128E-4</v>
      </c>
      <c r="N70" s="15">
        <v>3.3261662927662741E-3</v>
      </c>
      <c r="O70" s="15">
        <v>1.1837869531842659E-3</v>
      </c>
      <c r="P70" s="15">
        <v>4.3545754639680084E-4</v>
      </c>
      <c r="Q70" s="15">
        <v>6.3502394215886381E-4</v>
      </c>
      <c r="R70" s="15">
        <v>1.2838465306619544E-3</v>
      </c>
      <c r="S70" s="15">
        <v>3.4922254482155029E-4</v>
      </c>
      <c r="T70" s="15">
        <v>7.2156099671789615E-4</v>
      </c>
      <c r="U70" s="15">
        <v>5.4061261652661654E-4</v>
      </c>
      <c r="V70" s="15">
        <v>3.080285328637456E-4</v>
      </c>
      <c r="W70" s="15">
        <v>4.0016391495027823E-4</v>
      </c>
      <c r="X70" s="15">
        <v>3.5691366993826848E-4</v>
      </c>
      <c r="Y70" s="15">
        <v>6.7045413086354669E-4</v>
      </c>
      <c r="Z70" s="15">
        <v>1.6989936598451861E-3</v>
      </c>
      <c r="AA70" s="15">
        <v>1.6573431497675698E-3</v>
      </c>
      <c r="AB70" s="15">
        <v>5.60221227560528E-4</v>
      </c>
      <c r="AC70" s="15">
        <v>5.0947704265027474E-4</v>
      </c>
      <c r="AD70" s="15">
        <v>3.9412718331090311E-4</v>
      </c>
      <c r="AE70" s="15">
        <v>3.8719358810659481E-4</v>
      </c>
      <c r="AF70" s="15">
        <v>5.4591061007647635E-4</v>
      </c>
      <c r="AG70" s="15">
        <v>1.1687928391044924E-3</v>
      </c>
      <c r="AH70" s="15">
        <v>7.9883362993655072E-4</v>
      </c>
      <c r="AI70" s="15">
        <v>5.3796543665706625E-4</v>
      </c>
      <c r="AJ70" s="15">
        <v>1.4441058301364875E-3</v>
      </c>
      <c r="AK70" s="15">
        <v>4.807415422020456E-4</v>
      </c>
      <c r="AL70" s="15">
        <v>6.1113030027357834E-4</v>
      </c>
      <c r="AM70" s="15">
        <v>5.5319758649485687E-4</v>
      </c>
      <c r="AN70" s="15">
        <v>3.4984389235251227E-4</v>
      </c>
      <c r="AO70" s="15">
        <v>9.5327384463759731E-4</v>
      </c>
      <c r="AP70" s="15">
        <v>3.3042882643342816E-4</v>
      </c>
      <c r="AQ70" s="15">
        <v>4.0563785770975379E-4</v>
      </c>
      <c r="AR70" s="15">
        <v>1.0303356636654759E-3</v>
      </c>
      <c r="AS70" s="15">
        <v>1.0078603288252574E-3</v>
      </c>
      <c r="AT70" s="15">
        <v>3.6152105380733669E-4</v>
      </c>
      <c r="AU70" s="15">
        <v>4.1174179924797046E-4</v>
      </c>
      <c r="AV70" s="15">
        <v>4.9826113635899707E-4</v>
      </c>
      <c r="AW70" s="15">
        <v>6.7949978332183911E-4</v>
      </c>
      <c r="AX70" s="15">
        <v>1.3265088175777571E-3</v>
      </c>
      <c r="AY70" s="15">
        <v>7.7021729096911904E-4</v>
      </c>
      <c r="AZ70" s="15">
        <v>2.3254866708981871E-3</v>
      </c>
      <c r="BA70" s="15">
        <v>4.5329583387548188E-2</v>
      </c>
      <c r="BB70" s="15">
        <v>4.8362186638466354E-3</v>
      </c>
      <c r="BC70" s="15">
        <v>8.1998638663695745E-4</v>
      </c>
      <c r="BD70" s="15">
        <v>1.3167898043036778E-3</v>
      </c>
      <c r="BE70" s="15">
        <v>1.4429147040272296E-4</v>
      </c>
      <c r="BF70" s="15">
        <v>1.2511310420968208E-3</v>
      </c>
      <c r="BG70" s="15">
        <v>5.0742607393556302E-4</v>
      </c>
      <c r="BH70" s="15">
        <v>1.7324947692874092E-2</v>
      </c>
      <c r="BI70" s="15">
        <v>1.0117195893583676E-3</v>
      </c>
      <c r="BJ70" s="15">
        <v>6.5626375649240033E-4</v>
      </c>
      <c r="BK70" s="15">
        <v>3.6437686746957666E-4</v>
      </c>
      <c r="BL70" s="15">
        <v>1.1960409495526474E-3</v>
      </c>
      <c r="BM70" s="15">
        <v>4.8919984142950122E-4</v>
      </c>
      <c r="BN70" s="15">
        <v>1.3467217988071426E-3</v>
      </c>
      <c r="BO70" s="15">
        <v>7.7947571274126495E-4</v>
      </c>
      <c r="BP70" s="15">
        <v>3.3239616211415987E-4</v>
      </c>
      <c r="BQ70" s="15">
        <v>1.0165086157714214</v>
      </c>
      <c r="BR70" s="15">
        <v>5.7342748019509233E-3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1.3512386803948265E-3</v>
      </c>
      <c r="E71" s="15">
        <v>1.4853754846246576E-3</v>
      </c>
      <c r="F71" s="15">
        <v>1.2620032699777134E-3</v>
      </c>
      <c r="G71" s="15">
        <v>3.2115142764989829E-3</v>
      </c>
      <c r="H71" s="15">
        <v>2.2698330387541576E-3</v>
      </c>
      <c r="I71" s="15">
        <v>2.8057696812782557E-3</v>
      </c>
      <c r="J71" s="15">
        <v>6.2670618565045461E-3</v>
      </c>
      <c r="K71" s="15">
        <v>2.9259815695766287E-3</v>
      </c>
      <c r="L71" s="15">
        <v>3.2552423598913088E-3</v>
      </c>
      <c r="M71" s="15">
        <v>2.9422017339697628E-3</v>
      </c>
      <c r="N71" s="15">
        <v>4.1061989965418821E-3</v>
      </c>
      <c r="O71" s="15">
        <v>2.7724591950752508E-3</v>
      </c>
      <c r="P71" s="15">
        <v>2.8884613410840852E-3</v>
      </c>
      <c r="Q71" s="15">
        <v>3.3786967120766754E-3</v>
      </c>
      <c r="R71" s="15">
        <v>3.25157075134507E-3</v>
      </c>
      <c r="S71" s="15">
        <v>3.2491541465141317E-3</v>
      </c>
      <c r="T71" s="15">
        <v>3.5805314187677397E-3</v>
      </c>
      <c r="U71" s="15">
        <v>4.1006656376543823E-3</v>
      </c>
      <c r="V71" s="15">
        <v>2.2634226324949559E-3</v>
      </c>
      <c r="W71" s="15">
        <v>2.7336505222707382E-3</v>
      </c>
      <c r="X71" s="15">
        <v>2.4473327223752672E-3</v>
      </c>
      <c r="Y71" s="15">
        <v>2.5910018144999257E-3</v>
      </c>
      <c r="Z71" s="15">
        <v>3.1520974758979426E-3</v>
      </c>
      <c r="AA71" s="15">
        <v>3.3139187492136003E-3</v>
      </c>
      <c r="AB71" s="15">
        <v>3.3275700979048953E-3</v>
      </c>
      <c r="AC71" s="15">
        <v>3.5932208563816703E-3</v>
      </c>
      <c r="AD71" s="15">
        <v>3.038780030520917E-3</v>
      </c>
      <c r="AE71" s="15">
        <v>3.2237809398508082E-3</v>
      </c>
      <c r="AF71" s="15">
        <v>4.1212167377735059E-3</v>
      </c>
      <c r="AG71" s="15">
        <v>6.3432327242607407E-3</v>
      </c>
      <c r="AH71" s="15">
        <v>4.0644983069824071E-3</v>
      </c>
      <c r="AI71" s="15">
        <v>3.6766556105168611E-3</v>
      </c>
      <c r="AJ71" s="15">
        <v>3.8934836102366564E-3</v>
      </c>
      <c r="AK71" s="15">
        <v>3.666086678768588E-3</v>
      </c>
      <c r="AL71" s="15">
        <v>3.0705219197385775E-3</v>
      </c>
      <c r="AM71" s="15">
        <v>3.069253771834605E-3</v>
      </c>
      <c r="AN71" s="15">
        <v>1.6693427516368689E-3</v>
      </c>
      <c r="AO71" s="15">
        <v>4.342509511162768E-3</v>
      </c>
      <c r="AP71" s="15">
        <v>9.8586516523600266E-4</v>
      </c>
      <c r="AQ71" s="15">
        <v>1.6938354953964228E-3</v>
      </c>
      <c r="AR71" s="15">
        <v>1.7591233512362866E-3</v>
      </c>
      <c r="AS71" s="15">
        <v>3.8488389279175139E-3</v>
      </c>
      <c r="AT71" s="15">
        <v>2.672231568317261E-3</v>
      </c>
      <c r="AU71" s="15">
        <v>3.3313206184783341E-3</v>
      </c>
      <c r="AV71" s="15">
        <v>2.3534306248332677E-3</v>
      </c>
      <c r="AW71" s="15">
        <v>1.1409505944691175E-2</v>
      </c>
      <c r="AX71" s="15">
        <v>5.9908160805424472E-3</v>
      </c>
      <c r="AY71" s="15">
        <v>2.1387265881845515E-3</v>
      </c>
      <c r="AZ71" s="15">
        <v>4.2662739509891608E-3</v>
      </c>
      <c r="BA71" s="15">
        <v>6.0291674186290422E-3</v>
      </c>
      <c r="BB71" s="15">
        <v>2.4993218808112155E-2</v>
      </c>
      <c r="BC71" s="15">
        <v>9.3395939320790183E-3</v>
      </c>
      <c r="BD71" s="15">
        <v>5.8892782224445068E-3</v>
      </c>
      <c r="BE71" s="15">
        <v>5.3058586552233976E-4</v>
      </c>
      <c r="BF71" s="15">
        <v>3.5244675689679737E-3</v>
      </c>
      <c r="BG71" s="15">
        <v>2.0828993484196708E-3</v>
      </c>
      <c r="BH71" s="15">
        <v>7.3787193624968613E-3</v>
      </c>
      <c r="BI71" s="15">
        <v>2.6206341402240439E-3</v>
      </c>
      <c r="BJ71" s="15">
        <v>5.3289827693350942E-3</v>
      </c>
      <c r="BK71" s="15">
        <v>1.6324165684278948E-3</v>
      </c>
      <c r="BL71" s="15">
        <v>1.9499427518999677E-3</v>
      </c>
      <c r="BM71" s="15">
        <v>1.1079965898318071E-3</v>
      </c>
      <c r="BN71" s="15">
        <v>5.2220635755285483E-3</v>
      </c>
      <c r="BO71" s="15">
        <v>8.9176630389847938E-3</v>
      </c>
      <c r="BP71" s="15">
        <v>1.0046913716944E-2</v>
      </c>
      <c r="BQ71" s="15">
        <v>2.0736968685514312E-3</v>
      </c>
      <c r="BR71" s="15">
        <v>1.0038946022645068</v>
      </c>
      <c r="BS71" s="15"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1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si="3"/>
        <v>69</v>
      </c>
      <c r="D73" s="15">
        <f>SUM(D5:D72)</f>
        <v>1.631739566639606</v>
      </c>
      <c r="E73" s="15">
        <f t="shared" ref="E73:BP73" si="4">SUM(E5:E72)</f>
        <v>1.7702495536163887</v>
      </c>
      <c r="F73" s="15">
        <f t="shared" si="4"/>
        <v>1.3820799366497354</v>
      </c>
      <c r="G73" s="15">
        <f t="shared" si="4"/>
        <v>1.810958842435779</v>
      </c>
      <c r="H73" s="15">
        <f t="shared" si="4"/>
        <v>1.426691462362206</v>
      </c>
      <c r="I73" s="15">
        <f t="shared" si="4"/>
        <v>1.456585128148701</v>
      </c>
      <c r="J73" s="15">
        <f t="shared" si="4"/>
        <v>2.2052703986633451</v>
      </c>
      <c r="K73" s="15">
        <f t="shared" si="4"/>
        <v>2.4496287632572789</v>
      </c>
      <c r="L73" s="15">
        <f t="shared" si="4"/>
        <v>2.3378592156683315</v>
      </c>
      <c r="M73" s="15">
        <f t="shared" si="4"/>
        <v>2.2681661809081635</v>
      </c>
      <c r="N73" s="15">
        <f t="shared" si="4"/>
        <v>2.0824560444962068</v>
      </c>
      <c r="O73" s="15">
        <f t="shared" si="4"/>
        <v>1.994123416423379</v>
      </c>
      <c r="P73" s="15">
        <f t="shared" si="4"/>
        <v>2.0234150095333101</v>
      </c>
      <c r="Q73" s="15">
        <f t="shared" si="4"/>
        <v>1.8538072329933724</v>
      </c>
      <c r="R73" s="15">
        <f t="shared" si="4"/>
        <v>1.9881032819261291</v>
      </c>
      <c r="S73" s="15">
        <f t="shared" si="4"/>
        <v>1.8853789981339217</v>
      </c>
      <c r="T73" s="15">
        <f t="shared" si="4"/>
        <v>2.0741527573508174</v>
      </c>
      <c r="U73" s="15">
        <f t="shared" si="4"/>
        <v>1.8122761083531009</v>
      </c>
      <c r="V73" s="15">
        <f t="shared" si="4"/>
        <v>2.4516378364277802</v>
      </c>
      <c r="W73" s="15">
        <f t="shared" si="4"/>
        <v>2.3050455854778131</v>
      </c>
      <c r="X73" s="15">
        <f t="shared" si="4"/>
        <v>2.0925762050156784</v>
      </c>
      <c r="Y73" s="15">
        <f t="shared" si="4"/>
        <v>2.0348074042185003</v>
      </c>
      <c r="Z73" s="15">
        <f t="shared" si="4"/>
        <v>2.1307585533359283</v>
      </c>
      <c r="AA73" s="15">
        <f t="shared" si="4"/>
        <v>1.7602836606332197</v>
      </c>
      <c r="AB73" s="15">
        <f t="shared" si="4"/>
        <v>2.0463071212786583</v>
      </c>
      <c r="AC73" s="15">
        <f t="shared" si="4"/>
        <v>2.0144068629061613</v>
      </c>
      <c r="AD73" s="15">
        <f t="shared" si="4"/>
        <v>2.1053454431279319</v>
      </c>
      <c r="AE73" s="15">
        <f t="shared" si="4"/>
        <v>2.2225372013521416</v>
      </c>
      <c r="AF73" s="15">
        <f t="shared" si="4"/>
        <v>1.9762864336459536</v>
      </c>
      <c r="AG73" s="15">
        <f t="shared" si="4"/>
        <v>1.8122389713876088</v>
      </c>
      <c r="AH73" s="15">
        <f t="shared" si="4"/>
        <v>2.0548490915540043</v>
      </c>
      <c r="AI73" s="15">
        <f t="shared" si="4"/>
        <v>1.9674955971498977</v>
      </c>
      <c r="AJ73" s="15">
        <f t="shared" si="4"/>
        <v>2.177068796051671</v>
      </c>
      <c r="AK73" s="15">
        <f t="shared" si="4"/>
        <v>2.05609192854928</v>
      </c>
      <c r="AL73" s="15">
        <f t="shared" si="4"/>
        <v>1.9155696812308849</v>
      </c>
      <c r="AM73" s="15">
        <f t="shared" si="4"/>
        <v>1.8150687093790563</v>
      </c>
      <c r="AN73" s="15">
        <f t="shared" si="4"/>
        <v>1.7795507733468945</v>
      </c>
      <c r="AO73" s="15">
        <f t="shared" si="4"/>
        <v>2.0906952095320221</v>
      </c>
      <c r="AP73" s="15">
        <f t="shared" si="4"/>
        <v>1.5380594208545197</v>
      </c>
      <c r="AQ73" s="15">
        <f t="shared" si="4"/>
        <v>1.8399595217133096</v>
      </c>
      <c r="AR73" s="15">
        <f t="shared" si="4"/>
        <v>1.5572235772191441</v>
      </c>
      <c r="AS73" s="15">
        <f t="shared" si="4"/>
        <v>1.5235346723060414</v>
      </c>
      <c r="AT73" s="15">
        <f t="shared" si="4"/>
        <v>1.9657541985071638</v>
      </c>
      <c r="AU73" s="15">
        <f t="shared" si="4"/>
        <v>1.8250131497455511</v>
      </c>
      <c r="AV73" s="15">
        <f t="shared" si="4"/>
        <v>1.6794295647017394</v>
      </c>
      <c r="AW73" s="15">
        <f t="shared" si="4"/>
        <v>1.5713599597014092</v>
      </c>
      <c r="AX73" s="15">
        <f t="shared" si="4"/>
        <v>1.6233828072225585</v>
      </c>
      <c r="AY73" s="15">
        <f t="shared" si="4"/>
        <v>1.7896415289001868</v>
      </c>
      <c r="AZ73" s="15">
        <f t="shared" si="4"/>
        <v>1.8365390291119303</v>
      </c>
      <c r="BA73" s="15">
        <f t="shared" si="4"/>
        <v>1.7624351877422901</v>
      </c>
      <c r="BB73" s="15">
        <f t="shared" si="4"/>
        <v>1.8435770877867317</v>
      </c>
      <c r="BC73" s="15">
        <f t="shared" si="4"/>
        <v>1.4151579007334711</v>
      </c>
      <c r="BD73" s="15">
        <f>SUM(BD5:BD72)</f>
        <v>1.5363409654630622</v>
      </c>
      <c r="BE73" s="15">
        <f t="shared" si="4"/>
        <v>1.1100815418669829</v>
      </c>
      <c r="BF73" s="15">
        <f t="shared" si="4"/>
        <v>1.4415397979825499</v>
      </c>
      <c r="BG73" s="15">
        <f t="shared" si="4"/>
        <v>1.4703569868101505</v>
      </c>
      <c r="BH73" s="15">
        <f t="shared" si="4"/>
        <v>2.0327510910101019</v>
      </c>
      <c r="BI73" s="15">
        <f t="shared" si="4"/>
        <v>1.415410471635218</v>
      </c>
      <c r="BJ73" s="15">
        <f t="shared" si="4"/>
        <v>1.4269874725680252</v>
      </c>
      <c r="BK73" s="15">
        <f t="shared" si="4"/>
        <v>1.2445196312359343</v>
      </c>
      <c r="BL73" s="15">
        <f t="shared" si="4"/>
        <v>1.3971303795906158</v>
      </c>
      <c r="BM73" s="15">
        <f t="shared" si="4"/>
        <v>1.2815109107762188</v>
      </c>
      <c r="BN73" s="15">
        <f t="shared" si="4"/>
        <v>1.440909540334852</v>
      </c>
      <c r="BO73" s="15">
        <f t="shared" si="4"/>
        <v>1.457201299378911</v>
      </c>
      <c r="BP73" s="15">
        <f t="shared" si="4"/>
        <v>1.5021831939313908</v>
      </c>
      <c r="BQ73" s="15">
        <f t="shared" ref="BQ73:BS73" si="5">SUM(BQ5:BQ72)</f>
        <v>1.5925418237776978</v>
      </c>
      <c r="BR73" s="15">
        <f t="shared" si="5"/>
        <v>1.6683548660196386</v>
      </c>
      <c r="BS73" s="15">
        <f t="shared" si="5"/>
        <v>1</v>
      </c>
      <c r="BU73" s="15">
        <f>MIN(D73:BS73)</f>
        <v>1</v>
      </c>
      <c r="BV73" s="15">
        <f>MAX(D73:BS73)</f>
        <v>2.4516378364277802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96.909485124602043</v>
      </c>
      <c r="E5" s="19">
        <v>92.913217696783406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15.985069711274564</v>
      </c>
      <c r="L5" s="19">
        <v>0</v>
      </c>
      <c r="M5" s="19">
        <v>5153.8528927434409</v>
      </c>
      <c r="N5" s="19">
        <v>137.87122625974311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225.12306510045011</v>
      </c>
      <c r="AT5" s="19">
        <v>0</v>
      </c>
      <c r="AU5" s="19">
        <v>0</v>
      </c>
      <c r="AV5" s="19">
        <v>0</v>
      </c>
      <c r="AW5" s="19">
        <v>0</v>
      </c>
      <c r="AX5" s="19">
        <v>0.3330222856515534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122.55220111977164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5845.5401800417167</v>
      </c>
      <c r="BU5" s="19">
        <v>0</v>
      </c>
      <c r="BV5" s="19">
        <v>0</v>
      </c>
      <c r="BW5" s="19">
        <v>0</v>
      </c>
      <c r="BX5" s="19">
        <v>221.45981995828302</v>
      </c>
      <c r="BY5" s="19">
        <v>0</v>
      </c>
      <c r="BZ5" s="19">
        <v>0</v>
      </c>
      <c r="CA5" s="19">
        <v>221.45981995828302</v>
      </c>
      <c r="CB5" s="19">
        <v>6067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16.967523253980765</v>
      </c>
      <c r="E6" s="19">
        <v>60.815071732618641</v>
      </c>
      <c r="F6" s="19">
        <v>0.25618792369541227</v>
      </c>
      <c r="G6" s="19">
        <v>0</v>
      </c>
      <c r="H6" s="19">
        <v>0</v>
      </c>
      <c r="I6" s="19">
        <v>0</v>
      </c>
      <c r="J6" s="19">
        <v>0</v>
      </c>
      <c r="K6" s="19">
        <v>11.62699038309948</v>
      </c>
      <c r="L6" s="19">
        <v>0</v>
      </c>
      <c r="M6" s="19">
        <v>182.38609490777236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8.9862840927006147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3.2910294813179881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6.8776604130537606</v>
      </c>
      <c r="BM6" s="19">
        <v>1.9706763361185559E-2</v>
      </c>
      <c r="BN6" s="19">
        <v>0</v>
      </c>
      <c r="BO6" s="19">
        <v>0</v>
      </c>
      <c r="BP6" s="19">
        <v>3.9413526722371119E-2</v>
      </c>
      <c r="BQ6" s="19">
        <v>0</v>
      </c>
      <c r="BR6" s="19">
        <v>0</v>
      </c>
      <c r="BS6" s="19">
        <v>0</v>
      </c>
      <c r="BT6" s="19">
        <v>291.26596247832259</v>
      </c>
      <c r="BU6" s="19">
        <v>0</v>
      </c>
      <c r="BV6" s="19">
        <v>0</v>
      </c>
      <c r="BW6" s="19">
        <v>0</v>
      </c>
      <c r="BX6" s="19">
        <v>83.734037521677436</v>
      </c>
      <c r="BY6" s="19">
        <v>0</v>
      </c>
      <c r="BZ6" s="19">
        <v>0</v>
      </c>
      <c r="CA6" s="19">
        <v>83.734037521677436</v>
      </c>
      <c r="CB6" s="19">
        <v>375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3.2094395280235988</v>
      </c>
      <c r="E7" s="19">
        <v>0.30088495575221241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8.8426745329400198</v>
      </c>
      <c r="N7" s="19">
        <v>0</v>
      </c>
      <c r="O7" s="19">
        <v>0</v>
      </c>
      <c r="P7" s="19">
        <v>68.585054080629305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0.85250737463126847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3.1091445427728615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1.6715830875122913E-2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84.916420845624387</v>
      </c>
      <c r="BU7" s="19">
        <v>0</v>
      </c>
      <c r="BV7" s="19">
        <v>0</v>
      </c>
      <c r="BW7" s="19">
        <v>0</v>
      </c>
      <c r="BX7" s="19">
        <v>8.3579154375614556E-2</v>
      </c>
      <c r="BY7" s="19">
        <v>0</v>
      </c>
      <c r="BZ7" s="19">
        <v>0</v>
      </c>
      <c r="CA7" s="19">
        <v>8.3579154375614556E-2</v>
      </c>
      <c r="CB7" s="19">
        <v>85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19.629496402877695</v>
      </c>
      <c r="E9" s="19">
        <v>1.6510791366906474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4.5971223021582732</v>
      </c>
      <c r="L9" s="19">
        <v>0</v>
      </c>
      <c r="M9" s="19">
        <v>291.6798561151079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11.66546762589928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102.02158273381295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431.24460431654677</v>
      </c>
      <c r="BU9" s="19">
        <v>0</v>
      </c>
      <c r="BV9" s="19">
        <v>0</v>
      </c>
      <c r="BW9" s="19">
        <v>0</v>
      </c>
      <c r="BX9" s="19">
        <v>0.75539568345323738</v>
      </c>
      <c r="BY9" s="19">
        <v>0</v>
      </c>
      <c r="BZ9" s="19">
        <v>0</v>
      </c>
      <c r="CA9" s="19">
        <v>0.75539568345323738</v>
      </c>
      <c r="CB9" s="19">
        <v>432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139.46666863398943</v>
      </c>
      <c r="E10" s="19">
        <v>37.529096703750696</v>
      </c>
      <c r="F10" s="19">
        <v>2.742143004692065</v>
      </c>
      <c r="G10" s="19">
        <v>0</v>
      </c>
      <c r="H10" s="19">
        <v>0</v>
      </c>
      <c r="I10" s="19">
        <v>0</v>
      </c>
      <c r="J10" s="19">
        <v>0</v>
      </c>
      <c r="K10" s="19">
        <v>0.89279074571369554</v>
      </c>
      <c r="L10" s="19">
        <v>0</v>
      </c>
      <c r="M10" s="19">
        <v>143.54799775725206</v>
      </c>
      <c r="N10" s="19">
        <v>0</v>
      </c>
      <c r="O10" s="19">
        <v>181.68291675273704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7.0785551981585861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1.0841030483666303</v>
      </c>
      <c r="AQ10" s="19">
        <v>0.25508307020391302</v>
      </c>
      <c r="AR10" s="19">
        <v>0</v>
      </c>
      <c r="AS10" s="19">
        <v>28.314220792634345</v>
      </c>
      <c r="AT10" s="19">
        <v>0</v>
      </c>
      <c r="AU10" s="19">
        <v>0</v>
      </c>
      <c r="AV10" s="19">
        <v>0</v>
      </c>
      <c r="AW10" s="19">
        <v>0</v>
      </c>
      <c r="AX10" s="19">
        <v>6.5046182901997822</v>
      </c>
      <c r="AY10" s="19">
        <v>79.011980995662057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0.12754153510195651</v>
      </c>
      <c r="BG10" s="19">
        <v>0</v>
      </c>
      <c r="BH10" s="19">
        <v>0</v>
      </c>
      <c r="BI10" s="19">
        <v>0</v>
      </c>
      <c r="BJ10" s="19">
        <v>4.4958391123439663</v>
      </c>
      <c r="BK10" s="19">
        <v>0</v>
      </c>
      <c r="BL10" s="19">
        <v>17.600731844069998</v>
      </c>
      <c r="BM10" s="19">
        <v>12.499070439991737</v>
      </c>
      <c r="BN10" s="19">
        <v>1.5942691887744562</v>
      </c>
      <c r="BO10" s="19">
        <v>5.1973175554047275</v>
      </c>
      <c r="BP10" s="19">
        <v>5.3567444742821726</v>
      </c>
      <c r="BQ10" s="19">
        <v>3.1885383775489128E-2</v>
      </c>
      <c r="BR10" s="19">
        <v>7.5887213385664118</v>
      </c>
      <c r="BS10" s="19">
        <v>0</v>
      </c>
      <c r="BT10" s="19">
        <v>682.60229586567129</v>
      </c>
      <c r="BU10" s="19">
        <v>0</v>
      </c>
      <c r="BV10" s="19">
        <v>0</v>
      </c>
      <c r="BW10" s="19">
        <v>0</v>
      </c>
      <c r="BX10" s="19">
        <v>1478.3977041343289</v>
      </c>
      <c r="BY10" s="19">
        <v>0</v>
      </c>
      <c r="BZ10" s="19">
        <v>0</v>
      </c>
      <c r="CA10" s="19">
        <v>1478.3977041343289</v>
      </c>
      <c r="CB10" s="19">
        <v>2161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2.9743725932811049E-2</v>
      </c>
      <c r="E11" s="19">
        <v>2.6025760191209668E-2</v>
      </c>
      <c r="F11" s="19">
        <v>1.1153897224804142E-2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20.471119373257203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0.26025760191209668</v>
      </c>
      <c r="AY11" s="19">
        <v>0.91833753817554098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3.346169167441243E-2</v>
      </c>
      <c r="BM11" s="19">
        <v>2.6025760191209668E-2</v>
      </c>
      <c r="BN11" s="19">
        <v>0</v>
      </c>
      <c r="BO11" s="19">
        <v>7.4359314832027623E-3</v>
      </c>
      <c r="BP11" s="19">
        <v>0</v>
      </c>
      <c r="BQ11" s="19">
        <v>0</v>
      </c>
      <c r="BR11" s="19">
        <v>1.4871862966405525E-2</v>
      </c>
      <c r="BS11" s="19">
        <v>0</v>
      </c>
      <c r="BT11" s="19">
        <v>21.798433143008896</v>
      </c>
      <c r="BU11" s="19">
        <v>0</v>
      </c>
      <c r="BV11" s="19">
        <v>0</v>
      </c>
      <c r="BW11" s="19">
        <v>0</v>
      </c>
      <c r="BX11" s="19">
        <v>5.6290001327844905</v>
      </c>
      <c r="BY11" s="19">
        <v>0.5725667242066127</v>
      </c>
      <c r="BZ11" s="19">
        <v>0</v>
      </c>
      <c r="CA11" s="19">
        <v>6.2015668569911035</v>
      </c>
      <c r="CB11" s="19">
        <v>28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3.6654066577246676</v>
      </c>
      <c r="E13" s="19">
        <v>1.0996219973174004</v>
      </c>
      <c r="F13" s="19">
        <v>6.1090110962077795E-2</v>
      </c>
      <c r="G13" s="19">
        <v>0</v>
      </c>
      <c r="H13" s="19">
        <v>0</v>
      </c>
      <c r="I13" s="19">
        <v>0</v>
      </c>
      <c r="J13" s="19">
        <v>0</v>
      </c>
      <c r="K13" s="19">
        <v>6.1090110962077795E-2</v>
      </c>
      <c r="L13" s="19">
        <v>0</v>
      </c>
      <c r="M13" s="19">
        <v>158.83428850140226</v>
      </c>
      <c r="N13" s="19">
        <v>1.160712108279478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6.6588220948664798</v>
      </c>
      <c r="AT13" s="19">
        <v>0</v>
      </c>
      <c r="AU13" s="19">
        <v>0</v>
      </c>
      <c r="AV13" s="19">
        <v>0</v>
      </c>
      <c r="AW13" s="19">
        <v>0</v>
      </c>
      <c r="AX13" s="19">
        <v>1.2828923302036337</v>
      </c>
      <c r="AY13" s="19">
        <v>32.377758809901231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0.12218022192415559</v>
      </c>
      <c r="BH13" s="19">
        <v>0</v>
      </c>
      <c r="BI13" s="19">
        <v>0</v>
      </c>
      <c r="BJ13" s="19">
        <v>0</v>
      </c>
      <c r="BK13" s="19">
        <v>0</v>
      </c>
      <c r="BL13" s="19">
        <v>7.6973539812218021</v>
      </c>
      <c r="BM13" s="19">
        <v>5.6202902085111575</v>
      </c>
      <c r="BN13" s="19">
        <v>0.1832703328862334</v>
      </c>
      <c r="BO13" s="19">
        <v>2.0159736617485673</v>
      </c>
      <c r="BP13" s="19">
        <v>1.160712108279478</v>
      </c>
      <c r="BQ13" s="19">
        <v>0</v>
      </c>
      <c r="BR13" s="19">
        <v>0.24436044384831118</v>
      </c>
      <c r="BS13" s="19">
        <v>0</v>
      </c>
      <c r="BT13" s="19">
        <v>222.24582368003902</v>
      </c>
      <c r="BU13" s="19">
        <v>0</v>
      </c>
      <c r="BV13" s="19">
        <v>0</v>
      </c>
      <c r="BW13" s="19">
        <v>0</v>
      </c>
      <c r="BX13" s="19">
        <v>1273.789903670284</v>
      </c>
      <c r="BY13" s="19">
        <v>6.964272649676869</v>
      </c>
      <c r="BZ13" s="19">
        <v>0</v>
      </c>
      <c r="CA13" s="19">
        <v>1280.7541763199611</v>
      </c>
      <c r="CB13" s="19">
        <v>1503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0.50271716271009637</v>
      </c>
      <c r="E14" s="19">
        <v>2.7013476454060603</v>
      </c>
      <c r="F14" s="19">
        <v>1.3627874892743577E-2</v>
      </c>
      <c r="G14" s="19">
        <v>0</v>
      </c>
      <c r="H14" s="19">
        <v>0</v>
      </c>
      <c r="I14" s="19">
        <v>0</v>
      </c>
      <c r="J14" s="19">
        <v>0</v>
      </c>
      <c r="K14" s="19">
        <v>68.791998250248156</v>
      </c>
      <c r="L14" s="19">
        <v>0</v>
      </c>
      <c r="M14" s="19">
        <v>4.0883624678230736E-2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7.5710416070797655E-3</v>
      </c>
      <c r="BI14" s="19">
        <v>0</v>
      </c>
      <c r="BJ14" s="19">
        <v>0</v>
      </c>
      <c r="BK14" s="19">
        <v>0</v>
      </c>
      <c r="BL14" s="19">
        <v>0.14536399885593149</v>
      </c>
      <c r="BM14" s="19">
        <v>8.7824082642125281E-2</v>
      </c>
      <c r="BN14" s="19">
        <v>6.0568332856638122E-3</v>
      </c>
      <c r="BO14" s="19">
        <v>0</v>
      </c>
      <c r="BP14" s="19">
        <v>0.11962245739186028</v>
      </c>
      <c r="BQ14" s="19">
        <v>0</v>
      </c>
      <c r="BR14" s="19">
        <v>0</v>
      </c>
      <c r="BS14" s="19">
        <v>0</v>
      </c>
      <c r="BT14" s="19">
        <v>72.417012971717952</v>
      </c>
      <c r="BU14" s="19">
        <v>0</v>
      </c>
      <c r="BV14" s="19">
        <v>0</v>
      </c>
      <c r="BW14" s="19">
        <v>0</v>
      </c>
      <c r="BX14" s="19">
        <v>1.1992529905614346</v>
      </c>
      <c r="BY14" s="19">
        <v>16.383734037720611</v>
      </c>
      <c r="BZ14" s="19">
        <v>0</v>
      </c>
      <c r="CA14" s="19">
        <v>17.582987028282048</v>
      </c>
      <c r="CB14" s="19">
        <v>90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1.9669650737611902E-2</v>
      </c>
      <c r="E16" s="19">
        <v>9.9356953725885766E-2</v>
      </c>
      <c r="F16" s="19">
        <v>1.0087000378262514E-3</v>
      </c>
      <c r="G16" s="19">
        <v>0</v>
      </c>
      <c r="H16" s="19">
        <v>0</v>
      </c>
      <c r="I16" s="19">
        <v>0</v>
      </c>
      <c r="J16" s="19">
        <v>0</v>
      </c>
      <c r="K16" s="19">
        <v>3.7584163409406126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3.8784516454419369</v>
      </c>
      <c r="BU16" s="19">
        <v>0</v>
      </c>
      <c r="BV16" s="19">
        <v>0</v>
      </c>
      <c r="BW16" s="19">
        <v>0</v>
      </c>
      <c r="BX16" s="19">
        <v>0.1038961038961039</v>
      </c>
      <c r="BY16" s="19">
        <v>1.7652250661959398E-2</v>
      </c>
      <c r="BZ16" s="19">
        <v>0</v>
      </c>
      <c r="CA16" s="19">
        <v>0.1215483545580633</v>
      </c>
      <c r="CB16" s="19">
        <v>4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0.18789008321775313</v>
      </c>
      <c r="E17" s="19">
        <v>3.9014823162274617</v>
      </c>
      <c r="F17" s="19">
        <v>4.4209431345353673E-3</v>
      </c>
      <c r="G17" s="19">
        <v>0</v>
      </c>
      <c r="H17" s="19">
        <v>0</v>
      </c>
      <c r="I17" s="19">
        <v>0</v>
      </c>
      <c r="J17" s="19">
        <v>0</v>
      </c>
      <c r="K17" s="19">
        <v>24.90096220527046</v>
      </c>
      <c r="L17" s="19">
        <v>0</v>
      </c>
      <c r="M17" s="19">
        <v>3.375390083217753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1.1052357836338419E-2</v>
      </c>
      <c r="AT17" s="19">
        <v>0</v>
      </c>
      <c r="AU17" s="19">
        <v>0</v>
      </c>
      <c r="AV17" s="19">
        <v>0</v>
      </c>
      <c r="AW17" s="19">
        <v>0</v>
      </c>
      <c r="AX17" s="19">
        <v>0.52609223300970875</v>
      </c>
      <c r="AY17" s="19">
        <v>2.2701542995839112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9.9471220527045767E-2</v>
      </c>
      <c r="BM17" s="19">
        <v>9.2839805825242719E-2</v>
      </c>
      <c r="BN17" s="19">
        <v>1.1052357836338419E-2</v>
      </c>
      <c r="BO17" s="19">
        <v>4.8630374479889042E-2</v>
      </c>
      <c r="BP17" s="19">
        <v>1.9894244105409152E-2</v>
      </c>
      <c r="BQ17" s="19">
        <v>0</v>
      </c>
      <c r="BR17" s="19">
        <v>0</v>
      </c>
      <c r="BS17" s="19">
        <v>0</v>
      </c>
      <c r="BT17" s="19">
        <v>35.449332524271846</v>
      </c>
      <c r="BU17" s="19">
        <v>0</v>
      </c>
      <c r="BV17" s="19">
        <v>0</v>
      </c>
      <c r="BW17" s="19">
        <v>0</v>
      </c>
      <c r="BX17" s="19">
        <v>15.387092579750346</v>
      </c>
      <c r="BY17" s="19">
        <v>0.16357489597780858</v>
      </c>
      <c r="BZ17" s="19">
        <v>0</v>
      </c>
      <c r="CA17" s="19">
        <v>15.550667475728156</v>
      </c>
      <c r="CB17" s="19">
        <v>51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73.536502295276179</v>
      </c>
      <c r="E18" s="19">
        <v>93.265807789130747</v>
      </c>
      <c r="F18" s="19">
        <v>129.97800977343402</v>
      </c>
      <c r="G18" s="19">
        <v>0.11209832666962832</v>
      </c>
      <c r="H18" s="19">
        <v>0</v>
      </c>
      <c r="I18" s="19">
        <v>0</v>
      </c>
      <c r="J18" s="19">
        <v>0</v>
      </c>
      <c r="K18" s="19">
        <v>24.045091070635273</v>
      </c>
      <c r="L18" s="19">
        <v>0</v>
      </c>
      <c r="M18" s="19">
        <v>16.926847327113876</v>
      </c>
      <c r="N18" s="19">
        <v>5.6049163334814162E-2</v>
      </c>
      <c r="O18" s="19">
        <v>0.56049163334814156</v>
      </c>
      <c r="P18" s="19">
        <v>4.1476380867762481</v>
      </c>
      <c r="Q18" s="19">
        <v>1.064934103361469</v>
      </c>
      <c r="R18" s="19">
        <v>1.4572782467051679</v>
      </c>
      <c r="S18" s="19">
        <v>218.31149118910113</v>
      </c>
      <c r="T18" s="19">
        <v>222.79542425588625</v>
      </c>
      <c r="U18" s="19">
        <v>0</v>
      </c>
      <c r="V18" s="19">
        <v>0</v>
      </c>
      <c r="W18" s="19">
        <v>5.6049163334814162E-2</v>
      </c>
      <c r="X18" s="19">
        <v>12.218717606989486</v>
      </c>
      <c r="Y18" s="19">
        <v>0</v>
      </c>
      <c r="Z18" s="19">
        <v>0</v>
      </c>
      <c r="AA18" s="19">
        <v>0</v>
      </c>
      <c r="AB18" s="19">
        <v>104.69983710943283</v>
      </c>
      <c r="AC18" s="19">
        <v>6.0533096401599282</v>
      </c>
      <c r="AD18" s="19">
        <v>46.464756404560937</v>
      </c>
      <c r="AE18" s="19">
        <v>0</v>
      </c>
      <c r="AF18" s="19">
        <v>0.89678661335702659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0.16814749000444246</v>
      </c>
      <c r="AN18" s="19">
        <v>0</v>
      </c>
      <c r="AO18" s="19">
        <v>0</v>
      </c>
      <c r="AP18" s="19">
        <v>0</v>
      </c>
      <c r="AQ18" s="19">
        <v>33.012957204205534</v>
      </c>
      <c r="AR18" s="19">
        <v>0</v>
      </c>
      <c r="AS18" s="19">
        <v>23.148304457278247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0.33629498000888491</v>
      </c>
      <c r="BH18" s="19">
        <v>0</v>
      </c>
      <c r="BI18" s="19">
        <v>0</v>
      </c>
      <c r="BJ18" s="19">
        <v>0</v>
      </c>
      <c r="BK18" s="19">
        <v>0</v>
      </c>
      <c r="BL18" s="19">
        <v>1.1770324300310973</v>
      </c>
      <c r="BM18" s="19">
        <v>0.50444247001332743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1014.9942988301495</v>
      </c>
      <c r="BU18" s="19">
        <v>0</v>
      </c>
      <c r="BV18" s="19">
        <v>0</v>
      </c>
      <c r="BW18" s="19">
        <v>0</v>
      </c>
      <c r="BX18" s="19">
        <v>456.01599289204796</v>
      </c>
      <c r="BY18" s="19">
        <v>42.989708277802464</v>
      </c>
      <c r="BZ18" s="19">
        <v>0</v>
      </c>
      <c r="CA18" s="19">
        <v>499.00570116985045</v>
      </c>
      <c r="CB18" s="19">
        <v>1514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1.087979991172576</v>
      </c>
      <c r="E19" s="19">
        <v>1.8559658672943946</v>
      </c>
      <c r="F19" s="19">
        <v>36.73532440782698</v>
      </c>
      <c r="G19" s="19">
        <v>0</v>
      </c>
      <c r="H19" s="19">
        <v>0</v>
      </c>
      <c r="I19" s="19">
        <v>0</v>
      </c>
      <c r="J19" s="19">
        <v>0</v>
      </c>
      <c r="K19" s="19">
        <v>95.870236869207005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3.3919376195380315</v>
      </c>
      <c r="AY19" s="19">
        <v>33.855377372370164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4.9279093717816682</v>
      </c>
      <c r="BM19" s="19">
        <v>5.8238928939237899</v>
      </c>
      <c r="BN19" s="19">
        <v>0.57598940709136381</v>
      </c>
      <c r="BO19" s="19">
        <v>2.4959540973959102</v>
      </c>
      <c r="BP19" s="19">
        <v>1.087979991172576</v>
      </c>
      <c r="BQ19" s="19">
        <v>0</v>
      </c>
      <c r="BR19" s="19">
        <v>0</v>
      </c>
      <c r="BS19" s="19">
        <v>0</v>
      </c>
      <c r="BT19" s="19">
        <v>187.70854788877446</v>
      </c>
      <c r="BU19" s="19">
        <v>0</v>
      </c>
      <c r="BV19" s="19">
        <v>0</v>
      </c>
      <c r="BW19" s="19">
        <v>0</v>
      </c>
      <c r="BX19" s="19">
        <v>682.29145211122557</v>
      </c>
      <c r="BY19" s="19">
        <v>0</v>
      </c>
      <c r="BZ19" s="19">
        <v>0</v>
      </c>
      <c r="CA19" s="19">
        <v>682.29145211122557</v>
      </c>
      <c r="CB19" s="19">
        <v>870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3.6744923857868019</v>
      </c>
      <c r="K20" s="19">
        <v>4.4093908629441625</v>
      </c>
      <c r="L20" s="19">
        <v>0</v>
      </c>
      <c r="M20" s="19">
        <v>5.1442893401015226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19.10736040609137</v>
      </c>
      <c r="W20" s="19">
        <v>0</v>
      </c>
      <c r="X20" s="19">
        <v>43.359010152284263</v>
      </c>
      <c r="Y20" s="19">
        <v>0</v>
      </c>
      <c r="Z20" s="19">
        <v>0</v>
      </c>
      <c r="AA20" s="19">
        <v>0</v>
      </c>
      <c r="AB20" s="19">
        <v>0</v>
      </c>
      <c r="AC20" s="19">
        <v>3.6744923857868019</v>
      </c>
      <c r="AD20" s="19">
        <v>4208.028680203045</v>
      </c>
      <c r="AE20" s="19">
        <v>296.16408629441622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44.093908629441628</v>
      </c>
      <c r="AL20" s="19">
        <v>0</v>
      </c>
      <c r="AM20" s="19">
        <v>0</v>
      </c>
      <c r="AN20" s="19">
        <v>0</v>
      </c>
      <c r="AO20" s="19">
        <v>1155.2604060913707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8.0838832487309649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5791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5791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3.5781299274676761</v>
      </c>
      <c r="E21" s="19">
        <v>26.033979817092401</v>
      </c>
      <c r="F21" s="19">
        <v>0.80199463891516876</v>
      </c>
      <c r="G21" s="19">
        <v>29.303650268054245</v>
      </c>
      <c r="H21" s="19">
        <v>24.553374329864393</v>
      </c>
      <c r="I21" s="19">
        <v>0</v>
      </c>
      <c r="J21" s="19">
        <v>0</v>
      </c>
      <c r="K21" s="19">
        <v>3.516438032166509</v>
      </c>
      <c r="L21" s="19">
        <v>1.0487622201198361</v>
      </c>
      <c r="M21" s="19">
        <v>19.247871333964049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0.2467675812046673</v>
      </c>
      <c r="U21" s="19">
        <v>0</v>
      </c>
      <c r="V21" s="19">
        <v>0</v>
      </c>
      <c r="W21" s="19">
        <v>13.757292652160203</v>
      </c>
      <c r="X21" s="19">
        <v>258.79750078839481</v>
      </c>
      <c r="Y21" s="19">
        <v>6.7861084831283511</v>
      </c>
      <c r="Z21" s="19">
        <v>0</v>
      </c>
      <c r="AA21" s="19">
        <v>0</v>
      </c>
      <c r="AB21" s="19">
        <v>0</v>
      </c>
      <c r="AC21" s="19">
        <v>443.5647272153895</v>
      </c>
      <c r="AD21" s="19">
        <v>33.498699148533582</v>
      </c>
      <c r="AE21" s="19">
        <v>21.407087669504886</v>
      </c>
      <c r="AF21" s="19">
        <v>6.1691895301166824E-2</v>
      </c>
      <c r="AG21" s="19">
        <v>0</v>
      </c>
      <c r="AH21" s="19">
        <v>3.3930542415641756</v>
      </c>
      <c r="AI21" s="19">
        <v>0</v>
      </c>
      <c r="AJ21" s="19">
        <v>0</v>
      </c>
      <c r="AK21" s="19">
        <v>2.4059839167455062</v>
      </c>
      <c r="AL21" s="19">
        <v>0</v>
      </c>
      <c r="AM21" s="19">
        <v>2.3442920214443395</v>
      </c>
      <c r="AN21" s="19">
        <v>0</v>
      </c>
      <c r="AO21" s="19">
        <v>0</v>
      </c>
      <c r="AP21" s="19">
        <v>26.774282560706403</v>
      </c>
      <c r="AQ21" s="19">
        <v>605.25918479974769</v>
      </c>
      <c r="AR21" s="19">
        <v>0</v>
      </c>
      <c r="AS21" s="19">
        <v>4.9970435193945129</v>
      </c>
      <c r="AT21" s="19">
        <v>0</v>
      </c>
      <c r="AU21" s="19">
        <v>0</v>
      </c>
      <c r="AV21" s="19">
        <v>0</v>
      </c>
      <c r="AW21" s="19">
        <v>0.37015137180700097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27.021050141911065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4.5652002522863455</v>
      </c>
      <c r="BM21" s="19">
        <v>1.35722169662567</v>
      </c>
      <c r="BN21" s="19">
        <v>0</v>
      </c>
      <c r="BO21" s="19">
        <v>0.2467675812046673</v>
      </c>
      <c r="BP21" s="19">
        <v>6.1691895301166824E-2</v>
      </c>
      <c r="BQ21" s="19">
        <v>0</v>
      </c>
      <c r="BR21" s="19">
        <v>0</v>
      </c>
      <c r="BS21" s="19">
        <v>0</v>
      </c>
      <c r="BT21" s="19">
        <v>1565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1565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0.48813731673095445</v>
      </c>
      <c r="H22" s="19">
        <v>2078.9768319571349</v>
      </c>
      <c r="I22" s="19">
        <v>24.162797178182245</v>
      </c>
      <c r="J22" s="19">
        <v>4.1491671922131133</v>
      </c>
      <c r="K22" s="19">
        <v>22.210247911258428</v>
      </c>
      <c r="L22" s="19">
        <v>0</v>
      </c>
      <c r="M22" s="19">
        <v>215.75669399508186</v>
      </c>
      <c r="N22" s="19">
        <v>45.640839114344239</v>
      </c>
      <c r="O22" s="19">
        <v>0</v>
      </c>
      <c r="P22" s="19">
        <v>47.349319722902578</v>
      </c>
      <c r="Q22" s="19">
        <v>0</v>
      </c>
      <c r="R22" s="19">
        <v>0</v>
      </c>
      <c r="S22" s="19">
        <v>12.203432918273862</v>
      </c>
      <c r="T22" s="19">
        <v>206.97022229392468</v>
      </c>
      <c r="U22" s="19">
        <v>0</v>
      </c>
      <c r="V22" s="19">
        <v>40310.867752958948</v>
      </c>
      <c r="W22" s="19">
        <v>0</v>
      </c>
      <c r="X22" s="19">
        <v>507.17467208346164</v>
      </c>
      <c r="Y22" s="19">
        <v>26.359415103471541</v>
      </c>
      <c r="Z22" s="19">
        <v>8.5424030427917028</v>
      </c>
      <c r="AA22" s="19">
        <v>10.250883651350042</v>
      </c>
      <c r="AB22" s="19">
        <v>31.484856929146563</v>
      </c>
      <c r="AC22" s="19">
        <v>195.49899535074726</v>
      </c>
      <c r="AD22" s="19">
        <v>103.48511114696234</v>
      </c>
      <c r="AE22" s="19">
        <v>98.84780663801827</v>
      </c>
      <c r="AF22" s="19">
        <v>126.67163369168267</v>
      </c>
      <c r="AG22" s="19">
        <v>0</v>
      </c>
      <c r="AH22" s="19">
        <v>6.8339224342333615</v>
      </c>
      <c r="AI22" s="19">
        <v>7.0779910925988396</v>
      </c>
      <c r="AJ22" s="19">
        <v>33.681474854435855</v>
      </c>
      <c r="AK22" s="19">
        <v>60.529027274638345</v>
      </c>
      <c r="AL22" s="19">
        <v>0</v>
      </c>
      <c r="AM22" s="19">
        <v>0</v>
      </c>
      <c r="AN22" s="19">
        <v>0</v>
      </c>
      <c r="AO22" s="19">
        <v>3281.5031117238414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19.769561327603654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47486.486308903979</v>
      </c>
      <c r="BU22" s="19">
        <v>0</v>
      </c>
      <c r="BV22" s="19">
        <v>0</v>
      </c>
      <c r="BW22" s="19">
        <v>0</v>
      </c>
      <c r="BX22" s="19">
        <v>0</v>
      </c>
      <c r="BY22" s="19">
        <v>2437.5136910960209</v>
      </c>
      <c r="BZ22" s="19">
        <v>0</v>
      </c>
      <c r="CA22" s="19">
        <v>2437.5136910960209</v>
      </c>
      <c r="CB22" s="19">
        <v>49924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8.2504684104024584</v>
      </c>
      <c r="I24" s="19">
        <v>1.954058307726898</v>
      </c>
      <c r="J24" s="19">
        <v>232.53293861950084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10.42164430787679</v>
      </c>
      <c r="AD24" s="19">
        <v>459.85505508506333</v>
      </c>
      <c r="AE24" s="19">
        <v>2180.5119538334707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3.2567638462114967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0.21711758974743309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2897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2897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5.4259924163618675E-2</v>
      </c>
      <c r="E25" s="19">
        <v>13.519764437434986</v>
      </c>
      <c r="F25" s="19">
        <v>9.0433206939364453E-3</v>
      </c>
      <c r="G25" s="19">
        <v>0</v>
      </c>
      <c r="H25" s="19">
        <v>0</v>
      </c>
      <c r="I25" s="19">
        <v>0</v>
      </c>
      <c r="J25" s="19">
        <v>0</v>
      </c>
      <c r="K25" s="19">
        <v>28.784889768799705</v>
      </c>
      <c r="L25" s="19">
        <v>0</v>
      </c>
      <c r="M25" s="19">
        <v>2.9119492634475352</v>
      </c>
      <c r="N25" s="19">
        <v>0</v>
      </c>
      <c r="O25" s="19">
        <v>0</v>
      </c>
      <c r="P25" s="19">
        <v>0</v>
      </c>
      <c r="Q25" s="19">
        <v>0</v>
      </c>
      <c r="R25" s="19">
        <v>31.841532163350223</v>
      </c>
      <c r="S25" s="19">
        <v>0</v>
      </c>
      <c r="T25" s="19">
        <v>0</v>
      </c>
      <c r="U25" s="19">
        <v>0</v>
      </c>
      <c r="V25" s="19">
        <v>0</v>
      </c>
      <c r="W25" s="19">
        <v>6.2760645615918929</v>
      </c>
      <c r="X25" s="19">
        <v>0</v>
      </c>
      <c r="Y25" s="19">
        <v>0</v>
      </c>
      <c r="Z25" s="19">
        <v>13.863410623804571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0.49738263816650452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9.0433206939364453E-3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2.4326532666689036</v>
      </c>
      <c r="AY25" s="19">
        <v>84.681654978020859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9.8300895943089159</v>
      </c>
      <c r="BM25" s="19">
        <v>9.6763531425119957</v>
      </c>
      <c r="BN25" s="19">
        <v>1.1123284453541828</v>
      </c>
      <c r="BO25" s="19">
        <v>4.0785376329653369</v>
      </c>
      <c r="BP25" s="19">
        <v>2.5230864736082683</v>
      </c>
      <c r="BQ25" s="19">
        <v>4.5216603469682225E-2</v>
      </c>
      <c r="BR25" s="19">
        <v>1.0490252004966276</v>
      </c>
      <c r="BS25" s="19">
        <v>0</v>
      </c>
      <c r="BT25" s="19">
        <v>213.19628535955169</v>
      </c>
      <c r="BU25" s="19">
        <v>0</v>
      </c>
      <c r="BV25" s="19">
        <v>0</v>
      </c>
      <c r="BW25" s="19">
        <v>0</v>
      </c>
      <c r="BX25" s="19">
        <v>864.80371464044833</v>
      </c>
      <c r="BY25" s="19">
        <v>0</v>
      </c>
      <c r="BZ25" s="19">
        <v>0</v>
      </c>
      <c r="CA25" s="19">
        <v>864.80371464044833</v>
      </c>
      <c r="CB25" s="19">
        <v>1078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1.6674731256701401</v>
      </c>
      <c r="L27" s="19">
        <v>0</v>
      </c>
      <c r="M27" s="19">
        <v>2.2764138234404641E-2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0.25483188079069641</v>
      </c>
      <c r="AT27" s="19">
        <v>0</v>
      </c>
      <c r="AU27" s="19">
        <v>0</v>
      </c>
      <c r="AV27" s="19">
        <v>0</v>
      </c>
      <c r="AW27" s="19">
        <v>0</v>
      </c>
      <c r="AX27" s="19">
        <v>2.2764138234404641E-2</v>
      </c>
      <c r="AY27" s="19">
        <v>1.8502185687185551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0.14417287548456273</v>
      </c>
      <c r="BM27" s="19">
        <v>0.15049624721634181</v>
      </c>
      <c r="BN27" s="19">
        <v>2.1499463888048829E-2</v>
      </c>
      <c r="BO27" s="19">
        <v>6.3233717317790678E-2</v>
      </c>
      <c r="BP27" s="19">
        <v>5.5645671239655789E-2</v>
      </c>
      <c r="BQ27" s="19">
        <v>0</v>
      </c>
      <c r="BR27" s="19">
        <v>2.9719847139361613E-2</v>
      </c>
      <c r="BS27" s="19">
        <v>0</v>
      </c>
      <c r="BT27" s="19">
        <v>4.2828196739339619</v>
      </c>
      <c r="BU27" s="19">
        <v>0</v>
      </c>
      <c r="BV27" s="19">
        <v>0</v>
      </c>
      <c r="BW27" s="19">
        <v>0</v>
      </c>
      <c r="BX27" s="19">
        <v>18.717180326066039</v>
      </c>
      <c r="BY27" s="19">
        <v>0</v>
      </c>
      <c r="BZ27" s="19">
        <v>0</v>
      </c>
      <c r="CA27" s="19">
        <v>18.717180326066039</v>
      </c>
      <c r="CB27" s="19">
        <v>23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5.1156331481691426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2.9616823489400295</v>
      </c>
      <c r="AY28" s="19">
        <v>233.97290556626231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13.192948645278312</v>
      </c>
      <c r="BM28" s="19">
        <v>14.000680194989231</v>
      </c>
      <c r="BN28" s="19">
        <v>0.8077315497109171</v>
      </c>
      <c r="BO28" s="19">
        <v>6.4618523976873368</v>
      </c>
      <c r="BP28" s="19">
        <v>1.8847069493254731</v>
      </c>
      <c r="BQ28" s="19">
        <v>0</v>
      </c>
      <c r="BR28" s="19">
        <v>2.4231946491327516</v>
      </c>
      <c r="BS28" s="19">
        <v>0</v>
      </c>
      <c r="BT28" s="19">
        <v>280.82133544949551</v>
      </c>
      <c r="BU28" s="19">
        <v>0</v>
      </c>
      <c r="BV28" s="19">
        <v>0</v>
      </c>
      <c r="BW28" s="19">
        <v>0</v>
      </c>
      <c r="BX28" s="19">
        <v>2094.1786645505044</v>
      </c>
      <c r="BY28" s="19">
        <v>0</v>
      </c>
      <c r="BZ28" s="19">
        <v>0</v>
      </c>
      <c r="CA28" s="19">
        <v>2094.1786645505044</v>
      </c>
      <c r="CB28" s="19">
        <v>2375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9.6815662224318917</v>
      </c>
      <c r="L29" s="19">
        <v>0</v>
      </c>
      <c r="M29" s="19">
        <v>0.21346856940676967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0.12501474230451703</v>
      </c>
      <c r="AY29" s="19">
        <v>0.46113928529307702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0.71942446043165464</v>
      </c>
      <c r="BM29" s="19">
        <v>0.37150607382946105</v>
      </c>
      <c r="BN29" s="19">
        <v>4.0099068286354525E-2</v>
      </c>
      <c r="BO29" s="19">
        <v>0.15331996697723788</v>
      </c>
      <c r="BP29" s="19">
        <v>0.15096119825451113</v>
      </c>
      <c r="BQ29" s="19">
        <v>0</v>
      </c>
      <c r="BR29" s="19">
        <v>7.0763061681802103E-3</v>
      </c>
      <c r="BS29" s="19">
        <v>0</v>
      </c>
      <c r="BT29" s="19">
        <v>11.923575893383653</v>
      </c>
      <c r="BU29" s="19">
        <v>0</v>
      </c>
      <c r="BV29" s="19">
        <v>0</v>
      </c>
      <c r="BW29" s="19">
        <v>0</v>
      </c>
      <c r="BX29" s="19">
        <v>18.076424106616347</v>
      </c>
      <c r="BY29" s="19">
        <v>0</v>
      </c>
      <c r="BZ29" s="19">
        <v>0</v>
      </c>
      <c r="CA29" s="19">
        <v>18.076424106616347</v>
      </c>
      <c r="CB29" s="19">
        <v>30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108.99497941560396</v>
      </c>
      <c r="L30" s="19">
        <v>0</v>
      </c>
      <c r="M30" s="19">
        <v>37.942062456069884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0.31720052214077715</v>
      </c>
      <c r="Z30" s="19">
        <v>0</v>
      </c>
      <c r="AA30" s="19">
        <v>4.8800080329350334E-2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0.31720052214077715</v>
      </c>
      <c r="AT30" s="19">
        <v>0</v>
      </c>
      <c r="AU30" s="19">
        <v>0</v>
      </c>
      <c r="AV30" s="19">
        <v>0</v>
      </c>
      <c r="AW30" s="19">
        <v>0</v>
      </c>
      <c r="AX30" s="19">
        <v>1.8300030123506377</v>
      </c>
      <c r="AY30" s="19">
        <v>30.402450045185262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2.4400040164675167E-2</v>
      </c>
      <c r="BH30" s="19">
        <v>0</v>
      </c>
      <c r="BI30" s="19">
        <v>0</v>
      </c>
      <c r="BJ30" s="19">
        <v>0</v>
      </c>
      <c r="BK30" s="19">
        <v>0</v>
      </c>
      <c r="BL30" s="19">
        <v>3.9528065066773772</v>
      </c>
      <c r="BM30" s="19">
        <v>3.8308063058540016</v>
      </c>
      <c r="BN30" s="19">
        <v>0.39040064263480267</v>
      </c>
      <c r="BO30" s="19">
        <v>1.903203132844663</v>
      </c>
      <c r="BP30" s="19">
        <v>1.5372025303745356</v>
      </c>
      <c r="BQ30" s="19">
        <v>0</v>
      </c>
      <c r="BR30" s="19">
        <v>1.2688020885631086</v>
      </c>
      <c r="BS30" s="19">
        <v>0</v>
      </c>
      <c r="BT30" s="19">
        <v>192.76031730093382</v>
      </c>
      <c r="BU30" s="19">
        <v>0</v>
      </c>
      <c r="BV30" s="19">
        <v>0</v>
      </c>
      <c r="BW30" s="19">
        <v>0</v>
      </c>
      <c r="BX30" s="19">
        <v>1265.2396826990662</v>
      </c>
      <c r="BY30" s="19">
        <v>0</v>
      </c>
      <c r="BZ30" s="19">
        <v>0</v>
      </c>
      <c r="CA30" s="19">
        <v>1265.2396826990662</v>
      </c>
      <c r="CB30" s="19">
        <v>1458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1.6304347826086956E-2</v>
      </c>
      <c r="E31" s="19">
        <v>7.2554347826086954E-2</v>
      </c>
      <c r="F31" s="19">
        <v>8.1521739130434789E-4</v>
      </c>
      <c r="G31" s="19">
        <v>0</v>
      </c>
      <c r="H31" s="19">
        <v>0</v>
      </c>
      <c r="I31" s="19">
        <v>0</v>
      </c>
      <c r="J31" s="19">
        <v>0</v>
      </c>
      <c r="K31" s="19">
        <v>0.37092391304347827</v>
      </c>
      <c r="L31" s="19">
        <v>1.8048913043478261</v>
      </c>
      <c r="M31" s="19">
        <v>5.2540760869565215</v>
      </c>
      <c r="N31" s="19">
        <v>1.0353260869565217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0.57880434782608692</v>
      </c>
      <c r="X31" s="19">
        <v>0</v>
      </c>
      <c r="Y31" s="19">
        <v>0.49320652173913043</v>
      </c>
      <c r="Z31" s="19">
        <v>0</v>
      </c>
      <c r="AA31" s="19">
        <v>8.1521739130434789E-4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1.0597826086956523E-2</v>
      </c>
      <c r="AT31" s="19">
        <v>0</v>
      </c>
      <c r="AU31" s="19">
        <v>0</v>
      </c>
      <c r="AV31" s="19">
        <v>0</v>
      </c>
      <c r="AW31" s="19">
        <v>0</v>
      </c>
      <c r="AX31" s="19">
        <v>1.6304347826086958E-3</v>
      </c>
      <c r="AY31" s="19">
        <v>0.94076086956521743</v>
      </c>
      <c r="AZ31" s="19">
        <v>0</v>
      </c>
      <c r="BA31" s="19">
        <v>0</v>
      </c>
      <c r="BB31" s="19">
        <v>0</v>
      </c>
      <c r="BC31" s="19">
        <v>0</v>
      </c>
      <c r="BD31" s="19">
        <v>1.6304347826086958E-3</v>
      </c>
      <c r="BE31" s="19">
        <v>0</v>
      </c>
      <c r="BF31" s="19">
        <v>0</v>
      </c>
      <c r="BG31" s="19">
        <v>1.6304347826086958E-3</v>
      </c>
      <c r="BH31" s="19">
        <v>0</v>
      </c>
      <c r="BI31" s="19">
        <v>0</v>
      </c>
      <c r="BJ31" s="19">
        <v>8.1521739130434789E-4</v>
      </c>
      <c r="BK31" s="19">
        <v>0</v>
      </c>
      <c r="BL31" s="19">
        <v>7.4184782608695654E-2</v>
      </c>
      <c r="BM31" s="19">
        <v>7.581521739130434E-2</v>
      </c>
      <c r="BN31" s="19">
        <v>6.5217391304347831E-3</v>
      </c>
      <c r="BO31" s="19">
        <v>3.2608695652173912E-2</v>
      </c>
      <c r="BP31" s="19">
        <v>1.9565217391304349E-2</v>
      </c>
      <c r="BQ31" s="19">
        <v>0</v>
      </c>
      <c r="BR31" s="19">
        <v>7.3369565217391297E-3</v>
      </c>
      <c r="BS31" s="19">
        <v>0</v>
      </c>
      <c r="BT31" s="19">
        <v>10.800815217391303</v>
      </c>
      <c r="BU31" s="19">
        <v>0</v>
      </c>
      <c r="BV31" s="19">
        <v>0</v>
      </c>
      <c r="BW31" s="19">
        <v>0</v>
      </c>
      <c r="BX31" s="19">
        <v>7.1991847826086959</v>
      </c>
      <c r="BY31" s="19">
        <v>0</v>
      </c>
      <c r="BZ31" s="19">
        <v>0</v>
      </c>
      <c r="CA31" s="19">
        <v>7.1991847826086959</v>
      </c>
      <c r="CB31" s="19">
        <v>18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11.557250839865622</v>
      </c>
      <c r="L32" s="19">
        <v>0</v>
      </c>
      <c r="M32" s="19">
        <v>217.77162653975364</v>
      </c>
      <c r="N32" s="19">
        <v>39.294652855543113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0.66041433370660696</v>
      </c>
      <c r="AU32" s="19">
        <v>0</v>
      </c>
      <c r="AV32" s="19">
        <v>0</v>
      </c>
      <c r="AW32" s="19">
        <v>0</v>
      </c>
      <c r="AX32" s="19">
        <v>0.16510358342665174</v>
      </c>
      <c r="AY32" s="19">
        <v>113.3436100223964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0.16510358342665174</v>
      </c>
      <c r="BH32" s="19">
        <v>0</v>
      </c>
      <c r="BI32" s="19">
        <v>0</v>
      </c>
      <c r="BJ32" s="19">
        <v>0</v>
      </c>
      <c r="BK32" s="19">
        <v>0</v>
      </c>
      <c r="BL32" s="19">
        <v>32.030095184770438</v>
      </c>
      <c r="BM32" s="19">
        <v>31.20457726763718</v>
      </c>
      <c r="BN32" s="19">
        <v>2.8893127099664055</v>
      </c>
      <c r="BO32" s="19">
        <v>13.043183090705488</v>
      </c>
      <c r="BP32" s="19">
        <v>6.0262807950727888</v>
      </c>
      <c r="BQ32" s="19">
        <v>0</v>
      </c>
      <c r="BR32" s="19">
        <v>0.82551791713325862</v>
      </c>
      <c r="BS32" s="19">
        <v>0</v>
      </c>
      <c r="BT32" s="19">
        <v>468.97672872340428</v>
      </c>
      <c r="BU32" s="19">
        <v>0</v>
      </c>
      <c r="BV32" s="19">
        <v>0</v>
      </c>
      <c r="BW32" s="19">
        <v>0</v>
      </c>
      <c r="BX32" s="19">
        <v>1890.0232712765958</v>
      </c>
      <c r="BY32" s="19">
        <v>0</v>
      </c>
      <c r="BZ32" s="19">
        <v>0</v>
      </c>
      <c r="CA32" s="19">
        <v>1890.0232712765958</v>
      </c>
      <c r="CB32" s="19">
        <v>2359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16.013475807618377</v>
      </c>
      <c r="E33" s="19">
        <v>75.176776967116552</v>
      </c>
      <c r="F33" s="19">
        <v>0.21639832172457268</v>
      </c>
      <c r="G33" s="19">
        <v>0</v>
      </c>
      <c r="H33" s="19">
        <v>0</v>
      </c>
      <c r="I33" s="19">
        <v>0</v>
      </c>
      <c r="J33" s="19">
        <v>0</v>
      </c>
      <c r="K33" s="19">
        <v>289.54095446747823</v>
      </c>
      <c r="L33" s="19">
        <v>0</v>
      </c>
      <c r="M33" s="19">
        <v>589.77198602815031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73.229192071595392</v>
      </c>
      <c r="X33" s="19">
        <v>8.6559328689829074E-2</v>
      </c>
      <c r="Y33" s="19">
        <v>4.6742037492507693</v>
      </c>
      <c r="Z33" s="19">
        <v>38.994977574768001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0.25967798606948722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16.705950437137009</v>
      </c>
      <c r="AT33" s="19">
        <v>0</v>
      </c>
      <c r="AU33" s="19">
        <v>0</v>
      </c>
      <c r="AV33" s="19">
        <v>0</v>
      </c>
      <c r="AW33" s="19">
        <v>0</v>
      </c>
      <c r="AX33" s="19">
        <v>0.21639832172457268</v>
      </c>
      <c r="AY33" s="19">
        <v>109.62738978566853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4.3279664344914537E-2</v>
      </c>
      <c r="BH33" s="19">
        <v>0</v>
      </c>
      <c r="BI33" s="19">
        <v>0</v>
      </c>
      <c r="BJ33" s="19">
        <v>0</v>
      </c>
      <c r="BK33" s="19">
        <v>0</v>
      </c>
      <c r="BL33" s="19">
        <v>4.8040427422855139</v>
      </c>
      <c r="BM33" s="19">
        <v>4.9771613996651718</v>
      </c>
      <c r="BN33" s="19">
        <v>0.30295765041440176</v>
      </c>
      <c r="BO33" s="19">
        <v>2.2505425459355561</v>
      </c>
      <c r="BP33" s="19">
        <v>0.9954322799330344</v>
      </c>
      <c r="BQ33" s="19">
        <v>0</v>
      </c>
      <c r="BR33" s="19">
        <v>0.64919496517371811</v>
      </c>
      <c r="BS33" s="19">
        <v>0</v>
      </c>
      <c r="BT33" s="19">
        <v>1228.5365520947439</v>
      </c>
      <c r="BU33" s="19">
        <v>0</v>
      </c>
      <c r="BV33" s="19">
        <v>0</v>
      </c>
      <c r="BW33" s="19">
        <v>0</v>
      </c>
      <c r="BX33" s="19">
        <v>865.46344790525598</v>
      </c>
      <c r="BY33" s="19">
        <v>0</v>
      </c>
      <c r="BZ33" s="19">
        <v>0</v>
      </c>
      <c r="CA33" s="19">
        <v>865.46344790525598</v>
      </c>
      <c r="CB33" s="19">
        <v>2094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1.4329673504767408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0.63760473851488009</v>
      </c>
      <c r="AS34" s="19">
        <v>0.13146489453915053</v>
      </c>
      <c r="AT34" s="19">
        <v>0</v>
      </c>
      <c r="AU34" s="19">
        <v>0</v>
      </c>
      <c r="AV34" s="19">
        <v>0.21034383126264086</v>
      </c>
      <c r="AW34" s="19">
        <v>0</v>
      </c>
      <c r="AX34" s="19">
        <v>0.46670037561398442</v>
      </c>
      <c r="AY34" s="19">
        <v>11.851560242704419</v>
      </c>
      <c r="AZ34" s="19">
        <v>0</v>
      </c>
      <c r="BA34" s="19">
        <v>0</v>
      </c>
      <c r="BB34" s="19">
        <v>0</v>
      </c>
      <c r="BC34" s="19">
        <v>0</v>
      </c>
      <c r="BD34" s="19">
        <v>1.3803813926610806</v>
      </c>
      <c r="BE34" s="19">
        <v>9.8598670904362903E-2</v>
      </c>
      <c r="BF34" s="19">
        <v>8.5452181450447848E-2</v>
      </c>
      <c r="BG34" s="19">
        <v>0</v>
      </c>
      <c r="BH34" s="19">
        <v>0</v>
      </c>
      <c r="BI34" s="19">
        <v>0</v>
      </c>
      <c r="BJ34" s="19">
        <v>6.5732447269575269E-3</v>
      </c>
      <c r="BK34" s="19">
        <v>0</v>
      </c>
      <c r="BL34" s="19">
        <v>0.53900606761051717</v>
      </c>
      <c r="BM34" s="19">
        <v>0.58501878069921986</v>
      </c>
      <c r="BN34" s="19">
        <v>5.2585957815660216E-2</v>
      </c>
      <c r="BO34" s="19">
        <v>0.23006356544351342</v>
      </c>
      <c r="BP34" s="19">
        <v>0.32208899162091881</v>
      </c>
      <c r="BQ34" s="19">
        <v>0</v>
      </c>
      <c r="BR34" s="19">
        <v>0.11174516035827796</v>
      </c>
      <c r="BS34" s="19">
        <v>0</v>
      </c>
      <c r="BT34" s="19">
        <v>18.142155446402775</v>
      </c>
      <c r="BU34" s="19">
        <v>0</v>
      </c>
      <c r="BV34" s="19">
        <v>0</v>
      </c>
      <c r="BW34" s="19">
        <v>0</v>
      </c>
      <c r="BX34" s="19">
        <v>72.857844553597232</v>
      </c>
      <c r="BY34" s="19">
        <v>0</v>
      </c>
      <c r="BZ34" s="19">
        <v>0</v>
      </c>
      <c r="CA34" s="19">
        <v>72.857844553597232</v>
      </c>
      <c r="CB34" s="19">
        <v>91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0.54922644163150491</v>
      </c>
      <c r="E35" s="19">
        <v>1.2815283638068449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12.632208157524614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0.25630567276136901</v>
      </c>
      <c r="AY35" s="19">
        <v>44.414111579934364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10.178996718237224</v>
      </c>
      <c r="BM35" s="19">
        <v>9.886075949367088</v>
      </c>
      <c r="BN35" s="19">
        <v>0.84214721050164087</v>
      </c>
      <c r="BO35" s="19">
        <v>4.1008907641819041</v>
      </c>
      <c r="BP35" s="19">
        <v>2.2701359587435537</v>
      </c>
      <c r="BQ35" s="19">
        <v>0</v>
      </c>
      <c r="BR35" s="19">
        <v>0.84214721050164087</v>
      </c>
      <c r="BS35" s="19">
        <v>0</v>
      </c>
      <c r="BT35" s="19">
        <v>87.253774027191739</v>
      </c>
      <c r="BU35" s="19">
        <v>0</v>
      </c>
      <c r="BV35" s="19">
        <v>0</v>
      </c>
      <c r="BW35" s="19">
        <v>0</v>
      </c>
      <c r="BX35" s="19">
        <v>693.74622597280825</v>
      </c>
      <c r="BY35" s="19">
        <v>0</v>
      </c>
      <c r="BZ35" s="19">
        <v>0</v>
      </c>
      <c r="CA35" s="19">
        <v>693.74622597280825</v>
      </c>
      <c r="CB35" s="19">
        <v>781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0.21382987483530963</v>
      </c>
      <c r="E36" s="19">
        <v>5.2325428194993409</v>
      </c>
      <c r="F36" s="19">
        <v>1.2578227931488802E-2</v>
      </c>
      <c r="G36" s="19">
        <v>0.33961215415019763</v>
      </c>
      <c r="H36" s="19">
        <v>0</v>
      </c>
      <c r="I36" s="19">
        <v>3.77346837944664E-2</v>
      </c>
      <c r="J36" s="19">
        <v>0</v>
      </c>
      <c r="K36" s="19">
        <v>48.50164690382082</v>
      </c>
      <c r="L36" s="19">
        <v>0</v>
      </c>
      <c r="M36" s="19">
        <v>106.1350872859025</v>
      </c>
      <c r="N36" s="19">
        <v>19.936491271409746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8.0374876482213438</v>
      </c>
      <c r="U36" s="19">
        <v>0</v>
      </c>
      <c r="V36" s="19">
        <v>0</v>
      </c>
      <c r="W36" s="19">
        <v>0</v>
      </c>
      <c r="X36" s="19">
        <v>0</v>
      </c>
      <c r="Y36" s="19">
        <v>4.8551959815546768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38.841567852437414</v>
      </c>
      <c r="AT36" s="19">
        <v>0</v>
      </c>
      <c r="AU36" s="19">
        <v>0</v>
      </c>
      <c r="AV36" s="19">
        <v>0</v>
      </c>
      <c r="AW36" s="19">
        <v>0</v>
      </c>
      <c r="AX36" s="19">
        <v>2.5156455862977604E-2</v>
      </c>
      <c r="AY36" s="19">
        <v>24.590435606060606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5.0312911725955207E-2</v>
      </c>
      <c r="BH36" s="19">
        <v>0</v>
      </c>
      <c r="BI36" s="19">
        <v>0</v>
      </c>
      <c r="BJ36" s="19">
        <v>0</v>
      </c>
      <c r="BK36" s="19">
        <v>0</v>
      </c>
      <c r="BL36" s="19">
        <v>1.0439929183135706</v>
      </c>
      <c r="BM36" s="19">
        <v>1.1194622859025032</v>
      </c>
      <c r="BN36" s="19">
        <v>5.0312911725955207E-2</v>
      </c>
      <c r="BO36" s="19">
        <v>0.33961215415019763</v>
      </c>
      <c r="BP36" s="19">
        <v>0.20125164690382083</v>
      </c>
      <c r="BQ36" s="19">
        <v>0</v>
      </c>
      <c r="BR36" s="19">
        <v>0.52828557312252966</v>
      </c>
      <c r="BS36" s="19">
        <v>0</v>
      </c>
      <c r="BT36" s="19">
        <v>260.09259716732544</v>
      </c>
      <c r="BU36" s="19">
        <v>0</v>
      </c>
      <c r="BV36" s="19">
        <v>0</v>
      </c>
      <c r="BW36" s="19">
        <v>0</v>
      </c>
      <c r="BX36" s="19">
        <v>350.90740283267456</v>
      </c>
      <c r="BY36" s="19">
        <v>0</v>
      </c>
      <c r="BZ36" s="19">
        <v>0</v>
      </c>
      <c r="CA36" s="19">
        <v>350.90740283267456</v>
      </c>
      <c r="CB36" s="19">
        <v>611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16.65458663646659</v>
      </c>
      <c r="E37" s="19">
        <v>178.63910909777275</v>
      </c>
      <c r="F37" s="19">
        <v>14.479426198565497</v>
      </c>
      <c r="G37" s="19">
        <v>0</v>
      </c>
      <c r="H37" s="19">
        <v>0</v>
      </c>
      <c r="I37" s="19">
        <v>0</v>
      </c>
      <c r="J37" s="19">
        <v>0</v>
      </c>
      <c r="K37" s="19">
        <v>160.40996602491506</v>
      </c>
      <c r="L37" s="19">
        <v>0</v>
      </c>
      <c r="M37" s="19">
        <v>9.6745941864854679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0.27595318988297474</v>
      </c>
      <c r="BI37" s="19">
        <v>0</v>
      </c>
      <c r="BJ37" s="19">
        <v>0</v>
      </c>
      <c r="BK37" s="19">
        <v>0</v>
      </c>
      <c r="BL37" s="19">
        <v>0.95771989429973581</v>
      </c>
      <c r="BM37" s="19">
        <v>1.0551151377878445</v>
      </c>
      <c r="BN37" s="19">
        <v>0</v>
      </c>
      <c r="BO37" s="19">
        <v>8.116270290675727E-2</v>
      </c>
      <c r="BP37" s="19">
        <v>6.4930162325405813E-2</v>
      </c>
      <c r="BQ37" s="19">
        <v>0.48697621744054359</v>
      </c>
      <c r="BR37" s="19">
        <v>10.664779161947905</v>
      </c>
      <c r="BS37" s="19">
        <v>0</v>
      </c>
      <c r="BT37" s="19">
        <v>393.44431861079653</v>
      </c>
      <c r="BU37" s="19">
        <v>0</v>
      </c>
      <c r="BV37" s="19">
        <v>0</v>
      </c>
      <c r="BW37" s="19">
        <v>0</v>
      </c>
      <c r="BX37" s="19">
        <v>165.55568138920347</v>
      </c>
      <c r="BY37" s="19">
        <v>0</v>
      </c>
      <c r="BZ37" s="19">
        <v>0</v>
      </c>
      <c r="CA37" s="19">
        <v>165.55568138920347</v>
      </c>
      <c r="CB37" s="19">
        <v>559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0.20848280829880253</v>
      </c>
      <c r="E38" s="19">
        <v>1.8242245726145221</v>
      </c>
      <c r="F38" s="19">
        <v>8.6867836791167719E-2</v>
      </c>
      <c r="G38" s="19">
        <v>0</v>
      </c>
      <c r="H38" s="19">
        <v>0</v>
      </c>
      <c r="I38" s="19">
        <v>0</v>
      </c>
      <c r="J38" s="19">
        <v>0</v>
      </c>
      <c r="K38" s="19">
        <v>54.60512220692803</v>
      </c>
      <c r="L38" s="19">
        <v>0</v>
      </c>
      <c r="M38" s="19">
        <v>99.620035232111135</v>
      </c>
      <c r="N38" s="19">
        <v>5.2120702074700631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0.31272421244820381</v>
      </c>
      <c r="Z38" s="19">
        <v>0</v>
      </c>
      <c r="AA38" s="19">
        <v>0.10424140414940126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3.4747134716467086E-2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5.3336851789776984</v>
      </c>
      <c r="AT38" s="19">
        <v>3.4747134716467086E-2</v>
      </c>
      <c r="AU38" s="19">
        <v>0</v>
      </c>
      <c r="AV38" s="19">
        <v>0</v>
      </c>
      <c r="AW38" s="19">
        <v>0.34747134716467087</v>
      </c>
      <c r="AX38" s="19">
        <v>4.2565240027672182</v>
      </c>
      <c r="AY38" s="19">
        <v>75.974610057555296</v>
      </c>
      <c r="AZ38" s="19">
        <v>0</v>
      </c>
      <c r="BA38" s="19">
        <v>0</v>
      </c>
      <c r="BB38" s="19">
        <v>0.50383345338877272</v>
      </c>
      <c r="BC38" s="19">
        <v>0</v>
      </c>
      <c r="BD38" s="19">
        <v>3.4747134716467086E-2</v>
      </c>
      <c r="BE38" s="19">
        <v>0</v>
      </c>
      <c r="BF38" s="19">
        <v>0.3300977798064374</v>
      </c>
      <c r="BG38" s="19">
        <v>8.6867836791167719E-2</v>
      </c>
      <c r="BH38" s="19">
        <v>0.31272421244820381</v>
      </c>
      <c r="BI38" s="19">
        <v>0</v>
      </c>
      <c r="BJ38" s="19">
        <v>0</v>
      </c>
      <c r="BK38" s="19">
        <v>0</v>
      </c>
      <c r="BL38" s="19">
        <v>13.342899731123362</v>
      </c>
      <c r="BM38" s="19">
        <v>18.103257187279354</v>
      </c>
      <c r="BN38" s="19">
        <v>2.2759373239285945</v>
      </c>
      <c r="BO38" s="19">
        <v>22.151298381747768</v>
      </c>
      <c r="BP38" s="19">
        <v>6.9668005106516508</v>
      </c>
      <c r="BQ38" s="19">
        <v>0.12161497150763483</v>
      </c>
      <c r="BR38" s="19">
        <v>0.67756912697110827</v>
      </c>
      <c r="BS38" s="19">
        <v>0</v>
      </c>
      <c r="BT38" s="19">
        <v>312.86320098706966</v>
      </c>
      <c r="BU38" s="19">
        <v>0</v>
      </c>
      <c r="BV38" s="19">
        <v>0</v>
      </c>
      <c r="BW38" s="19">
        <v>0</v>
      </c>
      <c r="BX38" s="19">
        <v>2123.1367990129302</v>
      </c>
      <c r="BY38" s="19">
        <v>0</v>
      </c>
      <c r="BZ38" s="19">
        <v>0</v>
      </c>
      <c r="CA38" s="19">
        <v>2123.1367990129302</v>
      </c>
      <c r="CB38" s="19">
        <v>2436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29.402516487330789</v>
      </c>
      <c r="L39" s="19">
        <v>0</v>
      </c>
      <c r="M39" s="19">
        <v>5.9519264144394311E-2</v>
      </c>
      <c r="N39" s="19">
        <v>622.27390662964251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5.9519264144394311E-2</v>
      </c>
      <c r="AS39" s="19">
        <v>0.77375043387712605</v>
      </c>
      <c r="AT39" s="19">
        <v>0.41663484901076014</v>
      </c>
      <c r="AU39" s="19">
        <v>0</v>
      </c>
      <c r="AV39" s="19">
        <v>0.59519264144394313</v>
      </c>
      <c r="AW39" s="19">
        <v>0</v>
      </c>
      <c r="AX39" s="19">
        <v>40.235022561610556</v>
      </c>
      <c r="AY39" s="19">
        <v>2224.1753818118709</v>
      </c>
      <c r="AZ39" s="19">
        <v>0</v>
      </c>
      <c r="BA39" s="19">
        <v>0</v>
      </c>
      <c r="BB39" s="19">
        <v>0</v>
      </c>
      <c r="BC39" s="19">
        <v>0</v>
      </c>
      <c r="BD39" s="19">
        <v>10.892025338424158</v>
      </c>
      <c r="BE39" s="19">
        <v>0</v>
      </c>
      <c r="BF39" s="19">
        <v>0.11903852828878862</v>
      </c>
      <c r="BG39" s="19">
        <v>0</v>
      </c>
      <c r="BH39" s="19">
        <v>0</v>
      </c>
      <c r="BI39" s="19">
        <v>0</v>
      </c>
      <c r="BJ39" s="19">
        <v>5.9519264144394311E-2</v>
      </c>
      <c r="BK39" s="19">
        <v>0</v>
      </c>
      <c r="BL39" s="19">
        <v>5.9519264144394306</v>
      </c>
      <c r="BM39" s="19">
        <v>6.3090419993057969</v>
      </c>
      <c r="BN39" s="19">
        <v>0.59519264144394313</v>
      </c>
      <c r="BO39" s="19">
        <v>2.6783668864977441</v>
      </c>
      <c r="BP39" s="19">
        <v>10.356351961124609</v>
      </c>
      <c r="BQ39" s="19">
        <v>2.2022127733425894</v>
      </c>
      <c r="BR39" s="19">
        <v>1.0713467545990976</v>
      </c>
      <c r="BS39" s="19">
        <v>0</v>
      </c>
      <c r="BT39" s="19">
        <v>2958.226466504686</v>
      </c>
      <c r="BU39" s="19">
        <v>0</v>
      </c>
      <c r="BV39" s="19">
        <v>0</v>
      </c>
      <c r="BW39" s="19">
        <v>0</v>
      </c>
      <c r="BX39" s="19">
        <v>3900.773533495314</v>
      </c>
      <c r="BY39" s="19">
        <v>0</v>
      </c>
      <c r="BZ39" s="19">
        <v>0</v>
      </c>
      <c r="CA39" s="19">
        <v>3900.773533495314</v>
      </c>
      <c r="CB39" s="19">
        <v>6859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182.08497332283741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182.08497332283741</v>
      </c>
      <c r="BU40" s="19">
        <v>0</v>
      </c>
      <c r="BV40" s="19">
        <v>0</v>
      </c>
      <c r="BW40" s="19">
        <v>0</v>
      </c>
      <c r="BX40" s="19">
        <v>3832.9150266771626</v>
      </c>
      <c r="BY40" s="19">
        <v>0</v>
      </c>
      <c r="BZ40" s="19">
        <v>0</v>
      </c>
      <c r="CA40" s="19">
        <v>3832.9150266771626</v>
      </c>
      <c r="CB40" s="19">
        <v>4015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10.284141118890625</v>
      </c>
      <c r="E41" s="19">
        <v>0.34280470396302087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911.060634899055</v>
      </c>
      <c r="Q41" s="19">
        <v>710.97695601930525</v>
      </c>
      <c r="R41" s="19">
        <v>6.6275576099517366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13.597919923866494</v>
      </c>
      <c r="AB41" s="19">
        <v>7.7702399564951392</v>
      </c>
      <c r="AC41" s="19">
        <v>0</v>
      </c>
      <c r="AD41" s="19">
        <v>0</v>
      </c>
      <c r="AE41" s="19">
        <v>0</v>
      </c>
      <c r="AF41" s="19">
        <v>2.0568282237781252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0.11426823465434029</v>
      </c>
      <c r="AM41" s="19">
        <v>10.169872884236286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0.34280470396302087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1673.3440282781592</v>
      </c>
      <c r="BU41" s="19">
        <v>0</v>
      </c>
      <c r="BV41" s="19">
        <v>0</v>
      </c>
      <c r="BW41" s="19">
        <v>0</v>
      </c>
      <c r="BX41" s="19">
        <v>7.6559717218407997</v>
      </c>
      <c r="BY41" s="19">
        <v>0</v>
      </c>
      <c r="BZ41" s="19">
        <v>0</v>
      </c>
      <c r="CA41" s="19">
        <v>7.6559717218407997</v>
      </c>
      <c r="CB41" s="19">
        <v>1681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34.187508771929828</v>
      </c>
      <c r="E42" s="19">
        <v>0</v>
      </c>
      <c r="F42" s="19">
        <v>0</v>
      </c>
      <c r="G42" s="19">
        <v>15.970807017543859</v>
      </c>
      <c r="H42" s="19">
        <v>0</v>
      </c>
      <c r="I42" s="19">
        <v>0</v>
      </c>
      <c r="J42" s="19">
        <v>0.1247719298245614</v>
      </c>
      <c r="K42" s="19">
        <v>0</v>
      </c>
      <c r="L42" s="19">
        <v>6.1138245614035087</v>
      </c>
      <c r="M42" s="19">
        <v>12.352421052631579</v>
      </c>
      <c r="N42" s="19">
        <v>0</v>
      </c>
      <c r="O42" s="19">
        <v>0</v>
      </c>
      <c r="P42" s="19">
        <v>439.44673684210528</v>
      </c>
      <c r="Q42" s="19">
        <v>1987.9911578947367</v>
      </c>
      <c r="R42" s="19">
        <v>395.65178947368423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1.3724912280701755</v>
      </c>
      <c r="Z42" s="19">
        <v>0</v>
      </c>
      <c r="AA42" s="19">
        <v>2.1211228070175441</v>
      </c>
      <c r="AB42" s="19">
        <v>2.2458947368421054</v>
      </c>
      <c r="AC42" s="19">
        <v>0.623859649122807</v>
      </c>
      <c r="AD42" s="19">
        <v>0</v>
      </c>
      <c r="AE42" s="19">
        <v>0</v>
      </c>
      <c r="AF42" s="19">
        <v>5.1156491228070182</v>
      </c>
      <c r="AG42" s="19">
        <v>0</v>
      </c>
      <c r="AH42" s="19">
        <v>0.37431578947368421</v>
      </c>
      <c r="AI42" s="19">
        <v>0</v>
      </c>
      <c r="AJ42" s="19">
        <v>0</v>
      </c>
      <c r="AK42" s="19">
        <v>263.01922807017547</v>
      </c>
      <c r="AL42" s="19">
        <v>6.4881403508771927</v>
      </c>
      <c r="AM42" s="19">
        <v>172.55957894736841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0.623859649122807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0.623859649122807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0.49908771929824558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5.3651929824561408</v>
      </c>
      <c r="BS42" s="19">
        <v>0</v>
      </c>
      <c r="BT42" s="19">
        <v>3352.8712982456141</v>
      </c>
      <c r="BU42" s="19">
        <v>0</v>
      </c>
      <c r="BV42" s="19">
        <v>0</v>
      </c>
      <c r="BW42" s="19">
        <v>0</v>
      </c>
      <c r="BX42" s="19">
        <v>203.12870175438596</v>
      </c>
      <c r="BY42" s="19">
        <v>0</v>
      </c>
      <c r="BZ42" s="19">
        <v>0</v>
      </c>
      <c r="CA42" s="19">
        <v>203.12870175438596</v>
      </c>
      <c r="CB42" s="19">
        <v>3556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36.06315789473684</v>
      </c>
      <c r="E43" s="19">
        <v>0.79785747554727526</v>
      </c>
      <c r="F43" s="19">
        <v>0.31914299021891007</v>
      </c>
      <c r="G43" s="19">
        <v>11.56893339543549</v>
      </c>
      <c r="H43" s="19">
        <v>7.2605030274802047</v>
      </c>
      <c r="I43" s="19">
        <v>0</v>
      </c>
      <c r="J43" s="19">
        <v>0.47871448532836514</v>
      </c>
      <c r="K43" s="19">
        <v>0</v>
      </c>
      <c r="L43" s="19">
        <v>9.5742897065673027</v>
      </c>
      <c r="M43" s="19">
        <v>11.808290638099674</v>
      </c>
      <c r="N43" s="19">
        <v>0</v>
      </c>
      <c r="O43" s="19">
        <v>0</v>
      </c>
      <c r="P43" s="19">
        <v>301.98905449464371</v>
      </c>
      <c r="Q43" s="19">
        <v>57.924452724732191</v>
      </c>
      <c r="R43" s="19">
        <v>99.492827200745225</v>
      </c>
      <c r="S43" s="19">
        <v>0</v>
      </c>
      <c r="T43" s="19">
        <v>11.888076385654401</v>
      </c>
      <c r="U43" s="19">
        <v>0</v>
      </c>
      <c r="V43" s="19">
        <v>0</v>
      </c>
      <c r="W43" s="19">
        <v>0</v>
      </c>
      <c r="X43" s="19">
        <v>0</v>
      </c>
      <c r="Y43" s="19">
        <v>2.2340009315323708</v>
      </c>
      <c r="Z43" s="19">
        <v>0</v>
      </c>
      <c r="AA43" s="19">
        <v>7.9785747554727518E-2</v>
      </c>
      <c r="AB43" s="19">
        <v>51.302235677689801</v>
      </c>
      <c r="AC43" s="19">
        <v>1.1170004657661854</v>
      </c>
      <c r="AD43" s="19">
        <v>0</v>
      </c>
      <c r="AE43" s="19">
        <v>0</v>
      </c>
      <c r="AF43" s="19">
        <v>0.15957149510945504</v>
      </c>
      <c r="AG43" s="19">
        <v>0</v>
      </c>
      <c r="AH43" s="19">
        <v>0.39892873777363763</v>
      </c>
      <c r="AI43" s="19">
        <v>0.63828598043782014</v>
      </c>
      <c r="AJ43" s="19">
        <v>0.47871448532836514</v>
      </c>
      <c r="AK43" s="19">
        <v>0</v>
      </c>
      <c r="AL43" s="19">
        <v>5.5052165812761995</v>
      </c>
      <c r="AM43" s="19">
        <v>39.4141592920354</v>
      </c>
      <c r="AN43" s="19">
        <v>7.9785747554727518E-2</v>
      </c>
      <c r="AO43" s="19">
        <v>2.0744294364229159</v>
      </c>
      <c r="AP43" s="19">
        <v>1.0372147182114579</v>
      </c>
      <c r="AQ43" s="19">
        <v>77.791103865859341</v>
      </c>
      <c r="AR43" s="19">
        <v>0.23935724266418257</v>
      </c>
      <c r="AS43" s="19">
        <v>11.728504890544945</v>
      </c>
      <c r="AT43" s="19">
        <v>3.9892873777363764</v>
      </c>
      <c r="AU43" s="19">
        <v>1.2765719608756403</v>
      </c>
      <c r="AV43" s="19">
        <v>0</v>
      </c>
      <c r="AW43" s="19">
        <v>0</v>
      </c>
      <c r="AX43" s="19">
        <v>31.834513274336281</v>
      </c>
      <c r="AY43" s="19">
        <v>19.467722403353516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0.31914299021891007</v>
      </c>
      <c r="BH43" s="19">
        <v>0</v>
      </c>
      <c r="BI43" s="19">
        <v>0</v>
      </c>
      <c r="BJ43" s="19">
        <v>1.1170004657661854</v>
      </c>
      <c r="BK43" s="19">
        <v>0</v>
      </c>
      <c r="BL43" s="19">
        <v>3.5903586399627385</v>
      </c>
      <c r="BM43" s="19">
        <v>5.3456450861667442</v>
      </c>
      <c r="BN43" s="19">
        <v>0</v>
      </c>
      <c r="BO43" s="19">
        <v>1.9148579413134605</v>
      </c>
      <c r="BP43" s="19">
        <v>1.1170004657661854</v>
      </c>
      <c r="BQ43" s="19">
        <v>0</v>
      </c>
      <c r="BR43" s="19">
        <v>71.727387051700049</v>
      </c>
      <c r="BS43" s="19">
        <v>0</v>
      </c>
      <c r="BT43" s="19">
        <v>885.1430833721472</v>
      </c>
      <c r="BU43" s="19">
        <v>0</v>
      </c>
      <c r="BV43" s="19">
        <v>0</v>
      </c>
      <c r="BW43" s="19">
        <v>0</v>
      </c>
      <c r="BX43" s="19">
        <v>2540.8569166278526</v>
      </c>
      <c r="BY43" s="19">
        <v>0</v>
      </c>
      <c r="BZ43" s="19">
        <v>0</v>
      </c>
      <c r="CA43" s="19">
        <v>2540.8569166278526</v>
      </c>
      <c r="CB43" s="19">
        <v>3426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0.20808425628975347</v>
      </c>
      <c r="E44" s="19">
        <v>0.1387228375265023</v>
      </c>
      <c r="F44" s="19">
        <v>1.2485055377385208</v>
      </c>
      <c r="G44" s="19">
        <v>0.41616851257950693</v>
      </c>
      <c r="H44" s="19">
        <v>7.1442261326148691</v>
      </c>
      <c r="I44" s="19">
        <v>0</v>
      </c>
      <c r="J44" s="19">
        <v>0</v>
      </c>
      <c r="K44" s="19">
        <v>0.55489135010600921</v>
      </c>
      <c r="L44" s="19">
        <v>0</v>
      </c>
      <c r="M44" s="19">
        <v>0.6242527688692604</v>
      </c>
      <c r="N44" s="19">
        <v>0</v>
      </c>
      <c r="O44" s="19">
        <v>0</v>
      </c>
      <c r="P44" s="19">
        <v>0.90169844392226495</v>
      </c>
      <c r="Q44" s="19">
        <v>238.1177506142412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0.6242527688692604</v>
      </c>
      <c r="Z44" s="19">
        <v>0</v>
      </c>
      <c r="AA44" s="19">
        <v>0</v>
      </c>
      <c r="AB44" s="19">
        <v>0</v>
      </c>
      <c r="AC44" s="19">
        <v>1.5953126315547765</v>
      </c>
      <c r="AD44" s="19">
        <v>0.41616851257950693</v>
      </c>
      <c r="AE44" s="19">
        <v>0</v>
      </c>
      <c r="AF44" s="19">
        <v>7.2135875513781196</v>
      </c>
      <c r="AG44" s="19">
        <v>0</v>
      </c>
      <c r="AH44" s="19">
        <v>0.1387228375265023</v>
      </c>
      <c r="AI44" s="19">
        <v>0.1387228375265023</v>
      </c>
      <c r="AJ44" s="19">
        <v>0</v>
      </c>
      <c r="AK44" s="19">
        <v>0</v>
      </c>
      <c r="AL44" s="19">
        <v>0</v>
      </c>
      <c r="AM44" s="19">
        <v>0</v>
      </c>
      <c r="AN44" s="19">
        <v>6.9361418763251151E-2</v>
      </c>
      <c r="AO44" s="19">
        <v>10.126767139434669</v>
      </c>
      <c r="AP44" s="19">
        <v>11.513995514699692</v>
      </c>
      <c r="AQ44" s="19">
        <v>4.9246607321908327</v>
      </c>
      <c r="AR44" s="19">
        <v>6.9361418763251151E-2</v>
      </c>
      <c r="AS44" s="19">
        <v>37.732611807208627</v>
      </c>
      <c r="AT44" s="19">
        <v>20.808425628975346</v>
      </c>
      <c r="AU44" s="19">
        <v>0.83233702515901387</v>
      </c>
      <c r="AV44" s="19">
        <v>18.242053134735052</v>
      </c>
      <c r="AW44" s="19">
        <v>9.8493214643816653</v>
      </c>
      <c r="AX44" s="19">
        <v>9.6412372080919102</v>
      </c>
      <c r="AY44" s="19">
        <v>19.421197253710321</v>
      </c>
      <c r="AZ44" s="19">
        <v>0</v>
      </c>
      <c r="BA44" s="19">
        <v>13.594838077597226</v>
      </c>
      <c r="BB44" s="19">
        <v>5.7569977573498461</v>
      </c>
      <c r="BC44" s="19">
        <v>0</v>
      </c>
      <c r="BD44" s="19">
        <v>81.430305628056857</v>
      </c>
      <c r="BE44" s="19">
        <v>3.8148780319788136</v>
      </c>
      <c r="BF44" s="19">
        <v>0.69361418763251148</v>
      </c>
      <c r="BG44" s="19">
        <v>20.808425628975346</v>
      </c>
      <c r="BH44" s="19">
        <v>3.3293481006360555</v>
      </c>
      <c r="BI44" s="19">
        <v>0</v>
      </c>
      <c r="BJ44" s="19">
        <v>16.508017665653774</v>
      </c>
      <c r="BK44" s="19">
        <v>22.403738260530123</v>
      </c>
      <c r="BL44" s="19">
        <v>51.743618397385355</v>
      </c>
      <c r="BM44" s="19">
        <v>67.280576200353622</v>
      </c>
      <c r="BN44" s="19">
        <v>0</v>
      </c>
      <c r="BO44" s="19">
        <v>3.7455166132155626</v>
      </c>
      <c r="BP44" s="19">
        <v>2.6357339130035435</v>
      </c>
      <c r="BQ44" s="19">
        <v>13.24803098378097</v>
      </c>
      <c r="BR44" s="19">
        <v>98.770660318869645</v>
      </c>
      <c r="BS44" s="19">
        <v>0</v>
      </c>
      <c r="BT44" s="19">
        <v>808.47669710445541</v>
      </c>
      <c r="BU44" s="19">
        <v>0</v>
      </c>
      <c r="BV44" s="19">
        <v>0</v>
      </c>
      <c r="BW44" s="19">
        <v>0</v>
      </c>
      <c r="BX44" s="19">
        <v>8253.5233028955445</v>
      </c>
      <c r="BY44" s="19">
        <v>0</v>
      </c>
      <c r="BZ44" s="19">
        <v>0</v>
      </c>
      <c r="CA44" s="19">
        <v>8253.5233028955445</v>
      </c>
      <c r="CB44" s="19">
        <v>9062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0.14595115681233933</v>
      </c>
      <c r="E45" s="19">
        <v>4.8650385604113104E-2</v>
      </c>
      <c r="F45" s="19">
        <v>0</v>
      </c>
      <c r="G45" s="19">
        <v>0</v>
      </c>
      <c r="H45" s="19">
        <v>0.19460154241645242</v>
      </c>
      <c r="I45" s="19">
        <v>0</v>
      </c>
      <c r="J45" s="19">
        <v>0</v>
      </c>
      <c r="K45" s="19">
        <v>0.24325192802056553</v>
      </c>
      <c r="L45" s="19">
        <v>0</v>
      </c>
      <c r="M45" s="19">
        <v>0.38920308483290483</v>
      </c>
      <c r="N45" s="19">
        <v>0</v>
      </c>
      <c r="O45" s="19">
        <v>0</v>
      </c>
      <c r="P45" s="19">
        <v>0</v>
      </c>
      <c r="Q45" s="19">
        <v>0</v>
      </c>
      <c r="R45" s="19">
        <v>308.15154241645246</v>
      </c>
      <c r="S45" s="19">
        <v>0</v>
      </c>
      <c r="T45" s="19">
        <v>4.9623393316195372</v>
      </c>
      <c r="U45" s="19">
        <v>0</v>
      </c>
      <c r="V45" s="19">
        <v>0</v>
      </c>
      <c r="W45" s="19">
        <v>0</v>
      </c>
      <c r="X45" s="19">
        <v>0</v>
      </c>
      <c r="Y45" s="19">
        <v>0.14595115681233933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2.4811696658097686</v>
      </c>
      <c r="AG45" s="19">
        <v>0</v>
      </c>
      <c r="AH45" s="19">
        <v>0</v>
      </c>
      <c r="AI45" s="19">
        <v>0</v>
      </c>
      <c r="AJ45" s="19">
        <v>9.7300771208226208E-2</v>
      </c>
      <c r="AK45" s="19">
        <v>0.29190231362467867</v>
      </c>
      <c r="AL45" s="19">
        <v>0</v>
      </c>
      <c r="AM45" s="19">
        <v>2.1892673521850901</v>
      </c>
      <c r="AN45" s="19">
        <v>0</v>
      </c>
      <c r="AO45" s="19">
        <v>7.2975578406169666</v>
      </c>
      <c r="AP45" s="19">
        <v>0</v>
      </c>
      <c r="AQ45" s="19">
        <v>2.1406169665809767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4.8650385604113104E-2</v>
      </c>
      <c r="AY45" s="19">
        <v>0</v>
      </c>
      <c r="AZ45" s="19">
        <v>0</v>
      </c>
      <c r="BA45" s="19">
        <v>1.8973650385604113</v>
      </c>
      <c r="BB45" s="19">
        <v>0</v>
      </c>
      <c r="BC45" s="19">
        <v>0.14595115681233933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0.29190231362467867</v>
      </c>
      <c r="BK45" s="19">
        <v>3.9406812339331618</v>
      </c>
      <c r="BL45" s="19">
        <v>1.6541131105398459</v>
      </c>
      <c r="BM45" s="19">
        <v>4.8650385604113104E-2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336.80661953727508</v>
      </c>
      <c r="BU45" s="19">
        <v>0</v>
      </c>
      <c r="BV45" s="19">
        <v>0</v>
      </c>
      <c r="BW45" s="19">
        <v>0</v>
      </c>
      <c r="BX45" s="19">
        <v>2691.1933804627247</v>
      </c>
      <c r="BY45" s="19">
        <v>0</v>
      </c>
      <c r="BZ45" s="19">
        <v>0</v>
      </c>
      <c r="CA45" s="19">
        <v>2691.1933804627247</v>
      </c>
      <c r="CB45" s="19">
        <v>3028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6.0827074816997815</v>
      </c>
      <c r="E46" s="19">
        <v>3.9961973571632283</v>
      </c>
      <c r="F46" s="19">
        <v>0.25934024146782014</v>
      </c>
      <c r="G46" s="19">
        <v>0.10609373514592642</v>
      </c>
      <c r="H46" s="19">
        <v>0</v>
      </c>
      <c r="I46" s="19">
        <v>0</v>
      </c>
      <c r="J46" s="19">
        <v>0</v>
      </c>
      <c r="K46" s="19">
        <v>0.61298602528757484</v>
      </c>
      <c r="L46" s="19">
        <v>0</v>
      </c>
      <c r="M46" s="19">
        <v>5.788002661849986</v>
      </c>
      <c r="N46" s="19">
        <v>1.2967012073391007</v>
      </c>
      <c r="O46" s="19">
        <v>0</v>
      </c>
      <c r="P46" s="19">
        <v>0.47152771175967301</v>
      </c>
      <c r="Q46" s="19">
        <v>0</v>
      </c>
      <c r="R46" s="19">
        <v>0</v>
      </c>
      <c r="S46" s="19">
        <v>53.353360585606993</v>
      </c>
      <c r="T46" s="19">
        <v>5.5876033843521249</v>
      </c>
      <c r="U46" s="19">
        <v>0</v>
      </c>
      <c r="V46" s="19">
        <v>0</v>
      </c>
      <c r="W46" s="19">
        <v>0</v>
      </c>
      <c r="X46" s="19">
        <v>0.30649301264378742</v>
      </c>
      <c r="Y46" s="19">
        <v>0.7190797604335013</v>
      </c>
      <c r="Z46" s="19">
        <v>0</v>
      </c>
      <c r="AA46" s="19">
        <v>0</v>
      </c>
      <c r="AB46" s="19">
        <v>0</v>
      </c>
      <c r="AC46" s="19">
        <v>0.66013879646354223</v>
      </c>
      <c r="AD46" s="19">
        <v>0.24755204867382832</v>
      </c>
      <c r="AE46" s="19">
        <v>0</v>
      </c>
      <c r="AF46" s="19">
        <v>3.7957980796653672</v>
      </c>
      <c r="AG46" s="19">
        <v>0</v>
      </c>
      <c r="AH46" s="19">
        <v>4.7152771175967299E-2</v>
      </c>
      <c r="AI46" s="19">
        <v>6.4717178439015113</v>
      </c>
      <c r="AJ46" s="19">
        <v>4.6563361536267704</v>
      </c>
      <c r="AK46" s="19">
        <v>1.4499477136609944</v>
      </c>
      <c r="AL46" s="19">
        <v>5.127863865386443</v>
      </c>
      <c r="AM46" s="19">
        <v>93.09135849415344</v>
      </c>
      <c r="AN46" s="19">
        <v>0</v>
      </c>
      <c r="AO46" s="19">
        <v>5.7054853122920424</v>
      </c>
      <c r="AP46" s="19">
        <v>8.2517349557942779E-2</v>
      </c>
      <c r="AQ46" s="19">
        <v>90.014640174921581</v>
      </c>
      <c r="AR46" s="19">
        <v>0</v>
      </c>
      <c r="AS46" s="19">
        <v>34.256488259340244</v>
      </c>
      <c r="AT46" s="19">
        <v>0</v>
      </c>
      <c r="AU46" s="19">
        <v>0</v>
      </c>
      <c r="AV46" s="19">
        <v>0</v>
      </c>
      <c r="AW46" s="19">
        <v>1.343853978515068</v>
      </c>
      <c r="AX46" s="19">
        <v>0</v>
      </c>
      <c r="AY46" s="19">
        <v>0</v>
      </c>
      <c r="AZ46" s="19">
        <v>0</v>
      </c>
      <c r="BA46" s="19">
        <v>2.6169788002661849</v>
      </c>
      <c r="BB46" s="19">
        <v>0</v>
      </c>
      <c r="BC46" s="19">
        <v>0</v>
      </c>
      <c r="BD46" s="19">
        <v>0</v>
      </c>
      <c r="BE46" s="19">
        <v>6.8960927844852176</v>
      </c>
      <c r="BF46" s="19">
        <v>0</v>
      </c>
      <c r="BG46" s="19">
        <v>0</v>
      </c>
      <c r="BH46" s="19">
        <v>0</v>
      </c>
      <c r="BI46" s="19">
        <v>0</v>
      </c>
      <c r="BJ46" s="19">
        <v>1.803593497480749</v>
      </c>
      <c r="BK46" s="19">
        <v>0</v>
      </c>
      <c r="BL46" s="19">
        <v>0.80159710999144407</v>
      </c>
      <c r="BM46" s="19">
        <v>0.36543397661374649</v>
      </c>
      <c r="BN46" s="19">
        <v>0</v>
      </c>
      <c r="BO46" s="19">
        <v>3.5364578381975473E-2</v>
      </c>
      <c r="BP46" s="19">
        <v>0</v>
      </c>
      <c r="BQ46" s="19">
        <v>0</v>
      </c>
      <c r="BR46" s="19">
        <v>2.805589884970054</v>
      </c>
      <c r="BS46" s="19">
        <v>0</v>
      </c>
      <c r="BT46" s="19">
        <v>340.8555946382736</v>
      </c>
      <c r="BU46" s="19">
        <v>0</v>
      </c>
      <c r="BV46" s="19">
        <v>0</v>
      </c>
      <c r="BW46" s="19">
        <v>0</v>
      </c>
      <c r="BX46" s="19">
        <v>29.894856925563268</v>
      </c>
      <c r="BY46" s="19">
        <v>1.2495484361631335</v>
      </c>
      <c r="BZ46" s="19">
        <v>0</v>
      </c>
      <c r="CA46" s="19">
        <v>31.144405361726399</v>
      </c>
      <c r="CB46" s="19">
        <v>372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770.13231657048641</v>
      </c>
      <c r="U47" s="19">
        <v>0</v>
      </c>
      <c r="V47" s="19">
        <v>0</v>
      </c>
      <c r="W47" s="19">
        <v>0</v>
      </c>
      <c r="X47" s="19">
        <v>2.8676834295136029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773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773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22.970659438976895</v>
      </c>
      <c r="E48" s="19">
        <v>7.8090100521025203</v>
      </c>
      <c r="F48" s="19">
        <v>1.0141571496237038</v>
      </c>
      <c r="G48" s="19">
        <v>0.25353928740592596</v>
      </c>
      <c r="H48" s="19">
        <v>1.9268985842850377</v>
      </c>
      <c r="I48" s="19">
        <v>4.0059207410136315</v>
      </c>
      <c r="J48" s="19">
        <v>1.26769643702963</v>
      </c>
      <c r="K48" s="19">
        <v>162.67080679964212</v>
      </c>
      <c r="L48" s="19">
        <v>1.4705278669543709</v>
      </c>
      <c r="M48" s="19">
        <v>194.61675701278881</v>
      </c>
      <c r="N48" s="19">
        <v>12.829087942739855</v>
      </c>
      <c r="O48" s="19">
        <v>53.192542497763277</v>
      </c>
      <c r="P48" s="19">
        <v>38.08160096837009</v>
      </c>
      <c r="Q48" s="19">
        <v>37.118151676227562</v>
      </c>
      <c r="R48" s="19">
        <v>39.805668122730381</v>
      </c>
      <c r="S48" s="19">
        <v>35.647623809273199</v>
      </c>
      <c r="T48" s="19">
        <v>465.0924688174307</v>
      </c>
      <c r="U48" s="19">
        <v>89.600784169254254</v>
      </c>
      <c r="V48" s="19">
        <v>6.2877743276669644</v>
      </c>
      <c r="W48" s="19">
        <v>2.4846850165780747</v>
      </c>
      <c r="X48" s="19">
        <v>3.9045050260512602</v>
      </c>
      <c r="Y48" s="19">
        <v>11.257144360823116</v>
      </c>
      <c r="Z48" s="19">
        <v>88.231672017262241</v>
      </c>
      <c r="AA48" s="19">
        <v>47.056891742539868</v>
      </c>
      <c r="AB48" s="19">
        <v>123.06797010683648</v>
      </c>
      <c r="AC48" s="19">
        <v>117.28727435398137</v>
      </c>
      <c r="AD48" s="19">
        <v>1.7240671543602968</v>
      </c>
      <c r="AE48" s="19">
        <v>0.76061786221777805</v>
      </c>
      <c r="AF48" s="19">
        <v>78.546471238355878</v>
      </c>
      <c r="AG48" s="19">
        <v>80.879032682490404</v>
      </c>
      <c r="AH48" s="19">
        <v>26.621625177622231</v>
      </c>
      <c r="AI48" s="19">
        <v>11.662807220672596</v>
      </c>
      <c r="AJ48" s="19">
        <v>29.816220198936897</v>
      </c>
      <c r="AK48" s="19">
        <v>47.259723172464611</v>
      </c>
      <c r="AL48" s="19">
        <v>3.9045050260512602</v>
      </c>
      <c r="AM48" s="19">
        <v>52.482632493026678</v>
      </c>
      <c r="AN48" s="19">
        <v>0.81132571969896328</v>
      </c>
      <c r="AO48" s="19">
        <v>3.4481343087205936</v>
      </c>
      <c r="AP48" s="19">
        <v>3.4481343087205936</v>
      </c>
      <c r="AQ48" s="19">
        <v>27.280827324877638</v>
      </c>
      <c r="AR48" s="19">
        <v>41.428319562128308</v>
      </c>
      <c r="AS48" s="19">
        <v>312.10686279669488</v>
      </c>
      <c r="AT48" s="19">
        <v>10.04015578127467</v>
      </c>
      <c r="AU48" s="19">
        <v>3.2960107362770379</v>
      </c>
      <c r="AV48" s="19">
        <v>1.1155728645860745</v>
      </c>
      <c r="AW48" s="19">
        <v>15.110941529393189</v>
      </c>
      <c r="AX48" s="19">
        <v>11.358560075785485</v>
      </c>
      <c r="AY48" s="19">
        <v>65.058181148360603</v>
      </c>
      <c r="AZ48" s="19">
        <v>86.507604862901957</v>
      </c>
      <c r="BA48" s="19">
        <v>6.1863586127045949</v>
      </c>
      <c r="BB48" s="19">
        <v>2.6875164465028156</v>
      </c>
      <c r="BC48" s="19">
        <v>19.573232987737487</v>
      </c>
      <c r="BD48" s="19">
        <v>99.336692805641817</v>
      </c>
      <c r="BE48" s="19">
        <v>14.654570812062524</v>
      </c>
      <c r="BF48" s="19">
        <v>90.057154886584925</v>
      </c>
      <c r="BG48" s="19">
        <v>29.207725909162676</v>
      </c>
      <c r="BH48" s="19">
        <v>26.773748750065785</v>
      </c>
      <c r="BI48" s="19">
        <v>26.368085890216303</v>
      </c>
      <c r="BJ48" s="19">
        <v>106.94287142781958</v>
      </c>
      <c r="BK48" s="19">
        <v>2.6368085890216304</v>
      </c>
      <c r="BL48" s="19">
        <v>41.225488132203566</v>
      </c>
      <c r="BM48" s="19">
        <v>46.701936740171568</v>
      </c>
      <c r="BN48" s="19">
        <v>23.173490868901638</v>
      </c>
      <c r="BO48" s="19">
        <v>6.4398979001105205</v>
      </c>
      <c r="BP48" s="19">
        <v>37.37169096363349</v>
      </c>
      <c r="BQ48" s="19">
        <v>1.9268985842850377</v>
      </c>
      <c r="BR48" s="19">
        <v>30.728961633598232</v>
      </c>
      <c r="BS48" s="19">
        <v>0</v>
      </c>
      <c r="BT48" s="19">
        <v>3095.613283511394</v>
      </c>
      <c r="BU48" s="19">
        <v>0</v>
      </c>
      <c r="BV48" s="19">
        <v>0</v>
      </c>
      <c r="BW48" s="19">
        <v>0</v>
      </c>
      <c r="BX48" s="19">
        <v>758.38671648860588</v>
      </c>
      <c r="BY48" s="19">
        <v>0</v>
      </c>
      <c r="BZ48" s="19">
        <v>0</v>
      </c>
      <c r="CA48" s="19">
        <v>758.38671648860588</v>
      </c>
      <c r="CB48" s="19">
        <v>3854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5.1273286617672192E-2</v>
      </c>
      <c r="E49" s="19">
        <v>0</v>
      </c>
      <c r="F49" s="19">
        <v>4.101862929413775E-2</v>
      </c>
      <c r="G49" s="19">
        <v>0</v>
      </c>
      <c r="H49" s="19">
        <v>6.1527943941206628E-2</v>
      </c>
      <c r="I49" s="19">
        <v>0.13331054520594771</v>
      </c>
      <c r="J49" s="19">
        <v>6.1527943941206628E-2</v>
      </c>
      <c r="K49" s="19">
        <v>0.64604341138266963</v>
      </c>
      <c r="L49" s="19">
        <v>0.20509314647068877</v>
      </c>
      <c r="M49" s="19">
        <v>1.0459750470005127</v>
      </c>
      <c r="N49" s="19">
        <v>3.3635276021192961</v>
      </c>
      <c r="O49" s="19">
        <v>0</v>
      </c>
      <c r="P49" s="19">
        <v>0.15381985985301658</v>
      </c>
      <c r="Q49" s="19">
        <v>0.17432917450008545</v>
      </c>
      <c r="R49" s="19">
        <v>6.1527943941206628E-2</v>
      </c>
      <c r="S49" s="19">
        <v>0.19483848914715432</v>
      </c>
      <c r="T49" s="19">
        <v>1.9381302341480089</v>
      </c>
      <c r="U49" s="19">
        <v>22.437190223893353</v>
      </c>
      <c r="V49" s="19">
        <v>6.1527943941206628E-2</v>
      </c>
      <c r="W49" s="19">
        <v>9.2291915911809949E-2</v>
      </c>
      <c r="X49" s="19">
        <v>1.0254657323534437E-2</v>
      </c>
      <c r="Y49" s="19">
        <v>0.24611177576482651</v>
      </c>
      <c r="Z49" s="19">
        <v>0</v>
      </c>
      <c r="AA49" s="19">
        <v>0.11280123055887882</v>
      </c>
      <c r="AB49" s="19">
        <v>0.328149034353102</v>
      </c>
      <c r="AC49" s="19">
        <v>0.164074517176551</v>
      </c>
      <c r="AD49" s="19">
        <v>0.19483848914715432</v>
      </c>
      <c r="AE49" s="19">
        <v>2.0509314647068875E-2</v>
      </c>
      <c r="AF49" s="19">
        <v>0.31789437702956758</v>
      </c>
      <c r="AG49" s="19">
        <v>2.6354469321483509</v>
      </c>
      <c r="AH49" s="19">
        <v>0.1845838318236199</v>
      </c>
      <c r="AI49" s="19">
        <v>0.328149034353102</v>
      </c>
      <c r="AJ49" s="19">
        <v>0.4819688942061186</v>
      </c>
      <c r="AK49" s="19">
        <v>0.27687574773542983</v>
      </c>
      <c r="AL49" s="19">
        <v>8.20372585882755E-2</v>
      </c>
      <c r="AM49" s="19">
        <v>0.39993163561784306</v>
      </c>
      <c r="AN49" s="19">
        <v>0</v>
      </c>
      <c r="AO49" s="19">
        <v>0.29738506238249873</v>
      </c>
      <c r="AP49" s="19">
        <v>0.11280123055887882</v>
      </c>
      <c r="AQ49" s="19">
        <v>0.60502478208853183</v>
      </c>
      <c r="AR49" s="19">
        <v>1.5176892838830969</v>
      </c>
      <c r="AS49" s="19">
        <v>92.086822765339249</v>
      </c>
      <c r="AT49" s="19">
        <v>0.83062724320628945</v>
      </c>
      <c r="AU49" s="19">
        <v>1.0254657323534437E-2</v>
      </c>
      <c r="AV49" s="19">
        <v>0.56400615279439414</v>
      </c>
      <c r="AW49" s="19">
        <v>0.656298068706204</v>
      </c>
      <c r="AX49" s="19">
        <v>3.0763971970603314E-2</v>
      </c>
      <c r="AY49" s="19">
        <v>0.71782601264741075</v>
      </c>
      <c r="AZ49" s="19">
        <v>35.819518031105794</v>
      </c>
      <c r="BA49" s="19">
        <v>5.8759186463852338</v>
      </c>
      <c r="BB49" s="19">
        <v>12.654247137241496</v>
      </c>
      <c r="BC49" s="19">
        <v>12.141514271064775</v>
      </c>
      <c r="BD49" s="19">
        <v>30.117928559220644</v>
      </c>
      <c r="BE49" s="19">
        <v>4.3479747051786015</v>
      </c>
      <c r="BF49" s="19">
        <v>7.48589984618014</v>
      </c>
      <c r="BG49" s="19">
        <v>4.5530678516492902</v>
      </c>
      <c r="BH49" s="19">
        <v>51.61169030934883</v>
      </c>
      <c r="BI49" s="19">
        <v>0.82037258588275508</v>
      </c>
      <c r="BJ49" s="19">
        <v>19.965817808921553</v>
      </c>
      <c r="BK49" s="19">
        <v>2.0509314647068875E-2</v>
      </c>
      <c r="BL49" s="19">
        <v>16.397197060331568</v>
      </c>
      <c r="BM49" s="19">
        <v>4.4095026491198084</v>
      </c>
      <c r="BN49" s="19">
        <v>0.164074517176551</v>
      </c>
      <c r="BO49" s="19">
        <v>1.5176892838830969</v>
      </c>
      <c r="BP49" s="19">
        <v>0.23585711844129209</v>
      </c>
      <c r="BQ49" s="19">
        <v>5.4452230387967875</v>
      </c>
      <c r="BR49" s="19">
        <v>6.357887540591352</v>
      </c>
      <c r="BS49" s="19">
        <v>0</v>
      </c>
      <c r="BT49" s="19">
        <v>353.87796957784997</v>
      </c>
      <c r="BU49" s="19">
        <v>0</v>
      </c>
      <c r="BV49" s="19">
        <v>0</v>
      </c>
      <c r="BW49" s="19">
        <v>0</v>
      </c>
      <c r="BX49" s="19">
        <v>6.1220304221500603</v>
      </c>
      <c r="BY49" s="19">
        <v>0</v>
      </c>
      <c r="BZ49" s="19">
        <v>0</v>
      </c>
      <c r="CA49" s="19">
        <v>6.1220304221500603</v>
      </c>
      <c r="CB49" s="19">
        <v>360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607.46338620912923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5722.3665911298158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236.74820330203951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6566.5781806409841</v>
      </c>
      <c r="BU50" s="19">
        <v>0</v>
      </c>
      <c r="BV50" s="19">
        <v>0</v>
      </c>
      <c r="BW50" s="19">
        <v>0</v>
      </c>
      <c r="BX50" s="19">
        <v>217.42181935901587</v>
      </c>
      <c r="BY50" s="19">
        <v>0</v>
      </c>
      <c r="BZ50" s="19">
        <v>0</v>
      </c>
      <c r="CA50" s="19">
        <v>217.42181935901587</v>
      </c>
      <c r="CB50" s="19">
        <v>6784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897.77014218009481</v>
      </c>
      <c r="W52" s="19">
        <v>0</v>
      </c>
      <c r="X52" s="19">
        <v>8917.2298578199061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9815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9815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7.932785299806576</v>
      </c>
      <c r="E53" s="19">
        <v>4.7596711798839459</v>
      </c>
      <c r="F53" s="19">
        <v>0.9332688588007737</v>
      </c>
      <c r="G53" s="19">
        <v>41.157156673114123</v>
      </c>
      <c r="H53" s="19">
        <v>5.2263056092843323</v>
      </c>
      <c r="I53" s="19">
        <v>0</v>
      </c>
      <c r="J53" s="19">
        <v>25.944874274661508</v>
      </c>
      <c r="K53" s="19">
        <v>39.197292069632496</v>
      </c>
      <c r="L53" s="19">
        <v>0</v>
      </c>
      <c r="M53" s="19">
        <v>30.051257253384911</v>
      </c>
      <c r="N53" s="19">
        <v>8.4927466150870412</v>
      </c>
      <c r="O53" s="19">
        <v>0</v>
      </c>
      <c r="P53" s="19">
        <v>3.266441005802708</v>
      </c>
      <c r="Q53" s="19">
        <v>0</v>
      </c>
      <c r="R53" s="19">
        <v>0</v>
      </c>
      <c r="S53" s="19">
        <v>2.3331721470019344</v>
      </c>
      <c r="T53" s="19">
        <v>60.475822050290134</v>
      </c>
      <c r="U53" s="19">
        <v>0</v>
      </c>
      <c r="V53" s="19">
        <v>17.078820116054157</v>
      </c>
      <c r="W53" s="19">
        <v>0</v>
      </c>
      <c r="X53" s="19">
        <v>54.876208897485498</v>
      </c>
      <c r="Y53" s="19">
        <v>9.892649903288202</v>
      </c>
      <c r="Z53" s="19">
        <v>1.0265957446808511</v>
      </c>
      <c r="AA53" s="19">
        <v>0.65328820116054154</v>
      </c>
      <c r="AB53" s="19">
        <v>3.3597678916827851</v>
      </c>
      <c r="AC53" s="19">
        <v>45.170212765957444</v>
      </c>
      <c r="AD53" s="19">
        <v>22.305125725338492</v>
      </c>
      <c r="AE53" s="19">
        <v>130.09767891682785</v>
      </c>
      <c r="AF53" s="19">
        <v>1.7732108317214699</v>
      </c>
      <c r="AG53" s="19">
        <v>0</v>
      </c>
      <c r="AH53" s="19">
        <v>0.46663442940038685</v>
      </c>
      <c r="AI53" s="19">
        <v>7.932785299806576</v>
      </c>
      <c r="AJ53" s="19">
        <v>0.55996131528046422</v>
      </c>
      <c r="AK53" s="19">
        <v>0.27998065764023211</v>
      </c>
      <c r="AL53" s="19">
        <v>0.74661508704061896</v>
      </c>
      <c r="AM53" s="19">
        <v>0.27998065764023211</v>
      </c>
      <c r="AN53" s="19">
        <v>0.55996131528046422</v>
      </c>
      <c r="AO53" s="19">
        <v>173.02804642166345</v>
      </c>
      <c r="AP53" s="19">
        <v>6.0662475822050288</v>
      </c>
      <c r="AQ53" s="19">
        <v>85.02079303675049</v>
      </c>
      <c r="AR53" s="19">
        <v>0.46663442940038685</v>
      </c>
      <c r="AS53" s="19">
        <v>48.623307543520312</v>
      </c>
      <c r="AT53" s="19">
        <v>0.18665377176015474</v>
      </c>
      <c r="AU53" s="19">
        <v>90.15377176015474</v>
      </c>
      <c r="AV53" s="19">
        <v>0</v>
      </c>
      <c r="AW53" s="19">
        <v>32.197775628626694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0.27998065764023211</v>
      </c>
      <c r="BH53" s="19">
        <v>0</v>
      </c>
      <c r="BI53" s="19">
        <v>0.65328820116054154</v>
      </c>
      <c r="BJ53" s="19">
        <v>1.4932301740812379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965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965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164.74296777416939</v>
      </c>
      <c r="E55" s="19">
        <v>132.68820884336748</v>
      </c>
      <c r="F55" s="19">
        <v>8.0136897327004739</v>
      </c>
      <c r="G55" s="19">
        <v>2.4657506869847614</v>
      </c>
      <c r="H55" s="19">
        <v>88.767024731451414</v>
      </c>
      <c r="I55" s="19">
        <v>58.099250562078439</v>
      </c>
      <c r="J55" s="19">
        <v>22.037646764926308</v>
      </c>
      <c r="K55" s="19">
        <v>11.095878091431427</v>
      </c>
      <c r="L55" s="19">
        <v>0.15410941793654759</v>
      </c>
      <c r="M55" s="19">
        <v>84.606070447164626</v>
      </c>
      <c r="N55" s="19">
        <v>10.017112165875593</v>
      </c>
      <c r="O55" s="19">
        <v>0.61643767174619035</v>
      </c>
      <c r="P55" s="19">
        <v>14.02395703222583</v>
      </c>
      <c r="Q55" s="19">
        <v>0</v>
      </c>
      <c r="R55" s="19">
        <v>20.188333749687732</v>
      </c>
      <c r="S55" s="19">
        <v>0</v>
      </c>
      <c r="T55" s="19">
        <v>64.725955533349989</v>
      </c>
      <c r="U55" s="19">
        <v>0</v>
      </c>
      <c r="V55" s="19">
        <v>22191.447964026978</v>
      </c>
      <c r="W55" s="19">
        <v>0</v>
      </c>
      <c r="X55" s="19">
        <v>244.41753684736449</v>
      </c>
      <c r="Y55" s="19">
        <v>138.54436672495629</v>
      </c>
      <c r="Z55" s="19">
        <v>52.243092680489639</v>
      </c>
      <c r="AA55" s="19">
        <v>1.3869847614289283</v>
      </c>
      <c r="AB55" s="19">
        <v>242.41411441418938</v>
      </c>
      <c r="AC55" s="19">
        <v>514.57134649013233</v>
      </c>
      <c r="AD55" s="19">
        <v>370.01671246565076</v>
      </c>
      <c r="AE55" s="19">
        <v>29.743117661753686</v>
      </c>
      <c r="AF55" s="19">
        <v>23.270522108418685</v>
      </c>
      <c r="AG55" s="19">
        <v>0.15410941793654759</v>
      </c>
      <c r="AH55" s="19">
        <v>110.95878091431426</v>
      </c>
      <c r="AI55" s="19">
        <v>43.458855858106425</v>
      </c>
      <c r="AJ55" s="19">
        <v>31.284211841119163</v>
      </c>
      <c r="AK55" s="19">
        <v>51.318436172870349</v>
      </c>
      <c r="AL55" s="19">
        <v>2.0034224331751185</v>
      </c>
      <c r="AM55" s="19">
        <v>12.482862852860354</v>
      </c>
      <c r="AN55" s="19">
        <v>26.198601049213092</v>
      </c>
      <c r="AO55" s="19">
        <v>30.667774169372969</v>
      </c>
      <c r="AP55" s="19">
        <v>23.270522108418685</v>
      </c>
      <c r="AQ55" s="19">
        <v>451.07826630027478</v>
      </c>
      <c r="AR55" s="19">
        <v>0.77054708968273788</v>
      </c>
      <c r="AS55" s="19">
        <v>716.30057456907321</v>
      </c>
      <c r="AT55" s="19">
        <v>612.12260804396703</v>
      </c>
      <c r="AU55" s="19">
        <v>9.2465650761928551</v>
      </c>
      <c r="AV55" s="19">
        <v>0</v>
      </c>
      <c r="AW55" s="19">
        <v>15.719160629527854</v>
      </c>
      <c r="AX55" s="19">
        <v>2.4657506869847614</v>
      </c>
      <c r="AY55" s="19">
        <v>287.87639270547089</v>
      </c>
      <c r="AZ55" s="19">
        <v>0</v>
      </c>
      <c r="BA55" s="19">
        <v>0.61643767174619035</v>
      </c>
      <c r="BB55" s="19">
        <v>0</v>
      </c>
      <c r="BC55" s="19">
        <v>0</v>
      </c>
      <c r="BD55" s="19">
        <v>0</v>
      </c>
      <c r="BE55" s="19">
        <v>0.46232825380964276</v>
      </c>
      <c r="BF55" s="19">
        <v>0</v>
      </c>
      <c r="BG55" s="19">
        <v>30.205445915563331</v>
      </c>
      <c r="BH55" s="19">
        <v>3.0821883587309515</v>
      </c>
      <c r="BI55" s="19">
        <v>32.671196602548086</v>
      </c>
      <c r="BJ55" s="19">
        <v>0.30821883587309518</v>
      </c>
      <c r="BK55" s="19">
        <v>0</v>
      </c>
      <c r="BL55" s="19">
        <v>79.058131401448918</v>
      </c>
      <c r="BM55" s="19">
        <v>20.496552585560828</v>
      </c>
      <c r="BN55" s="19">
        <v>0</v>
      </c>
      <c r="BO55" s="19">
        <v>2.7739695228578567</v>
      </c>
      <c r="BP55" s="19">
        <v>4.3150637022233322</v>
      </c>
      <c r="BQ55" s="19">
        <v>0.46232825380964276</v>
      </c>
      <c r="BR55" s="19">
        <v>30.667774169372969</v>
      </c>
      <c r="BS55" s="19">
        <v>0</v>
      </c>
      <c r="BT55" s="19">
        <v>27122.795228578569</v>
      </c>
      <c r="BU55" s="19">
        <v>0</v>
      </c>
      <c r="BV55" s="19">
        <v>0</v>
      </c>
      <c r="BW55" s="19">
        <v>0</v>
      </c>
      <c r="BX55" s="19">
        <v>3722.2047714214341</v>
      </c>
      <c r="BY55" s="19">
        <v>0</v>
      </c>
      <c r="BZ55" s="19">
        <v>0</v>
      </c>
      <c r="CA55" s="19">
        <v>3722.2047714214341</v>
      </c>
      <c r="CB55" s="19">
        <v>30845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0.63077287727678821</v>
      </c>
      <c r="E56" s="19">
        <v>0.45273214578737214</v>
      </c>
      <c r="F56" s="19">
        <v>3.052126825532846E-2</v>
      </c>
      <c r="G56" s="19">
        <v>2.5434390212773713E-2</v>
      </c>
      <c r="H56" s="19">
        <v>2.121228143745328</v>
      </c>
      <c r="I56" s="19">
        <v>0</v>
      </c>
      <c r="J56" s="19">
        <v>0</v>
      </c>
      <c r="K56" s="19">
        <v>0</v>
      </c>
      <c r="L56" s="19">
        <v>0.64094663336189772</v>
      </c>
      <c r="M56" s="19">
        <v>0.36625521906394148</v>
      </c>
      <c r="N56" s="19">
        <v>0.17295385344686129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5.0868780425547431E-3</v>
      </c>
      <c r="U56" s="19">
        <v>0</v>
      </c>
      <c r="V56" s="19">
        <v>109.26614035407587</v>
      </c>
      <c r="W56" s="19">
        <v>1.8007548270643789</v>
      </c>
      <c r="X56" s="19">
        <v>1.8109285831494886</v>
      </c>
      <c r="Y56" s="19">
        <v>1.8465367294473718</v>
      </c>
      <c r="Z56" s="19">
        <v>7.8948347220449611</v>
      </c>
      <c r="AA56" s="19">
        <v>4.7104490674056922</v>
      </c>
      <c r="AB56" s="19">
        <v>0</v>
      </c>
      <c r="AC56" s="19">
        <v>0</v>
      </c>
      <c r="AD56" s="19">
        <v>0</v>
      </c>
      <c r="AE56" s="19">
        <v>0</v>
      </c>
      <c r="AF56" s="19">
        <v>0.25434390212773716</v>
      </c>
      <c r="AG56" s="19">
        <v>0</v>
      </c>
      <c r="AH56" s="19">
        <v>1.526063412766423E-2</v>
      </c>
      <c r="AI56" s="19">
        <v>5.0868780425547431E-3</v>
      </c>
      <c r="AJ56" s="19">
        <v>8.6476926723430644E-2</v>
      </c>
      <c r="AK56" s="19">
        <v>5.0868780425547431E-3</v>
      </c>
      <c r="AL56" s="19">
        <v>0</v>
      </c>
      <c r="AM56" s="19">
        <v>1.526063412766423E-2</v>
      </c>
      <c r="AN56" s="19">
        <v>0</v>
      </c>
      <c r="AO56" s="19">
        <v>2.5434390212773713E-2</v>
      </c>
      <c r="AP56" s="19">
        <v>2.0347512170218972E-2</v>
      </c>
      <c r="AQ56" s="19">
        <v>2.4874833628092694</v>
      </c>
      <c r="AR56" s="19">
        <v>0.75285795029810199</v>
      </c>
      <c r="AS56" s="19">
        <v>0.99194121829817494</v>
      </c>
      <c r="AT56" s="19">
        <v>4.3747151165970797</v>
      </c>
      <c r="AU56" s="19">
        <v>0</v>
      </c>
      <c r="AV56" s="19">
        <v>0</v>
      </c>
      <c r="AW56" s="19">
        <v>0.27469141429795613</v>
      </c>
      <c r="AX56" s="19">
        <v>0</v>
      </c>
      <c r="AY56" s="19">
        <v>1.0173756085109486E-2</v>
      </c>
      <c r="AZ56" s="19">
        <v>0</v>
      </c>
      <c r="BA56" s="19">
        <v>5.0868780425547431E-3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0.4629059018724816</v>
      </c>
      <c r="BH56" s="19">
        <v>0.11191131693620436</v>
      </c>
      <c r="BI56" s="19">
        <v>0</v>
      </c>
      <c r="BJ56" s="19">
        <v>0</v>
      </c>
      <c r="BK56" s="19">
        <v>0.44764526774481744</v>
      </c>
      <c r="BL56" s="19">
        <v>4.1508924827246707</v>
      </c>
      <c r="BM56" s="19">
        <v>0.72233668204277357</v>
      </c>
      <c r="BN56" s="19">
        <v>0</v>
      </c>
      <c r="BO56" s="19">
        <v>0.19838824365963498</v>
      </c>
      <c r="BP56" s="19">
        <v>0.21873575582985394</v>
      </c>
      <c r="BQ56" s="19">
        <v>0</v>
      </c>
      <c r="BR56" s="19">
        <v>0.64603351140445231</v>
      </c>
      <c r="BS56" s="19">
        <v>0</v>
      </c>
      <c r="BT56" s="19">
        <v>148.05867230659837</v>
      </c>
      <c r="BU56" s="19">
        <v>0</v>
      </c>
      <c r="BV56" s="19">
        <v>0</v>
      </c>
      <c r="BW56" s="19">
        <v>0</v>
      </c>
      <c r="BX56" s="19">
        <v>130.94132769340163</v>
      </c>
      <c r="BY56" s="19">
        <v>0</v>
      </c>
      <c r="BZ56" s="19">
        <v>0</v>
      </c>
      <c r="CA56" s="19">
        <v>130.94132769340163</v>
      </c>
      <c r="CB56" s="19">
        <v>279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2439.5131903787828</v>
      </c>
      <c r="E57" s="19">
        <v>540.15020808351562</v>
      </c>
      <c r="F57" s="19">
        <v>32.76250264512943</v>
      </c>
      <c r="G57" s="19">
        <v>50.437010651054521</v>
      </c>
      <c r="H57" s="19">
        <v>492.29971079918181</v>
      </c>
      <c r="I57" s="19">
        <v>0.43108556112012414</v>
      </c>
      <c r="J57" s="19">
        <v>47.419411723213656</v>
      </c>
      <c r="K57" s="19">
        <v>0.43108556112012414</v>
      </c>
      <c r="L57" s="19">
        <v>70.698032023700364</v>
      </c>
      <c r="M57" s="19">
        <v>297.01795161176551</v>
      </c>
      <c r="N57" s="19">
        <v>54.747866262255769</v>
      </c>
      <c r="O57" s="19">
        <v>0</v>
      </c>
      <c r="P57" s="19">
        <v>115.09984481907316</v>
      </c>
      <c r="Q57" s="19">
        <v>0</v>
      </c>
      <c r="R57" s="19">
        <v>124.15264160259575</v>
      </c>
      <c r="S57" s="19">
        <v>0</v>
      </c>
      <c r="T57" s="19">
        <v>1212.2125978697891</v>
      </c>
      <c r="U57" s="19">
        <v>6.0351978556817381</v>
      </c>
      <c r="V57" s="19">
        <v>0</v>
      </c>
      <c r="W57" s="19">
        <v>5.1730267334414899</v>
      </c>
      <c r="X57" s="19">
        <v>11825.108027086126</v>
      </c>
      <c r="Y57" s="19">
        <v>1971.785356563448</v>
      </c>
      <c r="Z57" s="19">
        <v>636.28228821330333</v>
      </c>
      <c r="AA57" s="19">
        <v>108.20247584115117</v>
      </c>
      <c r="AB57" s="19">
        <v>302.62206390632718</v>
      </c>
      <c r="AC57" s="19">
        <v>980.7196515482824</v>
      </c>
      <c r="AD57" s="19">
        <v>360.81861465754389</v>
      </c>
      <c r="AE57" s="19">
        <v>497.90382309374337</v>
      </c>
      <c r="AF57" s="19">
        <v>244.42551315511039</v>
      </c>
      <c r="AG57" s="19">
        <v>0</v>
      </c>
      <c r="AH57" s="19">
        <v>111.22007476899203</v>
      </c>
      <c r="AI57" s="19">
        <v>14.225823516964098</v>
      </c>
      <c r="AJ57" s="19">
        <v>5.1730267334414899</v>
      </c>
      <c r="AK57" s="19">
        <v>7.3284545390421112</v>
      </c>
      <c r="AL57" s="19">
        <v>178.90050786485153</v>
      </c>
      <c r="AM57" s="19">
        <v>125.44589828595612</v>
      </c>
      <c r="AN57" s="19">
        <v>112.5133314523524</v>
      </c>
      <c r="AO57" s="19">
        <v>96.132080129787681</v>
      </c>
      <c r="AP57" s="19">
        <v>469.88326162093534</v>
      </c>
      <c r="AQ57" s="19">
        <v>0.43108556112012414</v>
      </c>
      <c r="AR57" s="19">
        <v>0</v>
      </c>
      <c r="AS57" s="19">
        <v>234.51054524934756</v>
      </c>
      <c r="AT57" s="19">
        <v>0.43108556112012414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6.0351978556817381</v>
      </c>
      <c r="BH57" s="19">
        <v>1.2932566833603725</v>
      </c>
      <c r="BI57" s="19">
        <v>0</v>
      </c>
      <c r="BJ57" s="19">
        <v>0</v>
      </c>
      <c r="BK57" s="19">
        <v>0</v>
      </c>
      <c r="BL57" s="19">
        <v>3.4486844889609931</v>
      </c>
      <c r="BM57" s="19">
        <v>13.794737955843972</v>
      </c>
      <c r="BN57" s="19">
        <v>0</v>
      </c>
      <c r="BO57" s="19">
        <v>104.75379135219016</v>
      </c>
      <c r="BP57" s="19">
        <v>339.69542216265785</v>
      </c>
      <c r="BQ57" s="19">
        <v>0</v>
      </c>
      <c r="BR57" s="19">
        <v>194.8506736262961</v>
      </c>
      <c r="BS57" s="19">
        <v>0</v>
      </c>
      <c r="BT57" s="19">
        <v>24436.516117655356</v>
      </c>
      <c r="BU57" s="19">
        <v>0</v>
      </c>
      <c r="BV57" s="19">
        <v>0</v>
      </c>
      <c r="BW57" s="19">
        <v>0</v>
      </c>
      <c r="BX57" s="19">
        <v>9.4838823446427298</v>
      </c>
      <c r="BY57" s="19">
        <v>0</v>
      </c>
      <c r="BZ57" s="19">
        <v>0</v>
      </c>
      <c r="CA57" s="19">
        <v>9.4838823446427298</v>
      </c>
      <c r="CB57" s="19">
        <v>24446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2080.384815584006</v>
      </c>
      <c r="E58" s="19">
        <v>205.95336365309288</v>
      </c>
      <c r="F58" s="19">
        <v>15.990167985488577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13.303819763926498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115.83277688687926</v>
      </c>
      <c r="Y58" s="19">
        <v>1.3431741107810404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0.19188201582586295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2433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2433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1.0671464950130862</v>
      </c>
      <c r="F59" s="19">
        <v>0</v>
      </c>
      <c r="G59" s="19">
        <v>0</v>
      </c>
      <c r="H59" s="19">
        <v>439.66435594539155</v>
      </c>
      <c r="I59" s="19">
        <v>92.130314069463097</v>
      </c>
      <c r="J59" s="19">
        <v>42.685859800523446</v>
      </c>
      <c r="K59" s="19">
        <v>148.68907830515667</v>
      </c>
      <c r="L59" s="19">
        <v>0</v>
      </c>
      <c r="M59" s="19">
        <v>130.90330338827192</v>
      </c>
      <c r="N59" s="19">
        <v>9.6043184551177756</v>
      </c>
      <c r="O59" s="19">
        <v>0</v>
      </c>
      <c r="P59" s="19">
        <v>480.92735375256422</v>
      </c>
      <c r="Q59" s="19">
        <v>82.525995614345334</v>
      </c>
      <c r="R59" s="19">
        <v>280.6595281884417</v>
      </c>
      <c r="S59" s="19">
        <v>0</v>
      </c>
      <c r="T59" s="19">
        <v>548.51329843672636</v>
      </c>
      <c r="U59" s="19">
        <v>0</v>
      </c>
      <c r="V59" s="19">
        <v>0</v>
      </c>
      <c r="W59" s="19">
        <v>294.88814812194948</v>
      </c>
      <c r="X59" s="19">
        <v>8201.732245172243</v>
      </c>
      <c r="Y59" s="19">
        <v>5140.8003819763735</v>
      </c>
      <c r="Z59" s="19">
        <v>1523.5294793803496</v>
      </c>
      <c r="AA59" s="19">
        <v>835.93142109358416</v>
      </c>
      <c r="AB59" s="19">
        <v>981.77477541203928</v>
      </c>
      <c r="AC59" s="19">
        <v>0</v>
      </c>
      <c r="AD59" s="19">
        <v>191.37493810568012</v>
      </c>
      <c r="AE59" s="19">
        <v>118.80897644479028</v>
      </c>
      <c r="AF59" s="19">
        <v>218.05360048100727</v>
      </c>
      <c r="AG59" s="19">
        <v>0</v>
      </c>
      <c r="AH59" s="19">
        <v>41.262997807172667</v>
      </c>
      <c r="AI59" s="19">
        <v>3.9128704817146494</v>
      </c>
      <c r="AJ59" s="19">
        <v>13.161473438494731</v>
      </c>
      <c r="AK59" s="19">
        <v>0</v>
      </c>
      <c r="AL59" s="19">
        <v>0.71143099667539078</v>
      </c>
      <c r="AM59" s="19">
        <v>108.49322699299711</v>
      </c>
      <c r="AN59" s="19">
        <v>0</v>
      </c>
      <c r="AO59" s="19">
        <v>3.5571549833769542</v>
      </c>
      <c r="AP59" s="19">
        <v>59.760203720732825</v>
      </c>
      <c r="AQ59" s="19">
        <v>0</v>
      </c>
      <c r="AR59" s="19">
        <v>0</v>
      </c>
      <c r="AS59" s="19">
        <v>25.611515880314069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18.497205913560162</v>
      </c>
      <c r="BH59" s="19">
        <v>0</v>
      </c>
      <c r="BI59" s="19">
        <v>0</v>
      </c>
      <c r="BJ59" s="19">
        <v>0</v>
      </c>
      <c r="BK59" s="19">
        <v>0</v>
      </c>
      <c r="BL59" s="19">
        <v>2.8457239867015631</v>
      </c>
      <c r="BM59" s="19">
        <v>13.517188936832426</v>
      </c>
      <c r="BN59" s="19">
        <v>0</v>
      </c>
      <c r="BO59" s="19">
        <v>33.081541345405675</v>
      </c>
      <c r="BP59" s="19">
        <v>26.322946876989462</v>
      </c>
      <c r="BQ59" s="19">
        <v>0</v>
      </c>
      <c r="BR59" s="19">
        <v>0</v>
      </c>
      <c r="BS59" s="19">
        <v>0</v>
      </c>
      <c r="BT59" s="19">
        <v>20115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20115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58.505880263625237</v>
      </c>
      <c r="E60" s="19">
        <v>3.2323690753384109</v>
      </c>
      <c r="F60" s="19">
        <v>0</v>
      </c>
      <c r="G60" s="19">
        <v>0</v>
      </c>
      <c r="H60" s="19">
        <v>279.59992501677254</v>
      </c>
      <c r="I60" s="19">
        <v>0</v>
      </c>
      <c r="J60" s="19">
        <v>0</v>
      </c>
      <c r="K60" s="19">
        <v>0.64647381506768231</v>
      </c>
      <c r="L60" s="19">
        <v>1.2929476301353646</v>
      </c>
      <c r="M60" s="19">
        <v>2.9091321678045698</v>
      </c>
      <c r="N60" s="19">
        <v>0</v>
      </c>
      <c r="O60" s="19">
        <v>10.990054856150598</v>
      </c>
      <c r="P60" s="19">
        <v>1522.4458344843915</v>
      </c>
      <c r="Q60" s="19">
        <v>0</v>
      </c>
      <c r="R60" s="19">
        <v>481.29975531788943</v>
      </c>
      <c r="S60" s="19">
        <v>214.30606969493667</v>
      </c>
      <c r="T60" s="19">
        <v>565.3413512766881</v>
      </c>
      <c r="U60" s="19">
        <v>18.101266821895102</v>
      </c>
      <c r="V60" s="19">
        <v>0</v>
      </c>
      <c r="W60" s="19">
        <v>0</v>
      </c>
      <c r="X60" s="19">
        <v>748.61667784837607</v>
      </c>
      <c r="Y60" s="19">
        <v>794.83955562571521</v>
      </c>
      <c r="Z60" s="19">
        <v>412.45029401318129</v>
      </c>
      <c r="AA60" s="19">
        <v>25.212478787639604</v>
      </c>
      <c r="AB60" s="19">
        <v>6972.220095504953</v>
      </c>
      <c r="AC60" s="19">
        <v>710.15148585184886</v>
      </c>
      <c r="AD60" s="19">
        <v>0.32323690753384116</v>
      </c>
      <c r="AE60" s="19">
        <v>88.243675756738611</v>
      </c>
      <c r="AF60" s="19">
        <v>414.71295236591817</v>
      </c>
      <c r="AG60" s="19">
        <v>79.193042345791085</v>
      </c>
      <c r="AH60" s="19">
        <v>1352.4232211215913</v>
      </c>
      <c r="AI60" s="19">
        <v>79.193042345791085</v>
      </c>
      <c r="AJ60" s="19">
        <v>35.879296736256364</v>
      </c>
      <c r="AK60" s="19">
        <v>670.07010931765262</v>
      </c>
      <c r="AL60" s="19">
        <v>131.23418445873949</v>
      </c>
      <c r="AM60" s="19">
        <v>702.39380007103682</v>
      </c>
      <c r="AN60" s="19">
        <v>0</v>
      </c>
      <c r="AO60" s="19">
        <v>0</v>
      </c>
      <c r="AP60" s="19">
        <v>0</v>
      </c>
      <c r="AQ60" s="19">
        <v>0.32323690753384116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4.8485536130076161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16381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16381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7201.7006888440856</v>
      </c>
      <c r="E61" s="19">
        <v>801.7354110663083</v>
      </c>
      <c r="F61" s="19">
        <v>26.966145833333332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10.438508064516128</v>
      </c>
      <c r="M61" s="19">
        <v>0.28995855734767023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1610.1398689516129</v>
      </c>
      <c r="Z61" s="19">
        <v>196.59190188172045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13.918010752688174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2.3196684587813619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6.3790882616487448</v>
      </c>
      <c r="BH61" s="19">
        <v>3.4795026881720434</v>
      </c>
      <c r="BI61" s="19">
        <v>0</v>
      </c>
      <c r="BJ61" s="19">
        <v>333.16238239247309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1.4497927867383511</v>
      </c>
      <c r="BR61" s="19">
        <v>0</v>
      </c>
      <c r="BS61" s="19">
        <v>0</v>
      </c>
      <c r="BT61" s="19">
        <v>10208.570928539426</v>
      </c>
      <c r="BU61" s="19">
        <v>0</v>
      </c>
      <c r="BV61" s="19">
        <v>0</v>
      </c>
      <c r="BW61" s="19">
        <v>0</v>
      </c>
      <c r="BX61" s="19">
        <v>146.42907146057348</v>
      </c>
      <c r="BY61" s="19">
        <v>0</v>
      </c>
      <c r="BZ61" s="19">
        <v>0</v>
      </c>
      <c r="CA61" s="19">
        <v>146.42907146057348</v>
      </c>
      <c r="CB61" s="19">
        <v>10355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6.8445182484386846</v>
      </c>
      <c r="F62" s="19">
        <v>0</v>
      </c>
      <c r="G62" s="19">
        <v>720.49962095231217</v>
      </c>
      <c r="H62" s="19">
        <v>54.984296595790767</v>
      </c>
      <c r="I62" s="19">
        <v>62.056965452510731</v>
      </c>
      <c r="J62" s="19">
        <v>45.630121656257899</v>
      </c>
      <c r="K62" s="19">
        <v>264.65470560629581</v>
      </c>
      <c r="L62" s="19">
        <v>4.3348615573445004</v>
      </c>
      <c r="M62" s="19">
        <v>744.22728421356635</v>
      </c>
      <c r="N62" s="19">
        <v>35.591494891881162</v>
      </c>
      <c r="O62" s="19">
        <v>2.0533554745316054</v>
      </c>
      <c r="P62" s="19">
        <v>46.770874697664347</v>
      </c>
      <c r="Q62" s="19">
        <v>0</v>
      </c>
      <c r="R62" s="19">
        <v>32.625536984224397</v>
      </c>
      <c r="S62" s="19">
        <v>98.332912169235769</v>
      </c>
      <c r="T62" s="19">
        <v>144.87563625861881</v>
      </c>
      <c r="U62" s="19">
        <v>88.522436013140322</v>
      </c>
      <c r="V62" s="19">
        <v>68.67333309266813</v>
      </c>
      <c r="W62" s="19">
        <v>35.591494891881162</v>
      </c>
      <c r="X62" s="19">
        <v>195.75322190534638</v>
      </c>
      <c r="Y62" s="19">
        <v>860.1277932204614</v>
      </c>
      <c r="Z62" s="19">
        <v>299.7898992816144</v>
      </c>
      <c r="AA62" s="19">
        <v>250.28121728457455</v>
      </c>
      <c r="AB62" s="19">
        <v>365.95357568318838</v>
      </c>
      <c r="AC62" s="19">
        <v>144.19118443377496</v>
      </c>
      <c r="AD62" s="19">
        <v>114.07530414064475</v>
      </c>
      <c r="AE62" s="19">
        <v>13.23273528031479</v>
      </c>
      <c r="AF62" s="19">
        <v>56.581350853759787</v>
      </c>
      <c r="AG62" s="19">
        <v>1.1407530414064475</v>
      </c>
      <c r="AH62" s="19">
        <v>33.766290025630845</v>
      </c>
      <c r="AI62" s="19">
        <v>65.707375185011372</v>
      </c>
      <c r="AJ62" s="19">
        <v>24.868416302660552</v>
      </c>
      <c r="AK62" s="19">
        <v>5.0193133821883684</v>
      </c>
      <c r="AL62" s="19">
        <v>7.5289700732825526</v>
      </c>
      <c r="AM62" s="19">
        <v>101.75517129345512</v>
      </c>
      <c r="AN62" s="19">
        <v>69.585935525793303</v>
      </c>
      <c r="AO62" s="19">
        <v>4.56301216562579</v>
      </c>
      <c r="AP62" s="19">
        <v>55.212447204072049</v>
      </c>
      <c r="AQ62" s="19">
        <v>215.60232482581856</v>
      </c>
      <c r="AR62" s="19">
        <v>10.951229197501895</v>
      </c>
      <c r="AS62" s="19">
        <v>473.64066279195703</v>
      </c>
      <c r="AT62" s="19">
        <v>1.825204866250316</v>
      </c>
      <c r="AU62" s="19">
        <v>0</v>
      </c>
      <c r="AV62" s="19">
        <v>0</v>
      </c>
      <c r="AW62" s="19">
        <v>10.951229197501895</v>
      </c>
      <c r="AX62" s="19">
        <v>0</v>
      </c>
      <c r="AY62" s="19">
        <v>0</v>
      </c>
      <c r="AZ62" s="19">
        <v>0</v>
      </c>
      <c r="BA62" s="19">
        <v>0</v>
      </c>
      <c r="BB62" s="19">
        <v>0.2281506082812895</v>
      </c>
      <c r="BC62" s="19">
        <v>0.2281506082812895</v>
      </c>
      <c r="BD62" s="19">
        <v>7.5289700732825526</v>
      </c>
      <c r="BE62" s="19">
        <v>7.7571206815638414</v>
      </c>
      <c r="BF62" s="19">
        <v>0</v>
      </c>
      <c r="BG62" s="19">
        <v>4.56301216562579</v>
      </c>
      <c r="BH62" s="19">
        <v>3.8785603407819207</v>
      </c>
      <c r="BI62" s="19">
        <v>0</v>
      </c>
      <c r="BJ62" s="19">
        <v>19.849102920472184</v>
      </c>
      <c r="BK62" s="19">
        <v>0.2281506082812895</v>
      </c>
      <c r="BL62" s="19">
        <v>13.917187105158659</v>
      </c>
      <c r="BM62" s="19">
        <v>86.697231146890005</v>
      </c>
      <c r="BN62" s="19">
        <v>0</v>
      </c>
      <c r="BO62" s="19">
        <v>211.49561387675533</v>
      </c>
      <c r="BP62" s="19">
        <v>0</v>
      </c>
      <c r="BQ62" s="19">
        <v>3.1941085159380527</v>
      </c>
      <c r="BR62" s="19">
        <v>2.281506082812895</v>
      </c>
      <c r="BS62" s="19">
        <v>0</v>
      </c>
      <c r="BT62" s="19">
        <v>6200.2209306523227</v>
      </c>
      <c r="BU62" s="19">
        <v>0</v>
      </c>
      <c r="BV62" s="19">
        <v>0</v>
      </c>
      <c r="BW62" s="19">
        <v>0</v>
      </c>
      <c r="BX62" s="19">
        <v>119.77906934767698</v>
      </c>
      <c r="BY62" s="19">
        <v>0</v>
      </c>
      <c r="BZ62" s="19">
        <v>0</v>
      </c>
      <c r="CA62" s="19">
        <v>119.77906934767698</v>
      </c>
      <c r="CB62" s="19">
        <v>6320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0.97650513950073425</v>
      </c>
      <c r="E63" s="19">
        <v>2.0558002936857562</v>
      </c>
      <c r="F63" s="19">
        <v>0.10279001468428781</v>
      </c>
      <c r="G63" s="19">
        <v>0</v>
      </c>
      <c r="H63" s="19">
        <v>0</v>
      </c>
      <c r="I63" s="19">
        <v>0</v>
      </c>
      <c r="J63" s="19">
        <v>0</v>
      </c>
      <c r="K63" s="19">
        <v>0.10279001468428781</v>
      </c>
      <c r="L63" s="19">
        <v>0</v>
      </c>
      <c r="M63" s="19">
        <v>2.4669603524229076</v>
      </c>
      <c r="N63" s="19">
        <v>0</v>
      </c>
      <c r="O63" s="19">
        <v>0</v>
      </c>
      <c r="P63" s="19">
        <v>3.2892804698972098</v>
      </c>
      <c r="Q63" s="19">
        <v>2.9295154185022025</v>
      </c>
      <c r="R63" s="19">
        <v>5.0881057268722465</v>
      </c>
      <c r="S63" s="19">
        <v>15.058737151248163</v>
      </c>
      <c r="T63" s="19">
        <v>63.883994126284875</v>
      </c>
      <c r="U63" s="19">
        <v>50.418502202643175</v>
      </c>
      <c r="V63" s="19">
        <v>0</v>
      </c>
      <c r="W63" s="19">
        <v>0</v>
      </c>
      <c r="X63" s="19">
        <v>0</v>
      </c>
      <c r="Y63" s="19">
        <v>9.0455212922173267</v>
      </c>
      <c r="Z63" s="19">
        <v>0.82232011747430245</v>
      </c>
      <c r="AA63" s="19">
        <v>5.1395007342143903E-2</v>
      </c>
      <c r="AB63" s="19">
        <v>84.082232011747422</v>
      </c>
      <c r="AC63" s="19">
        <v>41.372980910425845</v>
      </c>
      <c r="AD63" s="19">
        <v>0</v>
      </c>
      <c r="AE63" s="19">
        <v>0</v>
      </c>
      <c r="AF63" s="19">
        <v>32.584434654919235</v>
      </c>
      <c r="AG63" s="19">
        <v>20.095447870778266</v>
      </c>
      <c r="AH63" s="19">
        <v>1.2848751835535976</v>
      </c>
      <c r="AI63" s="19">
        <v>3.5976505139500734</v>
      </c>
      <c r="AJ63" s="19">
        <v>44.302496328928051</v>
      </c>
      <c r="AK63" s="19">
        <v>13.465491923641704</v>
      </c>
      <c r="AL63" s="19">
        <v>8.3773861967694572</v>
      </c>
      <c r="AM63" s="19">
        <v>16.754772393538914</v>
      </c>
      <c r="AN63" s="19">
        <v>26.828193832599116</v>
      </c>
      <c r="AO63" s="19">
        <v>6.8869309838472841</v>
      </c>
      <c r="AP63" s="19">
        <v>7.8634361233480181</v>
      </c>
      <c r="AQ63" s="19">
        <v>529.26578560939788</v>
      </c>
      <c r="AR63" s="19">
        <v>63.472834067547723</v>
      </c>
      <c r="AS63" s="19">
        <v>0</v>
      </c>
      <c r="AT63" s="19">
        <v>13.67107195301028</v>
      </c>
      <c r="AU63" s="19">
        <v>0</v>
      </c>
      <c r="AV63" s="19">
        <v>0</v>
      </c>
      <c r="AW63" s="19">
        <v>0</v>
      </c>
      <c r="AX63" s="19">
        <v>0.56534508076358292</v>
      </c>
      <c r="AY63" s="19">
        <v>0</v>
      </c>
      <c r="AZ63" s="19">
        <v>11.56387665198238</v>
      </c>
      <c r="BA63" s="19">
        <v>8.1718061674008808</v>
      </c>
      <c r="BB63" s="19">
        <v>0</v>
      </c>
      <c r="BC63" s="19">
        <v>0</v>
      </c>
      <c r="BD63" s="19">
        <v>5.1395007342143903E-2</v>
      </c>
      <c r="BE63" s="19">
        <v>70.719530102790017</v>
      </c>
      <c r="BF63" s="19">
        <v>0</v>
      </c>
      <c r="BG63" s="19">
        <v>0.20558002936857561</v>
      </c>
      <c r="BH63" s="19">
        <v>5.1395007342143903E-2</v>
      </c>
      <c r="BI63" s="19">
        <v>1.0279001468428781</v>
      </c>
      <c r="BJ63" s="19">
        <v>27.34214390602056</v>
      </c>
      <c r="BK63" s="19">
        <v>0</v>
      </c>
      <c r="BL63" s="19">
        <v>8.5829662261380317</v>
      </c>
      <c r="BM63" s="19">
        <v>4.3171806167400879</v>
      </c>
      <c r="BN63" s="19">
        <v>0</v>
      </c>
      <c r="BO63" s="19">
        <v>0.25697503671071953</v>
      </c>
      <c r="BP63" s="19">
        <v>0</v>
      </c>
      <c r="BQ63" s="19">
        <v>0.25697503671071953</v>
      </c>
      <c r="BR63" s="19">
        <v>5.396475770925111</v>
      </c>
      <c r="BS63" s="19">
        <v>0</v>
      </c>
      <c r="BT63" s="19">
        <v>1208.7077826725404</v>
      </c>
      <c r="BU63" s="19">
        <v>0</v>
      </c>
      <c r="BV63" s="19">
        <v>0</v>
      </c>
      <c r="BW63" s="19">
        <v>0</v>
      </c>
      <c r="BX63" s="19">
        <v>16.292217327459618</v>
      </c>
      <c r="BY63" s="19">
        <v>0</v>
      </c>
      <c r="BZ63" s="19">
        <v>0</v>
      </c>
      <c r="CA63" s="19">
        <v>16.292217327459618</v>
      </c>
      <c r="CB63" s="19">
        <v>1225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0.52154691096374284</v>
      </c>
      <c r="E64" s="19">
        <v>5.6066292928602364</v>
      </c>
      <c r="F64" s="19">
        <v>0</v>
      </c>
      <c r="G64" s="19">
        <v>0</v>
      </c>
      <c r="H64" s="19">
        <v>9.2574576696064366</v>
      </c>
      <c r="I64" s="19">
        <v>8.475137303160821</v>
      </c>
      <c r="J64" s="19">
        <v>2.3469610993368426</v>
      </c>
      <c r="K64" s="19">
        <v>8.2143638476789498</v>
      </c>
      <c r="L64" s="19">
        <v>2.8685080103005856</v>
      </c>
      <c r="M64" s="19">
        <v>33.639775757161409</v>
      </c>
      <c r="N64" s="19">
        <v>3.3900549212643289</v>
      </c>
      <c r="O64" s="19">
        <v>0</v>
      </c>
      <c r="P64" s="19">
        <v>7.0408832980105283</v>
      </c>
      <c r="Q64" s="19">
        <v>7.3016567534924004</v>
      </c>
      <c r="R64" s="19">
        <v>0.13038672774093571</v>
      </c>
      <c r="S64" s="19">
        <v>2.8685080103005856</v>
      </c>
      <c r="T64" s="19">
        <v>5.9977894760830432</v>
      </c>
      <c r="U64" s="19">
        <v>0.13038672774093571</v>
      </c>
      <c r="V64" s="19">
        <v>3.9116018322280715</v>
      </c>
      <c r="W64" s="19">
        <v>0.13038672774093571</v>
      </c>
      <c r="X64" s="19">
        <v>8.9966842141245635</v>
      </c>
      <c r="Y64" s="19">
        <v>22.296130443700008</v>
      </c>
      <c r="Z64" s="19">
        <v>250.47290399033753</v>
      </c>
      <c r="AA64" s="19">
        <v>2.7381212825596499</v>
      </c>
      <c r="AB64" s="19">
        <v>4.9546956541555565</v>
      </c>
      <c r="AC64" s="19">
        <v>10.430938219274857</v>
      </c>
      <c r="AD64" s="19">
        <v>2.9988947380415216</v>
      </c>
      <c r="AE64" s="19">
        <v>7.8232036644561429</v>
      </c>
      <c r="AF64" s="19">
        <v>88.662974863836283</v>
      </c>
      <c r="AG64" s="19">
        <v>12.386739135388892</v>
      </c>
      <c r="AH64" s="19">
        <v>2.0861876438549714</v>
      </c>
      <c r="AI64" s="19">
        <v>5.9977894760830432</v>
      </c>
      <c r="AJ64" s="19">
        <v>4.5635354709327505</v>
      </c>
      <c r="AK64" s="19">
        <v>5.7370160206011711</v>
      </c>
      <c r="AL64" s="19">
        <v>0.65193363870467858</v>
      </c>
      <c r="AM64" s="19">
        <v>1.0430938219274857</v>
      </c>
      <c r="AN64" s="19">
        <v>0</v>
      </c>
      <c r="AO64" s="19">
        <v>2.4773478270777782</v>
      </c>
      <c r="AP64" s="19">
        <v>8.6055240309017567</v>
      </c>
      <c r="AQ64" s="19">
        <v>22.687290626922813</v>
      </c>
      <c r="AR64" s="19">
        <v>37.16021740616668</v>
      </c>
      <c r="AS64" s="19">
        <v>391.81211686151181</v>
      </c>
      <c r="AT64" s="19">
        <v>58.282867300198269</v>
      </c>
      <c r="AU64" s="19">
        <v>1.6950274606321645</v>
      </c>
      <c r="AV64" s="19">
        <v>0.13038672774093571</v>
      </c>
      <c r="AW64" s="19">
        <v>17.993368428249127</v>
      </c>
      <c r="AX64" s="19">
        <v>14.733700234725735</v>
      </c>
      <c r="AY64" s="19">
        <v>12.386739135388892</v>
      </c>
      <c r="AZ64" s="19">
        <v>2.0861876438549714</v>
      </c>
      <c r="BA64" s="19">
        <v>8.7359107586426923</v>
      </c>
      <c r="BB64" s="19">
        <v>27.120439370114632</v>
      </c>
      <c r="BC64" s="19">
        <v>1.5646407328912286</v>
      </c>
      <c r="BD64" s="19">
        <v>3.5204416490052641</v>
      </c>
      <c r="BE64" s="19">
        <v>0</v>
      </c>
      <c r="BF64" s="19">
        <v>49.155796358332765</v>
      </c>
      <c r="BG64" s="19">
        <v>23.469610993368427</v>
      </c>
      <c r="BH64" s="19">
        <v>45.635354709327494</v>
      </c>
      <c r="BI64" s="19">
        <v>20.731489710808777</v>
      </c>
      <c r="BJ64" s="19">
        <v>337.18007793805975</v>
      </c>
      <c r="BK64" s="19">
        <v>0.26077345548187142</v>
      </c>
      <c r="BL64" s="19">
        <v>34.682869579088901</v>
      </c>
      <c r="BM64" s="19">
        <v>35.334803217793578</v>
      </c>
      <c r="BN64" s="19">
        <v>25.555798637223397</v>
      </c>
      <c r="BO64" s="19">
        <v>8.9966842141245635</v>
      </c>
      <c r="BP64" s="19">
        <v>87.489494314167871</v>
      </c>
      <c r="BQ64" s="19">
        <v>36.899443950684805</v>
      </c>
      <c r="BR64" s="19">
        <v>201.70826781522754</v>
      </c>
      <c r="BS64" s="19">
        <v>0</v>
      </c>
      <c r="BT64" s="19">
        <v>2051.7655477313642</v>
      </c>
      <c r="BU64" s="19">
        <v>0</v>
      </c>
      <c r="BV64" s="19">
        <v>0</v>
      </c>
      <c r="BW64" s="19">
        <v>0</v>
      </c>
      <c r="BX64" s="19">
        <v>9391.2344522686344</v>
      </c>
      <c r="BY64" s="19">
        <v>0</v>
      </c>
      <c r="BZ64" s="19">
        <v>0</v>
      </c>
      <c r="CA64" s="19">
        <v>9391.2344522686344</v>
      </c>
      <c r="CB64" s="19">
        <v>11443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100.47879438886511</v>
      </c>
      <c r="E65" s="19">
        <v>829.27995594112133</v>
      </c>
      <c r="F65" s="19">
        <v>4.335857919219321</v>
      </c>
      <c r="G65" s="19">
        <v>0</v>
      </c>
      <c r="H65" s="19">
        <v>48.071468234822902</v>
      </c>
      <c r="I65" s="19">
        <v>0</v>
      </c>
      <c r="J65" s="19">
        <v>0</v>
      </c>
      <c r="K65" s="19">
        <v>0</v>
      </c>
      <c r="L65" s="19">
        <v>0</v>
      </c>
      <c r="M65" s="19">
        <v>73.709584626728443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0.56554668511556361</v>
      </c>
      <c r="Y65" s="19">
        <v>73.521069065023255</v>
      </c>
      <c r="Z65" s="19">
        <v>0</v>
      </c>
      <c r="AA65" s="19">
        <v>1170.8701537509216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71.447397886266188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4.5243734809245089</v>
      </c>
      <c r="BH65" s="19">
        <v>12.819058195952772</v>
      </c>
      <c r="BI65" s="19">
        <v>0</v>
      </c>
      <c r="BJ65" s="19">
        <v>0</v>
      </c>
      <c r="BK65" s="19">
        <v>0</v>
      </c>
      <c r="BL65" s="19">
        <v>142.14073352571162</v>
      </c>
      <c r="BM65" s="19">
        <v>123.66620847860322</v>
      </c>
      <c r="BN65" s="19">
        <v>53.726935085978532</v>
      </c>
      <c r="BO65" s="19">
        <v>1132.2244636013581</v>
      </c>
      <c r="BP65" s="19">
        <v>2151.7166213030141</v>
      </c>
      <c r="BQ65" s="19">
        <v>2.4507023021674419</v>
      </c>
      <c r="BR65" s="19">
        <v>200.3920420926147</v>
      </c>
      <c r="BS65" s="19">
        <v>0</v>
      </c>
      <c r="BT65" s="19">
        <v>6195.9409665644089</v>
      </c>
      <c r="BU65" s="19">
        <v>0</v>
      </c>
      <c r="BV65" s="19">
        <v>0</v>
      </c>
      <c r="BW65" s="19">
        <v>0</v>
      </c>
      <c r="BX65" s="19">
        <v>14513.059033435593</v>
      </c>
      <c r="BY65" s="19">
        <v>0</v>
      </c>
      <c r="BZ65" s="19">
        <v>0</v>
      </c>
      <c r="CA65" s="19">
        <v>14513.059033435593</v>
      </c>
      <c r="CB65" s="19">
        <v>20709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4.1169973356786258</v>
      </c>
      <c r="H66" s="19">
        <v>13.527276960086914</v>
      </c>
      <c r="I66" s="19">
        <v>100.57236348586358</v>
      </c>
      <c r="J66" s="19">
        <v>19.016606740991747</v>
      </c>
      <c r="K66" s="19">
        <v>0</v>
      </c>
      <c r="L66" s="19">
        <v>0</v>
      </c>
      <c r="M66" s="19">
        <v>0.78418996870069058</v>
      </c>
      <c r="N66" s="19">
        <v>0</v>
      </c>
      <c r="O66" s="19">
        <v>0</v>
      </c>
      <c r="P66" s="19">
        <v>6.8616622261310427</v>
      </c>
      <c r="Q66" s="19">
        <v>0</v>
      </c>
      <c r="R66" s="19">
        <v>107.63007320416979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0.78418996870069058</v>
      </c>
      <c r="Z66" s="19">
        <v>0</v>
      </c>
      <c r="AA66" s="19">
        <v>0.19604749217517264</v>
      </c>
      <c r="AB66" s="19">
        <v>397.78036162342534</v>
      </c>
      <c r="AC66" s="19">
        <v>17.448226803590366</v>
      </c>
      <c r="AD66" s="19">
        <v>50.384205489019372</v>
      </c>
      <c r="AE66" s="19">
        <v>4.1169973356786258</v>
      </c>
      <c r="AF66" s="19">
        <v>1.176284953051036</v>
      </c>
      <c r="AG66" s="19">
        <v>0</v>
      </c>
      <c r="AH66" s="19">
        <v>29.799218810626247</v>
      </c>
      <c r="AI66" s="19">
        <v>319.5574122455314</v>
      </c>
      <c r="AJ66" s="19">
        <v>2208.2789518611448</v>
      </c>
      <c r="AK66" s="19">
        <v>416.99301585659231</v>
      </c>
      <c r="AL66" s="19">
        <v>169.9731757158747</v>
      </c>
      <c r="AM66" s="19">
        <v>8.4300421635324234</v>
      </c>
      <c r="AN66" s="19">
        <v>123.11782508600842</v>
      </c>
      <c r="AO66" s="19">
        <v>0</v>
      </c>
      <c r="AP66" s="19">
        <v>3.1367598748027623</v>
      </c>
      <c r="AQ66" s="19">
        <v>9.6063271165834596</v>
      </c>
      <c r="AR66" s="19">
        <v>142.7225743035257</v>
      </c>
      <c r="AS66" s="19">
        <v>62.539150003880081</v>
      </c>
      <c r="AT66" s="19">
        <v>1449.967252127577</v>
      </c>
      <c r="AU66" s="19">
        <v>0</v>
      </c>
      <c r="AV66" s="19">
        <v>207.61429421350783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0.78418996870069058</v>
      </c>
      <c r="BH66" s="19">
        <v>0</v>
      </c>
      <c r="BI66" s="19">
        <v>85.476706588375279</v>
      </c>
      <c r="BJ66" s="19">
        <v>0</v>
      </c>
      <c r="BK66" s="19">
        <v>0</v>
      </c>
      <c r="BL66" s="19">
        <v>0.19604749217517264</v>
      </c>
      <c r="BM66" s="19">
        <v>1.176284953051036</v>
      </c>
      <c r="BN66" s="19">
        <v>0</v>
      </c>
      <c r="BO66" s="19">
        <v>2.352569906102072</v>
      </c>
      <c r="BP66" s="19">
        <v>1.176284953051036</v>
      </c>
      <c r="BQ66" s="19">
        <v>0</v>
      </c>
      <c r="BR66" s="19">
        <v>3.9209498435034531</v>
      </c>
      <c r="BS66" s="19">
        <v>0</v>
      </c>
      <c r="BT66" s="19">
        <v>5971.214516671409</v>
      </c>
      <c r="BU66" s="19">
        <v>0</v>
      </c>
      <c r="BV66" s="19">
        <v>0</v>
      </c>
      <c r="BW66" s="19">
        <v>0</v>
      </c>
      <c r="BX66" s="19">
        <v>1607.785483328591</v>
      </c>
      <c r="BY66" s="19">
        <v>0</v>
      </c>
      <c r="BZ66" s="19">
        <v>0</v>
      </c>
      <c r="CA66" s="19">
        <v>1607.785483328591</v>
      </c>
      <c r="CB66" s="19">
        <v>7579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48.723174556087635</v>
      </c>
      <c r="E67" s="19">
        <v>16.241058185362547</v>
      </c>
      <c r="F67" s="19">
        <v>3.8124549730897996</v>
      </c>
      <c r="G67" s="19">
        <v>13.191094206890707</v>
      </c>
      <c r="H67" s="19">
        <v>6.3286752553290677</v>
      </c>
      <c r="I67" s="19">
        <v>0</v>
      </c>
      <c r="J67" s="19">
        <v>0</v>
      </c>
      <c r="K67" s="19">
        <v>221.12238843920838</v>
      </c>
      <c r="L67" s="19">
        <v>16.317307284824341</v>
      </c>
      <c r="M67" s="19">
        <v>599.9279145654109</v>
      </c>
      <c r="N67" s="19">
        <v>253.68075390939529</v>
      </c>
      <c r="O67" s="19">
        <v>0</v>
      </c>
      <c r="P67" s="19">
        <v>7.2436644488706188</v>
      </c>
      <c r="Q67" s="19">
        <v>7.6249099461795993</v>
      </c>
      <c r="R67" s="19">
        <v>30.728387083103783</v>
      </c>
      <c r="S67" s="19">
        <v>16.546054583209727</v>
      </c>
      <c r="T67" s="19">
        <v>61.380525066745776</v>
      </c>
      <c r="U67" s="19">
        <v>102.78378607450099</v>
      </c>
      <c r="V67" s="19">
        <v>6.023678857481884</v>
      </c>
      <c r="W67" s="19">
        <v>2.5924693817010636</v>
      </c>
      <c r="X67" s="19">
        <v>102.40254057719203</v>
      </c>
      <c r="Y67" s="19">
        <v>57.491820994194171</v>
      </c>
      <c r="Z67" s="19">
        <v>148.07575115480782</v>
      </c>
      <c r="AA67" s="19">
        <v>35.760827647582325</v>
      </c>
      <c r="AB67" s="19">
        <v>1301.8771242107048</v>
      </c>
      <c r="AC67" s="19">
        <v>201.37387167860322</v>
      </c>
      <c r="AD67" s="19">
        <v>22.26473704284443</v>
      </c>
      <c r="AE67" s="19">
        <v>0</v>
      </c>
      <c r="AF67" s="19">
        <v>69.462929609696147</v>
      </c>
      <c r="AG67" s="19">
        <v>124.05728482434208</v>
      </c>
      <c r="AH67" s="19">
        <v>196.95142390981903</v>
      </c>
      <c r="AI67" s="19">
        <v>123.52354112810951</v>
      </c>
      <c r="AJ67" s="19">
        <v>284.7141373903462</v>
      </c>
      <c r="AK67" s="19">
        <v>247.2758295546044</v>
      </c>
      <c r="AL67" s="19">
        <v>20.282260456837736</v>
      </c>
      <c r="AM67" s="19">
        <v>221.73238123490273</v>
      </c>
      <c r="AN67" s="19">
        <v>56.881828198499804</v>
      </c>
      <c r="AO67" s="19">
        <v>14.25858159935585</v>
      </c>
      <c r="AP67" s="19">
        <v>26.229690214857822</v>
      </c>
      <c r="AQ67" s="19">
        <v>1130.3928995211256</v>
      </c>
      <c r="AR67" s="19">
        <v>90.812677458999019</v>
      </c>
      <c r="AS67" s="19">
        <v>444.07475526549985</v>
      </c>
      <c r="AT67" s="19">
        <v>5.1849387634021271</v>
      </c>
      <c r="AU67" s="19">
        <v>0</v>
      </c>
      <c r="AV67" s="19">
        <v>0.60999279569436793</v>
      </c>
      <c r="AW67" s="19">
        <v>9.4548883332627032</v>
      </c>
      <c r="AX67" s="19">
        <v>0.76249099461795988</v>
      </c>
      <c r="AY67" s="19">
        <v>38.582044327668775</v>
      </c>
      <c r="AZ67" s="19">
        <v>0</v>
      </c>
      <c r="BA67" s="19">
        <v>0</v>
      </c>
      <c r="BB67" s="19">
        <v>0</v>
      </c>
      <c r="BC67" s="19">
        <v>0.22874729838538799</v>
      </c>
      <c r="BD67" s="19">
        <v>2.5162202822392676</v>
      </c>
      <c r="BE67" s="19">
        <v>7.2436644488706188</v>
      </c>
      <c r="BF67" s="19">
        <v>43.843232190532696</v>
      </c>
      <c r="BG67" s="19">
        <v>0.99123829300334787</v>
      </c>
      <c r="BH67" s="19">
        <v>0</v>
      </c>
      <c r="BI67" s="19">
        <v>0</v>
      </c>
      <c r="BJ67" s="19">
        <v>47.884434462007881</v>
      </c>
      <c r="BK67" s="19">
        <v>0</v>
      </c>
      <c r="BL67" s="19">
        <v>11.894859516040174</v>
      </c>
      <c r="BM67" s="19">
        <v>18.452282069754631</v>
      </c>
      <c r="BN67" s="19">
        <v>0</v>
      </c>
      <c r="BO67" s="19">
        <v>40.33577361529008</v>
      </c>
      <c r="BP67" s="19">
        <v>29.737148790100438</v>
      </c>
      <c r="BQ67" s="19">
        <v>0</v>
      </c>
      <c r="BR67" s="19">
        <v>7.7774081451031911</v>
      </c>
      <c r="BS67" s="19">
        <v>0</v>
      </c>
      <c r="BT67" s="19">
        <v>6599.6645548162905</v>
      </c>
      <c r="BU67" s="19">
        <v>0</v>
      </c>
      <c r="BV67" s="19">
        <v>0</v>
      </c>
      <c r="BW67" s="19">
        <v>0</v>
      </c>
      <c r="BX67" s="19">
        <v>597.33544518370979</v>
      </c>
      <c r="BY67" s="19">
        <v>0</v>
      </c>
      <c r="BZ67" s="19">
        <v>0</v>
      </c>
      <c r="CA67" s="19">
        <v>597.33544518370979</v>
      </c>
      <c r="CB67" s="19">
        <v>7197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1.4194011761009113</v>
      </c>
      <c r="E68" s="19">
        <v>3.217309332495399</v>
      </c>
      <c r="F68" s="19">
        <v>0.2365668626834852</v>
      </c>
      <c r="G68" s="19">
        <v>0</v>
      </c>
      <c r="H68" s="19">
        <v>1.9161915877362303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176.10037258158638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13.720878035642142</v>
      </c>
      <c r="AP68" s="19">
        <v>3.217309332495399</v>
      </c>
      <c r="AQ68" s="19">
        <v>303.49162813664316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21.57489787673385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1.5613412937110023</v>
      </c>
      <c r="BM68" s="19">
        <v>0.4731337253669704</v>
      </c>
      <c r="BN68" s="19">
        <v>0</v>
      </c>
      <c r="BO68" s="19">
        <v>7.0970058805045561E-2</v>
      </c>
      <c r="BP68" s="19">
        <v>0</v>
      </c>
      <c r="BQ68" s="19">
        <v>0</v>
      </c>
      <c r="BR68" s="19">
        <v>0</v>
      </c>
      <c r="BS68" s="19">
        <v>0</v>
      </c>
      <c r="BT68" s="19">
        <v>527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527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0.83276694687891251</v>
      </c>
      <c r="E69" s="19">
        <v>1.4920407798247184</v>
      </c>
      <c r="F69" s="19">
        <v>0.11277052405651941</v>
      </c>
      <c r="G69" s="19">
        <v>0</v>
      </c>
      <c r="H69" s="19">
        <v>0.30361294938293687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0.14746914684314077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8.9522446789483094</v>
      </c>
      <c r="AP69" s="19">
        <v>6.219728134501878</v>
      </c>
      <c r="AQ69" s="19">
        <v>262.86809157574675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6.9397245573242713E-2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7.9373099624396355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0.46843140761938828</v>
      </c>
      <c r="BM69" s="19">
        <v>9.5421212663208729E-2</v>
      </c>
      <c r="BN69" s="19">
        <v>0</v>
      </c>
      <c r="BO69" s="19">
        <v>2.6023967089966016E-2</v>
      </c>
      <c r="BP69" s="19">
        <v>0</v>
      </c>
      <c r="BQ69" s="19">
        <v>0</v>
      </c>
      <c r="BR69" s="19">
        <v>1.4746914684314076</v>
      </c>
      <c r="BS69" s="19">
        <v>0</v>
      </c>
      <c r="BT69" s="19">
        <v>291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291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318.69941582580987</v>
      </c>
      <c r="E70" s="19">
        <v>194.80580633740485</v>
      </c>
      <c r="F70" s="19">
        <v>5.31616215259338</v>
      </c>
      <c r="G70" s="19">
        <v>5.7666843689148521</v>
      </c>
      <c r="H70" s="19">
        <v>2.6130288546645426</v>
      </c>
      <c r="I70" s="19">
        <v>0.18020888652858913</v>
      </c>
      <c r="J70" s="19">
        <v>1.1713577624358293</v>
      </c>
      <c r="K70" s="19">
        <v>9.0104443264294565E-2</v>
      </c>
      <c r="L70" s="19">
        <v>16.128695344308728</v>
      </c>
      <c r="M70" s="19">
        <v>160.65622234023721</v>
      </c>
      <c r="N70" s="19">
        <v>167.95468224464508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17.119844220215967</v>
      </c>
      <c r="U70" s="19">
        <v>0</v>
      </c>
      <c r="V70" s="19">
        <v>0</v>
      </c>
      <c r="W70" s="19">
        <v>0</v>
      </c>
      <c r="X70" s="19">
        <v>42.258983890954148</v>
      </c>
      <c r="Y70" s="19">
        <v>18.56151531244468</v>
      </c>
      <c r="Z70" s="19">
        <v>34.510001770224818</v>
      </c>
      <c r="AA70" s="19">
        <v>5.7666843689148521</v>
      </c>
      <c r="AB70" s="19">
        <v>48.38608603292618</v>
      </c>
      <c r="AC70" s="19">
        <v>369.42821738360772</v>
      </c>
      <c r="AD70" s="19">
        <v>31.896972915560276</v>
      </c>
      <c r="AE70" s="19">
        <v>0.54062665958576739</v>
      </c>
      <c r="AF70" s="19">
        <v>18.11099309612321</v>
      </c>
      <c r="AG70" s="19">
        <v>9.0104443264294565E-2</v>
      </c>
      <c r="AH70" s="19">
        <v>33.879270667374762</v>
      </c>
      <c r="AI70" s="19">
        <v>38.474597273853782</v>
      </c>
      <c r="AJ70" s="19">
        <v>276.62064082138431</v>
      </c>
      <c r="AK70" s="19">
        <v>11.263055408036822</v>
      </c>
      <c r="AL70" s="19">
        <v>16.489113117365903</v>
      </c>
      <c r="AM70" s="19">
        <v>53.882457072048155</v>
      </c>
      <c r="AN70" s="19">
        <v>21.71517082669499</v>
      </c>
      <c r="AO70" s="19">
        <v>13.966188705965656</v>
      </c>
      <c r="AP70" s="19">
        <v>6.4875199150292078</v>
      </c>
      <c r="AQ70" s="19">
        <v>3083.4641529474247</v>
      </c>
      <c r="AR70" s="19">
        <v>20.273499734466277</v>
      </c>
      <c r="AS70" s="19">
        <v>0.36041777305717826</v>
      </c>
      <c r="AT70" s="19">
        <v>0</v>
      </c>
      <c r="AU70" s="19">
        <v>0</v>
      </c>
      <c r="AV70" s="19">
        <v>0</v>
      </c>
      <c r="AW70" s="19">
        <v>0</v>
      </c>
      <c r="AX70" s="19">
        <v>20.633917507523456</v>
      </c>
      <c r="AY70" s="19">
        <v>61.991856965834657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107.76491414409631</v>
      </c>
      <c r="BF70" s="19">
        <v>0</v>
      </c>
      <c r="BG70" s="19">
        <v>0.36041777305717826</v>
      </c>
      <c r="BH70" s="19">
        <v>0</v>
      </c>
      <c r="BI70" s="19">
        <v>0</v>
      </c>
      <c r="BJ70" s="19">
        <v>8.9203398831651626</v>
      </c>
      <c r="BK70" s="19">
        <v>0</v>
      </c>
      <c r="BL70" s="19">
        <v>26.400601876438309</v>
      </c>
      <c r="BM70" s="19">
        <v>15.588068684722961</v>
      </c>
      <c r="BN70" s="19">
        <v>0</v>
      </c>
      <c r="BO70" s="19">
        <v>12.794830943529828</v>
      </c>
      <c r="BP70" s="19">
        <v>6.4875199150292078</v>
      </c>
      <c r="BQ70" s="19">
        <v>9.0104443264294565E-2</v>
      </c>
      <c r="BR70" s="19">
        <v>5.7666843689148521</v>
      </c>
      <c r="BS70" s="19">
        <v>0</v>
      </c>
      <c r="BT70" s="19">
        <v>5303.7277394229068</v>
      </c>
      <c r="BU70" s="19">
        <v>0</v>
      </c>
      <c r="BV70" s="19">
        <v>0</v>
      </c>
      <c r="BW70" s="19">
        <v>0</v>
      </c>
      <c r="BX70" s="19">
        <v>295.27226057709328</v>
      </c>
      <c r="BY70" s="19">
        <v>0</v>
      </c>
      <c r="BZ70" s="19">
        <v>0</v>
      </c>
      <c r="CA70" s="19">
        <v>295.27226057709328</v>
      </c>
      <c r="CB70" s="19">
        <v>5599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3.6172284644194757</v>
      </c>
      <c r="AD71" s="19">
        <v>362.2983146067416</v>
      </c>
      <c r="AE71" s="19">
        <v>69.467228464419478</v>
      </c>
      <c r="AF71" s="19">
        <v>0</v>
      </c>
      <c r="AG71" s="19">
        <v>0</v>
      </c>
      <c r="AH71" s="19">
        <v>0</v>
      </c>
      <c r="AI71" s="19">
        <v>0.90430711610486891</v>
      </c>
      <c r="AJ71" s="19">
        <v>2.3840823970037452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0.32883895131086144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439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439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19.445848375451263</v>
      </c>
      <c r="E72" s="19">
        <v>34.570397111913358</v>
      </c>
      <c r="F72" s="19">
        <v>1.6462093862815885</v>
      </c>
      <c r="G72" s="19">
        <v>11.832129963898916</v>
      </c>
      <c r="H72" s="19">
        <v>223.47292418772565</v>
      </c>
      <c r="I72" s="19">
        <v>0</v>
      </c>
      <c r="J72" s="19">
        <v>8.6425992779783396</v>
      </c>
      <c r="K72" s="19">
        <v>19.651624548736464</v>
      </c>
      <c r="L72" s="19">
        <v>0</v>
      </c>
      <c r="M72" s="19">
        <v>4.2184115523465699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14.815884476534295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0.10288808664259928</v>
      </c>
      <c r="AB72" s="19">
        <v>96.50902527075813</v>
      </c>
      <c r="AC72" s="19">
        <v>98.772563176895304</v>
      </c>
      <c r="AD72" s="19">
        <v>986.79963898916969</v>
      </c>
      <c r="AE72" s="19">
        <v>13.684115523465705</v>
      </c>
      <c r="AF72" s="19">
        <v>2294.9187725631768</v>
      </c>
      <c r="AG72" s="19">
        <v>5.7617328519855597</v>
      </c>
      <c r="AH72" s="19">
        <v>367.3104693140794</v>
      </c>
      <c r="AI72" s="19">
        <v>1197.9259927797834</v>
      </c>
      <c r="AJ72" s="19">
        <v>962.31227436823099</v>
      </c>
      <c r="AK72" s="19">
        <v>1004.0848375451263</v>
      </c>
      <c r="AL72" s="19">
        <v>161.12274368231047</v>
      </c>
      <c r="AM72" s="19">
        <v>148.26173285198556</v>
      </c>
      <c r="AN72" s="19">
        <v>114.3086642599278</v>
      </c>
      <c r="AO72" s="19">
        <v>22.738267148014444</v>
      </c>
      <c r="AP72" s="19">
        <v>9.9801444043321297</v>
      </c>
      <c r="AQ72" s="19">
        <v>2386.9007220216608</v>
      </c>
      <c r="AR72" s="19">
        <v>0</v>
      </c>
      <c r="AS72" s="19">
        <v>122.84837545126354</v>
      </c>
      <c r="AT72" s="19">
        <v>2.6750902527075811</v>
      </c>
      <c r="AU72" s="19">
        <v>0</v>
      </c>
      <c r="AV72" s="19">
        <v>0</v>
      </c>
      <c r="AW72" s="19">
        <v>0.51444043321299637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1.8519855595667869</v>
      </c>
      <c r="BD72" s="19">
        <v>0</v>
      </c>
      <c r="BE72" s="19">
        <v>0</v>
      </c>
      <c r="BF72" s="19">
        <v>0</v>
      </c>
      <c r="BG72" s="19">
        <v>3.8068592057761732</v>
      </c>
      <c r="BH72" s="19">
        <v>0</v>
      </c>
      <c r="BI72" s="19">
        <v>28.808664259927795</v>
      </c>
      <c r="BJ72" s="19">
        <v>0</v>
      </c>
      <c r="BK72" s="19">
        <v>0</v>
      </c>
      <c r="BL72" s="19">
        <v>14.712996389891696</v>
      </c>
      <c r="BM72" s="19">
        <v>4.5270758122743686</v>
      </c>
      <c r="BN72" s="19">
        <v>0</v>
      </c>
      <c r="BO72" s="19">
        <v>0.51444043321299637</v>
      </c>
      <c r="BP72" s="19">
        <v>0</v>
      </c>
      <c r="BQ72" s="19">
        <v>0</v>
      </c>
      <c r="BR72" s="19">
        <v>0</v>
      </c>
      <c r="BS72" s="19">
        <v>0</v>
      </c>
      <c r="BT72" s="19">
        <v>10390.050541516246</v>
      </c>
      <c r="BU72" s="19">
        <v>0</v>
      </c>
      <c r="BV72" s="19">
        <v>0</v>
      </c>
      <c r="BW72" s="19">
        <v>0</v>
      </c>
      <c r="BX72" s="19">
        <v>27.985559566787007</v>
      </c>
      <c r="BY72" s="19">
        <v>12.96389891696751</v>
      </c>
      <c r="BZ72" s="19">
        <v>0</v>
      </c>
      <c r="CA72" s="19">
        <v>40.949458483754512</v>
      </c>
      <c r="CB72" s="19">
        <v>10431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1.2915166157633222</v>
      </c>
      <c r="K73" s="19">
        <v>68.450380635456085</v>
      </c>
      <c r="L73" s="19">
        <v>0</v>
      </c>
      <c r="M73" s="19">
        <v>111.07042895564571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54.458950631353424</v>
      </c>
      <c r="U73" s="19">
        <v>72.540183252039924</v>
      </c>
      <c r="V73" s="19">
        <v>0</v>
      </c>
      <c r="W73" s="19">
        <v>0</v>
      </c>
      <c r="X73" s="19">
        <v>5.1660664630532889</v>
      </c>
      <c r="Y73" s="19">
        <v>49.938642476181791</v>
      </c>
      <c r="Z73" s="19">
        <v>0</v>
      </c>
      <c r="AA73" s="19">
        <v>1.7220221543510963</v>
      </c>
      <c r="AB73" s="19">
        <v>19.588002005743718</v>
      </c>
      <c r="AC73" s="19">
        <v>25.184574007384782</v>
      </c>
      <c r="AD73" s="19">
        <v>343.97392533163151</v>
      </c>
      <c r="AE73" s="19">
        <v>2491.1202990381548</v>
      </c>
      <c r="AF73" s="19">
        <v>549.10981446870585</v>
      </c>
      <c r="AG73" s="19">
        <v>51.230159091945119</v>
      </c>
      <c r="AH73" s="19">
        <v>2013.0438984364316</v>
      </c>
      <c r="AI73" s="19">
        <v>388.96175411405392</v>
      </c>
      <c r="AJ73" s="19">
        <v>206.85791129142544</v>
      </c>
      <c r="AK73" s="19">
        <v>892.43798149245561</v>
      </c>
      <c r="AL73" s="19">
        <v>211.37821944659706</v>
      </c>
      <c r="AM73" s="19">
        <v>594.09764325112826</v>
      </c>
      <c r="AN73" s="19">
        <v>97.72475725942472</v>
      </c>
      <c r="AO73" s="19">
        <v>2.5830332315266444</v>
      </c>
      <c r="AP73" s="19">
        <v>26.26083785385422</v>
      </c>
      <c r="AQ73" s="19">
        <v>1048.065733691936</v>
      </c>
      <c r="AR73" s="19">
        <v>0</v>
      </c>
      <c r="AS73" s="19">
        <v>5.3813192323471766</v>
      </c>
      <c r="AT73" s="19">
        <v>2.5830332315266444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15.28294661986598</v>
      </c>
      <c r="BF73" s="19">
        <v>0</v>
      </c>
      <c r="BG73" s="19">
        <v>0.21525276929388704</v>
      </c>
      <c r="BH73" s="19">
        <v>0</v>
      </c>
      <c r="BI73" s="19">
        <v>0</v>
      </c>
      <c r="BJ73" s="19">
        <v>0</v>
      </c>
      <c r="BK73" s="19">
        <v>0</v>
      </c>
      <c r="BL73" s="19">
        <v>3.2287915394083058</v>
      </c>
      <c r="BM73" s="19">
        <v>0.86101107717554815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9353.8090896658614</v>
      </c>
      <c r="BU73" s="19">
        <v>0</v>
      </c>
      <c r="BV73" s="19">
        <v>0</v>
      </c>
      <c r="BW73" s="19">
        <v>0</v>
      </c>
      <c r="BX73" s="19">
        <v>90.190910334138664</v>
      </c>
      <c r="BY73" s="19">
        <v>0</v>
      </c>
      <c r="BZ73" s="19">
        <v>0</v>
      </c>
      <c r="CA73" s="19">
        <v>90.190910334138664</v>
      </c>
      <c r="CB73" s="19">
        <v>9444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1.9502970749542963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1.9309872029250458E-2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2.9351005484460693</v>
      </c>
      <c r="AE74" s="19">
        <v>10.060443327239488</v>
      </c>
      <c r="AF74" s="19">
        <v>0</v>
      </c>
      <c r="AG74" s="19">
        <v>0</v>
      </c>
      <c r="AH74" s="19">
        <v>27.304159049360145</v>
      </c>
      <c r="AI74" s="19">
        <v>24.465607861060327</v>
      </c>
      <c r="AJ74" s="19">
        <v>0</v>
      </c>
      <c r="AK74" s="19">
        <v>56.172417733089581</v>
      </c>
      <c r="AL74" s="19">
        <v>0.48274680073126142</v>
      </c>
      <c r="AM74" s="19">
        <v>0</v>
      </c>
      <c r="AN74" s="19">
        <v>25.971777879341865</v>
      </c>
      <c r="AO74" s="19">
        <v>0</v>
      </c>
      <c r="AP74" s="19">
        <v>0</v>
      </c>
      <c r="AQ74" s="19">
        <v>8.2453153564899448</v>
      </c>
      <c r="AR74" s="19">
        <v>11.392824497257768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169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169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41.589271434754856</v>
      </c>
      <c r="E75" s="19">
        <v>65.28766259014445</v>
      </c>
      <c r="F75" s="19">
        <v>5.5265022852489567</v>
      </c>
      <c r="G75" s="19">
        <v>6.7442061786088967</v>
      </c>
      <c r="H75" s="19">
        <v>107.71995979722543</v>
      </c>
      <c r="I75" s="19">
        <v>58.543456411535558</v>
      </c>
      <c r="J75" s="19">
        <v>26.5084770631433</v>
      </c>
      <c r="K75" s="19">
        <v>229.49034913321938</v>
      </c>
      <c r="L75" s="19">
        <v>10.771995979722542</v>
      </c>
      <c r="M75" s="19">
        <v>229.11567101218554</v>
      </c>
      <c r="N75" s="19">
        <v>371.11867888400621</v>
      </c>
      <c r="O75" s="19">
        <v>2.8100859077537064</v>
      </c>
      <c r="P75" s="19">
        <v>8.4302577232611196</v>
      </c>
      <c r="Q75" s="19">
        <v>9.7416311468795165</v>
      </c>
      <c r="R75" s="19">
        <v>6.6505366483504398</v>
      </c>
      <c r="S75" s="19">
        <v>41.776610495271768</v>
      </c>
      <c r="T75" s="19">
        <v>12.270708463857853</v>
      </c>
      <c r="U75" s="19">
        <v>2.529077316978336</v>
      </c>
      <c r="V75" s="19">
        <v>24.073069276423421</v>
      </c>
      <c r="W75" s="19">
        <v>5.4328327549904998</v>
      </c>
      <c r="X75" s="19">
        <v>44.118348751733194</v>
      </c>
      <c r="Y75" s="19">
        <v>87.768349852174111</v>
      </c>
      <c r="Z75" s="19">
        <v>96.198607575435233</v>
      </c>
      <c r="AA75" s="19">
        <v>14.706116250577733</v>
      </c>
      <c r="AB75" s="19">
        <v>17.890880279365266</v>
      </c>
      <c r="AC75" s="19">
        <v>23.042704443580394</v>
      </c>
      <c r="AD75" s="19">
        <v>288.3148141355303</v>
      </c>
      <c r="AE75" s="19">
        <v>20.794635717377428</v>
      </c>
      <c r="AF75" s="19">
        <v>1051.0657990301447</v>
      </c>
      <c r="AG75" s="19">
        <v>117.18058235332956</v>
      </c>
      <c r="AH75" s="19">
        <v>281.1022603056291</v>
      </c>
      <c r="AI75" s="19">
        <v>765.46740127210967</v>
      </c>
      <c r="AJ75" s="19">
        <v>591.80409217293061</v>
      </c>
      <c r="AK75" s="19">
        <v>283.91234621338282</v>
      </c>
      <c r="AL75" s="19">
        <v>316.79035133410122</v>
      </c>
      <c r="AM75" s="19">
        <v>155.30408116852152</v>
      </c>
      <c r="AN75" s="19">
        <v>323.34721845219315</v>
      </c>
      <c r="AO75" s="19">
        <v>246.53820364025853</v>
      </c>
      <c r="AP75" s="19">
        <v>58.730795472052471</v>
      </c>
      <c r="AQ75" s="19">
        <v>3211.7408535019695</v>
      </c>
      <c r="AR75" s="19">
        <v>32.222318408909167</v>
      </c>
      <c r="AS75" s="19">
        <v>139.19292196406693</v>
      </c>
      <c r="AT75" s="19">
        <v>8.1492491324857497</v>
      </c>
      <c r="AU75" s="19">
        <v>9.3669530258456882E-2</v>
      </c>
      <c r="AV75" s="19">
        <v>0</v>
      </c>
      <c r="AW75" s="19">
        <v>0.56201718155074132</v>
      </c>
      <c r="AX75" s="19">
        <v>15.6428115531623</v>
      </c>
      <c r="AY75" s="19">
        <v>206.72865328041433</v>
      </c>
      <c r="AZ75" s="19">
        <v>0</v>
      </c>
      <c r="BA75" s="19">
        <v>1.1240343631014826</v>
      </c>
      <c r="BB75" s="19">
        <v>2.3417382564614222</v>
      </c>
      <c r="BC75" s="19">
        <v>0.28100859077537066</v>
      </c>
      <c r="BD75" s="19">
        <v>0</v>
      </c>
      <c r="BE75" s="19">
        <v>45.523391705610045</v>
      </c>
      <c r="BF75" s="19">
        <v>0</v>
      </c>
      <c r="BG75" s="19">
        <v>3.4657726195629053</v>
      </c>
      <c r="BH75" s="19">
        <v>0</v>
      </c>
      <c r="BI75" s="19">
        <v>0</v>
      </c>
      <c r="BJ75" s="19">
        <v>28.288198138053982</v>
      </c>
      <c r="BK75" s="19">
        <v>9.4606225561041466</v>
      </c>
      <c r="BL75" s="19">
        <v>108.46931603929308</v>
      </c>
      <c r="BM75" s="19">
        <v>12.458047524374766</v>
      </c>
      <c r="BN75" s="19">
        <v>0</v>
      </c>
      <c r="BO75" s="19">
        <v>17.047854507039155</v>
      </c>
      <c r="BP75" s="19">
        <v>0</v>
      </c>
      <c r="BQ75" s="19">
        <v>0</v>
      </c>
      <c r="BR75" s="19">
        <v>9.8353006771379725</v>
      </c>
      <c r="BS75" s="19">
        <v>0</v>
      </c>
      <c r="BT75" s="19">
        <v>9902.8364084543209</v>
      </c>
      <c r="BU75" s="19">
        <v>0</v>
      </c>
      <c r="BV75" s="19">
        <v>0</v>
      </c>
      <c r="BW75" s="19">
        <v>0</v>
      </c>
      <c r="BX75" s="19">
        <v>1755.4606665737406</v>
      </c>
      <c r="BY75" s="19">
        <v>1109.7029249719387</v>
      </c>
      <c r="BZ75" s="19">
        <v>0</v>
      </c>
      <c r="CA75" s="19">
        <v>2865.1635915456791</v>
      </c>
      <c r="CB75" s="19">
        <v>12768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235.76672648038965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12982.402076390668</v>
      </c>
      <c r="AH76" s="19">
        <v>535.11099718021023</v>
      </c>
      <c r="AI76" s="19">
        <v>95.366316329146372</v>
      </c>
      <c r="AJ76" s="19">
        <v>33.113304280953599</v>
      </c>
      <c r="AK76" s="19">
        <v>284.77441681620098</v>
      </c>
      <c r="AL76" s="19">
        <v>5.2981286849525766</v>
      </c>
      <c r="AM76" s="19">
        <v>30.464239938477316</v>
      </c>
      <c r="AN76" s="19">
        <v>397.35965137144319</v>
      </c>
      <c r="AO76" s="19">
        <v>127.15508843886182</v>
      </c>
      <c r="AP76" s="19">
        <v>0</v>
      </c>
      <c r="AQ76" s="19">
        <v>0</v>
      </c>
      <c r="AR76" s="19">
        <v>0</v>
      </c>
      <c r="AS76" s="19">
        <v>31.788772109715456</v>
      </c>
      <c r="AT76" s="19">
        <v>0</v>
      </c>
      <c r="AU76" s="19">
        <v>0</v>
      </c>
      <c r="AV76" s="19">
        <v>0</v>
      </c>
      <c r="AW76" s="19">
        <v>173.51371443219688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348.35196103563186</v>
      </c>
      <c r="BD76" s="19">
        <v>0</v>
      </c>
      <c r="BE76" s="19">
        <v>0</v>
      </c>
      <c r="BF76" s="19">
        <v>0</v>
      </c>
      <c r="BG76" s="19">
        <v>7.2849269418097924</v>
      </c>
      <c r="BH76" s="19">
        <v>0</v>
      </c>
      <c r="BI76" s="19">
        <v>0</v>
      </c>
      <c r="BJ76" s="19">
        <v>0</v>
      </c>
      <c r="BK76" s="19">
        <v>0</v>
      </c>
      <c r="BL76" s="19">
        <v>50.994488592668553</v>
      </c>
      <c r="BM76" s="19">
        <v>31.788772109715456</v>
      </c>
      <c r="BN76" s="19">
        <v>0</v>
      </c>
      <c r="BO76" s="19">
        <v>3.3113304280953599</v>
      </c>
      <c r="BP76" s="19">
        <v>0.66226608561907208</v>
      </c>
      <c r="BQ76" s="19">
        <v>11.258523455524225</v>
      </c>
      <c r="BR76" s="19">
        <v>115.23429889771855</v>
      </c>
      <c r="BS76" s="19">
        <v>0</v>
      </c>
      <c r="BT76" s="19">
        <v>15501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15501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0.24515401301518439</v>
      </c>
      <c r="E77" s="19">
        <v>0</v>
      </c>
      <c r="F77" s="19">
        <v>0</v>
      </c>
      <c r="G77" s="19">
        <v>0</v>
      </c>
      <c r="H77" s="19">
        <v>16.425318872017353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1433.6606681127982</v>
      </c>
      <c r="AH77" s="19">
        <v>0</v>
      </c>
      <c r="AI77" s="19">
        <v>8.3352364425162691</v>
      </c>
      <c r="AJ77" s="19">
        <v>0</v>
      </c>
      <c r="AK77" s="19">
        <v>0.49030802603036877</v>
      </c>
      <c r="AL77" s="19">
        <v>8.0900824295010842</v>
      </c>
      <c r="AM77" s="19">
        <v>0</v>
      </c>
      <c r="AN77" s="19">
        <v>45.353492407809114</v>
      </c>
      <c r="AO77" s="19">
        <v>8.5803904555314539</v>
      </c>
      <c r="AP77" s="19">
        <v>4.1676182212581345</v>
      </c>
      <c r="AQ77" s="19">
        <v>0</v>
      </c>
      <c r="AR77" s="19">
        <v>0.98061605206073754</v>
      </c>
      <c r="AS77" s="19">
        <v>41.676182212581345</v>
      </c>
      <c r="AT77" s="19">
        <v>0</v>
      </c>
      <c r="AU77" s="19">
        <v>0</v>
      </c>
      <c r="AV77" s="19">
        <v>0</v>
      </c>
      <c r="AW77" s="19">
        <v>13.973778741865509</v>
      </c>
      <c r="AX77" s="19">
        <v>0.24515401301518439</v>
      </c>
      <c r="AY77" s="19">
        <v>0</v>
      </c>
      <c r="AZ77" s="19">
        <v>0</v>
      </c>
      <c r="BA77" s="19">
        <v>112.52569197396963</v>
      </c>
      <c r="BB77" s="19">
        <v>3.1870021691973971</v>
      </c>
      <c r="BC77" s="19">
        <v>866.12912798264642</v>
      </c>
      <c r="BD77" s="19">
        <v>145.8666377440347</v>
      </c>
      <c r="BE77" s="19">
        <v>0.24515401301518439</v>
      </c>
      <c r="BF77" s="19">
        <v>133.11862906724511</v>
      </c>
      <c r="BG77" s="19">
        <v>161.06618655097614</v>
      </c>
      <c r="BH77" s="19">
        <v>51.727496746203904</v>
      </c>
      <c r="BI77" s="19">
        <v>20.102629067245122</v>
      </c>
      <c r="BJ77" s="19">
        <v>192.20074620390457</v>
      </c>
      <c r="BK77" s="19">
        <v>12.502854663774404</v>
      </c>
      <c r="BL77" s="19">
        <v>118.40938828633405</v>
      </c>
      <c r="BM77" s="19">
        <v>343.95108026030368</v>
      </c>
      <c r="BN77" s="19">
        <v>51.972650759219093</v>
      </c>
      <c r="BO77" s="19">
        <v>36.527947939262468</v>
      </c>
      <c r="BP77" s="19">
        <v>29.173327548806942</v>
      </c>
      <c r="BQ77" s="19">
        <v>1.7160780911062907</v>
      </c>
      <c r="BR77" s="19">
        <v>183.6203557483731</v>
      </c>
      <c r="BS77" s="19">
        <v>0</v>
      </c>
      <c r="BT77" s="19">
        <v>4046.2669848156183</v>
      </c>
      <c r="BU77" s="19">
        <v>0</v>
      </c>
      <c r="BV77" s="19">
        <v>0</v>
      </c>
      <c r="BW77" s="19">
        <v>0</v>
      </c>
      <c r="BX77" s="19">
        <v>4937.892130151844</v>
      </c>
      <c r="BY77" s="19">
        <v>5142.8408850325386</v>
      </c>
      <c r="BZ77" s="19">
        <v>0</v>
      </c>
      <c r="CA77" s="19">
        <v>10080.733015184382</v>
      </c>
      <c r="CB77" s="19">
        <v>14127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4329.0116790154461</v>
      </c>
      <c r="AH78" s="19">
        <v>2.5349549358088854</v>
      </c>
      <c r="AI78" s="19">
        <v>0</v>
      </c>
      <c r="AJ78" s="19">
        <v>75.357296728136873</v>
      </c>
      <c r="AK78" s="19">
        <v>0</v>
      </c>
      <c r="AL78" s="19">
        <v>9.4484683971058452</v>
      </c>
      <c r="AM78" s="19">
        <v>7.8353152561365542</v>
      </c>
      <c r="AN78" s="19">
        <v>0.69135134612969606</v>
      </c>
      <c r="AO78" s="19">
        <v>0</v>
      </c>
      <c r="AP78" s="19">
        <v>0</v>
      </c>
      <c r="AQ78" s="19">
        <v>3.9176576280682771</v>
      </c>
      <c r="AR78" s="19">
        <v>0</v>
      </c>
      <c r="AS78" s="19">
        <v>6.2221621151672641</v>
      </c>
      <c r="AT78" s="19">
        <v>0.92180179483959468</v>
      </c>
      <c r="AU78" s="19">
        <v>0</v>
      </c>
      <c r="AV78" s="19">
        <v>2.9958558332286827</v>
      </c>
      <c r="AW78" s="19">
        <v>9.2180179483959463</v>
      </c>
      <c r="AX78" s="19">
        <v>0</v>
      </c>
      <c r="AY78" s="19">
        <v>0</v>
      </c>
      <c r="AZ78" s="19">
        <v>0</v>
      </c>
      <c r="BA78" s="19">
        <v>38.715675383262976</v>
      </c>
      <c r="BB78" s="19">
        <v>98.402341599126729</v>
      </c>
      <c r="BC78" s="19">
        <v>0</v>
      </c>
      <c r="BD78" s="19">
        <v>41.481080767781762</v>
      </c>
      <c r="BE78" s="19">
        <v>0</v>
      </c>
      <c r="BF78" s="19">
        <v>40.328828524232271</v>
      </c>
      <c r="BG78" s="19">
        <v>44.016035703590646</v>
      </c>
      <c r="BH78" s="19">
        <v>0.69135134612969606</v>
      </c>
      <c r="BI78" s="19">
        <v>0</v>
      </c>
      <c r="BJ78" s="19">
        <v>323.78288043740764</v>
      </c>
      <c r="BK78" s="19">
        <v>53.234053651986599</v>
      </c>
      <c r="BL78" s="19">
        <v>4.839459422907872</v>
      </c>
      <c r="BM78" s="19">
        <v>2.0740540383890878</v>
      </c>
      <c r="BN78" s="19">
        <v>0.69135134612969606</v>
      </c>
      <c r="BO78" s="19">
        <v>0.46090089741979734</v>
      </c>
      <c r="BP78" s="19">
        <v>0.69135134612969606</v>
      </c>
      <c r="BQ78" s="19">
        <v>26.962702499058146</v>
      </c>
      <c r="BR78" s="19">
        <v>152.32774659724302</v>
      </c>
      <c r="BS78" s="19">
        <v>0</v>
      </c>
      <c r="BT78" s="19">
        <v>5276.8543745592597</v>
      </c>
      <c r="BU78" s="19">
        <v>0</v>
      </c>
      <c r="BV78" s="19">
        <v>0</v>
      </c>
      <c r="BW78" s="19">
        <v>0</v>
      </c>
      <c r="BX78" s="19">
        <v>12049.332161245762</v>
      </c>
      <c r="BY78" s="19">
        <v>6529.8134641949782</v>
      </c>
      <c r="BZ78" s="19">
        <v>0</v>
      </c>
      <c r="CA78" s="19">
        <v>18579.145625440739</v>
      </c>
      <c r="CB78" s="19">
        <v>23856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109.86204036494333</v>
      </c>
      <c r="I79" s="19">
        <v>0</v>
      </c>
      <c r="J79" s="19">
        <v>0</v>
      </c>
      <c r="K79" s="19">
        <v>11.757810340060825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113.53635609621233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1006.3950787945812</v>
      </c>
      <c r="AH79" s="19">
        <v>16.534420790710534</v>
      </c>
      <c r="AI79" s="19">
        <v>342.81365772739838</v>
      </c>
      <c r="AJ79" s="19">
        <v>101.41111418302461</v>
      </c>
      <c r="AK79" s="19">
        <v>0.73486314625380156</v>
      </c>
      <c r="AL79" s="19">
        <v>16.534420790710534</v>
      </c>
      <c r="AM79" s="19">
        <v>20.208736521979542</v>
      </c>
      <c r="AN79" s="19">
        <v>137.05197677633396</v>
      </c>
      <c r="AO79" s="19">
        <v>2.9394525850152062</v>
      </c>
      <c r="AP79" s="19">
        <v>1.4697262925076031</v>
      </c>
      <c r="AQ79" s="19">
        <v>365.59441526126625</v>
      </c>
      <c r="AR79" s="19">
        <v>0</v>
      </c>
      <c r="AS79" s="19">
        <v>47.766104506497093</v>
      </c>
      <c r="AT79" s="19">
        <v>0</v>
      </c>
      <c r="AU79" s="19">
        <v>0</v>
      </c>
      <c r="AV79" s="19">
        <v>0</v>
      </c>
      <c r="AW79" s="19">
        <v>14.69726292507603</v>
      </c>
      <c r="AX79" s="19">
        <v>0</v>
      </c>
      <c r="AY79" s="19">
        <v>0</v>
      </c>
      <c r="AZ79" s="19">
        <v>0</v>
      </c>
      <c r="BA79" s="19">
        <v>19.841304948852638</v>
      </c>
      <c r="BB79" s="19">
        <v>0</v>
      </c>
      <c r="BC79" s="19">
        <v>11.757810340060825</v>
      </c>
      <c r="BD79" s="19">
        <v>0</v>
      </c>
      <c r="BE79" s="19">
        <v>0</v>
      </c>
      <c r="BF79" s="19">
        <v>0</v>
      </c>
      <c r="BG79" s="19">
        <v>723.47276748686761</v>
      </c>
      <c r="BH79" s="19">
        <v>2.5720210118883053</v>
      </c>
      <c r="BI79" s="19">
        <v>0</v>
      </c>
      <c r="BJ79" s="19">
        <v>0</v>
      </c>
      <c r="BK79" s="19">
        <v>0</v>
      </c>
      <c r="BL79" s="19">
        <v>35.273431020182471</v>
      </c>
      <c r="BM79" s="19">
        <v>63.198230577826926</v>
      </c>
      <c r="BN79" s="19">
        <v>0</v>
      </c>
      <c r="BO79" s="19">
        <v>146.60519767763338</v>
      </c>
      <c r="BP79" s="19">
        <v>81.937240807298863</v>
      </c>
      <c r="BQ79" s="19">
        <v>0</v>
      </c>
      <c r="BR79" s="19">
        <v>14.69726292507603</v>
      </c>
      <c r="BS79" s="19">
        <v>0</v>
      </c>
      <c r="BT79" s="19">
        <v>3408.6627038982583</v>
      </c>
      <c r="BU79" s="19">
        <v>0</v>
      </c>
      <c r="BV79" s="19">
        <v>0</v>
      </c>
      <c r="BW79" s="19">
        <v>0</v>
      </c>
      <c r="BX79" s="19">
        <v>2422.1089300525296</v>
      </c>
      <c r="BY79" s="19">
        <v>6130.2283660492121</v>
      </c>
      <c r="BZ79" s="19">
        <v>0</v>
      </c>
      <c r="CA79" s="19">
        <v>8552.337296101743</v>
      </c>
      <c r="CB79" s="19">
        <v>11961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13.857162823200559</v>
      </c>
      <c r="E80" s="19">
        <v>31.673515024458421</v>
      </c>
      <c r="F80" s="19">
        <v>1.9795946890286513</v>
      </c>
      <c r="G80" s="19">
        <v>8.9081761006289302</v>
      </c>
      <c r="H80" s="19">
        <v>42.80873515024458</v>
      </c>
      <c r="I80" s="19">
        <v>6.9285814116002795</v>
      </c>
      <c r="J80" s="19">
        <v>5.4438853948287917</v>
      </c>
      <c r="K80" s="19">
        <v>16.084206848357791</v>
      </c>
      <c r="L80" s="19">
        <v>8.9081761006289302</v>
      </c>
      <c r="M80" s="19">
        <v>25.487281621243888</v>
      </c>
      <c r="N80" s="19">
        <v>6.6811320754716981</v>
      </c>
      <c r="O80" s="19">
        <v>0.74234800838574422</v>
      </c>
      <c r="P80" s="19">
        <v>15.094409503843465</v>
      </c>
      <c r="Q80" s="19">
        <v>2.2270440251572325</v>
      </c>
      <c r="R80" s="19">
        <v>2.9693920335429769</v>
      </c>
      <c r="S80" s="19">
        <v>7.176030747728861</v>
      </c>
      <c r="T80" s="19">
        <v>19.301048218029351</v>
      </c>
      <c r="U80" s="19">
        <v>1.9795946890286513</v>
      </c>
      <c r="V80" s="19">
        <v>1.237246680642907</v>
      </c>
      <c r="W80" s="19">
        <v>2.2270440251572325</v>
      </c>
      <c r="X80" s="19">
        <v>34.148008385744234</v>
      </c>
      <c r="Y80" s="19">
        <v>5.9387840670859537</v>
      </c>
      <c r="Z80" s="19">
        <v>2.474493361285814</v>
      </c>
      <c r="AA80" s="19">
        <v>2.9693920335429769</v>
      </c>
      <c r="AB80" s="19">
        <v>26.971977638015371</v>
      </c>
      <c r="AC80" s="19">
        <v>48.500069881201952</v>
      </c>
      <c r="AD80" s="19">
        <v>7.4234800838574424</v>
      </c>
      <c r="AE80" s="19">
        <v>29.199021663172605</v>
      </c>
      <c r="AF80" s="19">
        <v>12.867365478686233</v>
      </c>
      <c r="AG80" s="19">
        <v>676.52648497554162</v>
      </c>
      <c r="AH80" s="19">
        <v>2822.6545772187283</v>
      </c>
      <c r="AI80" s="19">
        <v>1087.2923829489866</v>
      </c>
      <c r="AJ80" s="19">
        <v>432.78888888888895</v>
      </c>
      <c r="AK80" s="19">
        <v>381.81432564640113</v>
      </c>
      <c r="AL80" s="19">
        <v>126.69406009783368</v>
      </c>
      <c r="AM80" s="19">
        <v>85.370020964360592</v>
      </c>
      <c r="AN80" s="19">
        <v>734.92452830188677</v>
      </c>
      <c r="AO80" s="19">
        <v>1704.4310272536688</v>
      </c>
      <c r="AP80" s="19">
        <v>59.635290006988114</v>
      </c>
      <c r="AQ80" s="19">
        <v>3916.8755415793148</v>
      </c>
      <c r="AR80" s="19">
        <v>156.14053109713487</v>
      </c>
      <c r="AS80" s="19">
        <v>314.75555555555559</v>
      </c>
      <c r="AT80" s="19">
        <v>419.92152341020267</v>
      </c>
      <c r="AU80" s="19">
        <v>6.1862334032145361</v>
      </c>
      <c r="AV80" s="19">
        <v>0.24744933612858142</v>
      </c>
      <c r="AW80" s="19">
        <v>25.982180293501049</v>
      </c>
      <c r="AX80" s="19">
        <v>10.887770789657583</v>
      </c>
      <c r="AY80" s="19">
        <v>6.6811320754716981</v>
      </c>
      <c r="AZ80" s="19">
        <v>2.2270440251572325</v>
      </c>
      <c r="BA80" s="19">
        <v>20.538294898672255</v>
      </c>
      <c r="BB80" s="19">
        <v>308.32187281621242</v>
      </c>
      <c r="BC80" s="19">
        <v>4.2066387141858845</v>
      </c>
      <c r="BD80" s="19">
        <v>15.094409503843465</v>
      </c>
      <c r="BE80" s="19">
        <v>165.29615653389237</v>
      </c>
      <c r="BF80" s="19">
        <v>234.82941998602374</v>
      </c>
      <c r="BG80" s="19">
        <v>20.785744234800838</v>
      </c>
      <c r="BH80" s="19">
        <v>12.619916142557653</v>
      </c>
      <c r="BI80" s="19">
        <v>11.630118798043327</v>
      </c>
      <c r="BJ80" s="19">
        <v>211.07428371767992</v>
      </c>
      <c r="BK80" s="19">
        <v>0.49489867225716283</v>
      </c>
      <c r="BL80" s="19">
        <v>29.941369671558348</v>
      </c>
      <c r="BM80" s="19">
        <v>23.260237596086654</v>
      </c>
      <c r="BN80" s="19">
        <v>0</v>
      </c>
      <c r="BO80" s="19">
        <v>2.2270440251572325</v>
      </c>
      <c r="BP80" s="19">
        <v>0.74234800838574422</v>
      </c>
      <c r="BQ80" s="19">
        <v>23.507686932215233</v>
      </c>
      <c r="BR80" s="19">
        <v>188.80384346610762</v>
      </c>
      <c r="BS80" s="19">
        <v>0</v>
      </c>
      <c r="BT80" s="19">
        <v>14637.618029350106</v>
      </c>
      <c r="BU80" s="19">
        <v>0</v>
      </c>
      <c r="BV80" s="19">
        <v>0</v>
      </c>
      <c r="BW80" s="19">
        <v>0</v>
      </c>
      <c r="BX80" s="19">
        <v>1119.7082459818309</v>
      </c>
      <c r="BY80" s="19">
        <v>5488.6737246680641</v>
      </c>
      <c r="BZ80" s="19">
        <v>0</v>
      </c>
      <c r="CA80" s="19">
        <v>6608.3819706498953</v>
      </c>
      <c r="CB80" s="19">
        <v>21246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0.39631284411950535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5.6616120588500768E-2</v>
      </c>
      <c r="AG81" s="19">
        <v>0</v>
      </c>
      <c r="AH81" s="19">
        <v>73.31787616210849</v>
      </c>
      <c r="AI81" s="19">
        <v>0.7926256882390107</v>
      </c>
      <c r="AJ81" s="19">
        <v>1.188938532358516</v>
      </c>
      <c r="AK81" s="19">
        <v>0</v>
      </c>
      <c r="AL81" s="19">
        <v>0.1698483617655023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0.1698483617655023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0.11323224117700154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30.742553479555916</v>
      </c>
      <c r="BS81" s="19">
        <v>0</v>
      </c>
      <c r="BT81" s="19">
        <v>106.94785179167796</v>
      </c>
      <c r="BU81" s="19">
        <v>0</v>
      </c>
      <c r="BV81" s="19">
        <v>0</v>
      </c>
      <c r="BW81" s="19">
        <v>0</v>
      </c>
      <c r="BX81" s="19">
        <v>2301.1622213196138</v>
      </c>
      <c r="BY81" s="19">
        <v>100.88992688870837</v>
      </c>
      <c r="BZ81" s="19">
        <v>0</v>
      </c>
      <c r="CA81" s="19">
        <v>2402.0521482083223</v>
      </c>
      <c r="CB81" s="19">
        <v>2509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177.28967509757211</v>
      </c>
      <c r="AJ82" s="19">
        <v>0</v>
      </c>
      <c r="AK82" s="19">
        <v>0</v>
      </c>
      <c r="AL82" s="19">
        <v>0</v>
      </c>
      <c r="AM82" s="19">
        <v>0</v>
      </c>
      <c r="AN82" s="19">
        <v>58.697855948096709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235.98753104566879</v>
      </c>
      <c r="BU82" s="19">
        <v>0</v>
      </c>
      <c r="BV82" s="19">
        <v>0</v>
      </c>
      <c r="BW82" s="19">
        <v>0</v>
      </c>
      <c r="BX82" s="19">
        <v>11.961072532819706</v>
      </c>
      <c r="BY82" s="19">
        <v>1500.0513964215115</v>
      </c>
      <c r="BZ82" s="19">
        <v>0</v>
      </c>
      <c r="CA82" s="19">
        <v>1512.0124689543311</v>
      </c>
      <c r="CB82" s="19">
        <v>1748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43.327410473698599</v>
      </c>
      <c r="H83" s="19">
        <v>503.00816183074943</v>
      </c>
      <c r="I83" s="19">
        <v>275.09060022650056</v>
      </c>
      <c r="J83" s="19">
        <v>113.57421798726911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2.307376889131878</v>
      </c>
      <c r="AF83" s="19">
        <v>0</v>
      </c>
      <c r="AG83" s="19">
        <v>0</v>
      </c>
      <c r="AH83" s="19">
        <v>0</v>
      </c>
      <c r="AI83" s="19">
        <v>688.88018901081739</v>
      </c>
      <c r="AJ83" s="19">
        <v>0</v>
      </c>
      <c r="AK83" s="19">
        <v>0</v>
      </c>
      <c r="AL83" s="19">
        <v>0</v>
      </c>
      <c r="AM83" s="19">
        <v>0</v>
      </c>
      <c r="AN83" s="19">
        <v>277.14160190572892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1.7946264693247942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1905.1241847932206</v>
      </c>
      <c r="BU83" s="19">
        <v>0</v>
      </c>
      <c r="BV83" s="19">
        <v>0</v>
      </c>
      <c r="BW83" s="19">
        <v>0</v>
      </c>
      <c r="BX83" s="19">
        <v>0</v>
      </c>
      <c r="BY83" s="19">
        <v>4659.8758152067794</v>
      </c>
      <c r="BZ83" s="19">
        <v>0</v>
      </c>
      <c r="CA83" s="19">
        <v>4659.8758152067794</v>
      </c>
      <c r="CB83" s="19">
        <v>6565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4.8179046545440567</v>
      </c>
      <c r="E84" s="19">
        <v>11.884164814542007</v>
      </c>
      <c r="F84" s="19">
        <v>4.1755173672715165</v>
      </c>
      <c r="G84" s="19">
        <v>24.089523272720285</v>
      </c>
      <c r="H84" s="19">
        <v>756.7322244070532</v>
      </c>
      <c r="I84" s="19">
        <v>765.7256464288688</v>
      </c>
      <c r="J84" s="19">
        <v>229.97464884356967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30.192202501809422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35.973688087262296</v>
      </c>
      <c r="AC84" s="19">
        <v>0.64238728727254102</v>
      </c>
      <c r="AD84" s="19">
        <v>0</v>
      </c>
      <c r="AE84" s="19">
        <v>5.7814855854528684</v>
      </c>
      <c r="AF84" s="19">
        <v>26.337878778174179</v>
      </c>
      <c r="AG84" s="19">
        <v>27.301459709082991</v>
      </c>
      <c r="AH84" s="19">
        <v>268.51788607992211</v>
      </c>
      <c r="AI84" s="19">
        <v>8704.0265488992936</v>
      </c>
      <c r="AJ84" s="19">
        <v>883.92490728701637</v>
      </c>
      <c r="AK84" s="19">
        <v>11.241777527269466</v>
      </c>
      <c r="AL84" s="19">
        <v>400.84966725806549</v>
      </c>
      <c r="AM84" s="19">
        <v>0</v>
      </c>
      <c r="AN84" s="19">
        <v>3535.0572418607931</v>
      </c>
      <c r="AO84" s="19">
        <v>9.6358093090881134</v>
      </c>
      <c r="AP84" s="19">
        <v>32.761751650899583</v>
      </c>
      <c r="AQ84" s="19">
        <v>2105.7455276793889</v>
      </c>
      <c r="AR84" s="19">
        <v>153.85175530177355</v>
      </c>
      <c r="AS84" s="19">
        <v>189.50424974539959</v>
      </c>
      <c r="AT84" s="19">
        <v>13.16893938908709</v>
      </c>
      <c r="AU84" s="19">
        <v>63.917535083617821</v>
      </c>
      <c r="AV84" s="19">
        <v>0</v>
      </c>
      <c r="AW84" s="19">
        <v>86.401090138156761</v>
      </c>
      <c r="AX84" s="19">
        <v>2.8907427927264342</v>
      </c>
      <c r="AY84" s="19">
        <v>0</v>
      </c>
      <c r="AZ84" s="19">
        <v>0</v>
      </c>
      <c r="BA84" s="19">
        <v>0</v>
      </c>
      <c r="BB84" s="19">
        <v>30.192202501809422</v>
      </c>
      <c r="BC84" s="19">
        <v>0</v>
      </c>
      <c r="BD84" s="19">
        <v>1.9271618618176227</v>
      </c>
      <c r="BE84" s="19">
        <v>0</v>
      </c>
      <c r="BF84" s="19">
        <v>0</v>
      </c>
      <c r="BG84" s="19">
        <v>1.9271618618176227</v>
      </c>
      <c r="BH84" s="19">
        <v>0.64238728727254102</v>
      </c>
      <c r="BI84" s="19">
        <v>0</v>
      </c>
      <c r="BJ84" s="19">
        <v>625.68521780345486</v>
      </c>
      <c r="BK84" s="19">
        <v>0</v>
      </c>
      <c r="BL84" s="19">
        <v>34.688913512717207</v>
      </c>
      <c r="BM84" s="19">
        <v>4.8179046545440567</v>
      </c>
      <c r="BN84" s="19">
        <v>0</v>
      </c>
      <c r="BO84" s="19">
        <v>49.785014763621923</v>
      </c>
      <c r="BP84" s="19">
        <v>0</v>
      </c>
      <c r="BQ84" s="19">
        <v>1.6059682181813524</v>
      </c>
      <c r="BR84" s="19">
        <v>0</v>
      </c>
      <c r="BS84" s="19">
        <v>0</v>
      </c>
      <c r="BT84" s="19">
        <v>19136.396094205356</v>
      </c>
      <c r="BU84" s="19">
        <v>0</v>
      </c>
      <c r="BV84" s="19">
        <v>0</v>
      </c>
      <c r="BW84" s="19">
        <v>0</v>
      </c>
      <c r="BX84" s="19">
        <v>1835.6216733812857</v>
      </c>
      <c r="BY84" s="19">
        <v>29174.982232413357</v>
      </c>
      <c r="BZ84" s="19">
        <v>0</v>
      </c>
      <c r="CA84" s="19">
        <v>31010.60390579464</v>
      </c>
      <c r="CB84" s="19">
        <v>50147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289.02546040283244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20.222989624013913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3.5170416737415504</v>
      </c>
      <c r="BH85" s="19">
        <v>0</v>
      </c>
      <c r="BI85" s="19">
        <v>0</v>
      </c>
      <c r="BJ85" s="19">
        <v>0</v>
      </c>
      <c r="BK85" s="19">
        <v>0</v>
      </c>
      <c r="BL85" s="19">
        <v>2.1353467304859413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314.90083843107379</v>
      </c>
      <c r="BU85" s="19">
        <v>0</v>
      </c>
      <c r="BV85" s="19">
        <v>0</v>
      </c>
      <c r="BW85" s="19">
        <v>0</v>
      </c>
      <c r="BX85" s="19">
        <v>19017.146764445384</v>
      </c>
      <c r="BY85" s="19">
        <v>8038.9523971235431</v>
      </c>
      <c r="BZ85" s="19">
        <v>0</v>
      </c>
      <c r="CA85" s="19">
        <v>27056.099161568927</v>
      </c>
      <c r="CB85" s="19">
        <v>27371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3.4216296138425268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1.2442289504881916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430.76243123359933</v>
      </c>
      <c r="AK86" s="19">
        <v>1.8663434257322873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11.768332156700811</v>
      </c>
      <c r="AS86" s="19">
        <v>0</v>
      </c>
      <c r="AT86" s="19">
        <v>35.253153597165422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484.31611897752856</v>
      </c>
      <c r="BU86" s="19">
        <v>0</v>
      </c>
      <c r="BV86" s="19">
        <v>0</v>
      </c>
      <c r="BW86" s="19">
        <v>0</v>
      </c>
      <c r="BX86" s="19">
        <v>75.69059448803165</v>
      </c>
      <c r="BY86" s="19">
        <v>3331.9932865344399</v>
      </c>
      <c r="BZ86" s="19">
        <v>0</v>
      </c>
      <c r="CA86" s="19">
        <v>3407.6838810224713</v>
      </c>
      <c r="CB86" s="19">
        <v>3892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15092.311087729846</v>
      </c>
      <c r="AK87" s="19">
        <v>3651.1763782420626</v>
      </c>
      <c r="AL87" s="19">
        <v>5.7547639327287605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4157.3742672478584</v>
      </c>
      <c r="AS87" s="19">
        <v>0</v>
      </c>
      <c r="AT87" s="19">
        <v>3158.2587136964112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13.722898608814736</v>
      </c>
      <c r="BH87" s="19">
        <v>0</v>
      </c>
      <c r="BI87" s="19">
        <v>52.678223691901735</v>
      </c>
      <c r="BJ87" s="19">
        <v>0</v>
      </c>
      <c r="BK87" s="19">
        <v>0</v>
      </c>
      <c r="BL87" s="19">
        <v>250.11089399936535</v>
      </c>
      <c r="BM87" s="19">
        <v>92.740234146667333</v>
      </c>
      <c r="BN87" s="19">
        <v>0</v>
      </c>
      <c r="BO87" s="19">
        <v>31.872538704343906</v>
      </c>
      <c r="BP87" s="19">
        <v>0</v>
      </c>
      <c r="BQ87" s="19">
        <v>0</v>
      </c>
      <c r="BR87" s="19">
        <v>0</v>
      </c>
      <c r="BS87" s="19">
        <v>0</v>
      </c>
      <c r="BT87" s="19">
        <v>26506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26506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4207.624281050832</v>
      </c>
      <c r="AM88" s="19">
        <v>0</v>
      </c>
      <c r="AN88" s="19">
        <v>587.02557127312298</v>
      </c>
      <c r="AO88" s="19">
        <v>0</v>
      </c>
      <c r="AP88" s="19">
        <v>0</v>
      </c>
      <c r="AQ88" s="19">
        <v>0</v>
      </c>
      <c r="AR88" s="19">
        <v>54.995666873931292</v>
      </c>
      <c r="AS88" s="19">
        <v>0</v>
      </c>
      <c r="AT88" s="19">
        <v>409.27714518886989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102.69909062645733</v>
      </c>
      <c r="BM88" s="19">
        <v>0.30384346339188562</v>
      </c>
      <c r="BN88" s="19">
        <v>0</v>
      </c>
      <c r="BO88" s="19">
        <v>0</v>
      </c>
      <c r="BP88" s="19">
        <v>0</v>
      </c>
      <c r="BQ88" s="19">
        <v>0</v>
      </c>
      <c r="BR88" s="19">
        <v>29.168972485621019</v>
      </c>
      <c r="BS88" s="19">
        <v>0</v>
      </c>
      <c r="BT88" s="19">
        <v>5391.0945709622265</v>
      </c>
      <c r="BU88" s="19">
        <v>0</v>
      </c>
      <c r="BV88" s="19">
        <v>0</v>
      </c>
      <c r="BW88" s="19">
        <v>0</v>
      </c>
      <c r="BX88" s="19">
        <v>5334.8835302347279</v>
      </c>
      <c r="BY88" s="19">
        <v>4911.0218988030474</v>
      </c>
      <c r="BZ88" s="19">
        <v>0</v>
      </c>
      <c r="CA88" s="19">
        <v>10245.905429037774</v>
      </c>
      <c r="CB88" s="19">
        <v>15637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14.153223822669254</v>
      </c>
      <c r="AL89" s="19">
        <v>0</v>
      </c>
      <c r="AM89" s="19">
        <v>60.964604914313824</v>
      </c>
      <c r="AN89" s="19">
        <v>0</v>
      </c>
      <c r="AO89" s="19">
        <v>0</v>
      </c>
      <c r="AP89" s="19">
        <v>0</v>
      </c>
      <c r="AQ89" s="19">
        <v>2.0335091699237435E-2</v>
      </c>
      <c r="AR89" s="19">
        <v>0.30502637548856149</v>
      </c>
      <c r="AS89" s="19">
        <v>2.521551370705442</v>
      </c>
      <c r="AT89" s="19">
        <v>0</v>
      </c>
      <c r="AU89" s="19">
        <v>0</v>
      </c>
      <c r="AV89" s="19">
        <v>0</v>
      </c>
      <c r="AW89" s="19">
        <v>0.93541421816492198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2.765572471096291</v>
      </c>
      <c r="BM89" s="19">
        <v>2.2775302703145925</v>
      </c>
      <c r="BN89" s="19">
        <v>0</v>
      </c>
      <c r="BO89" s="19">
        <v>0.99641949326263424</v>
      </c>
      <c r="BP89" s="19">
        <v>0.50837729248093588</v>
      </c>
      <c r="BQ89" s="19">
        <v>0.32536146718779896</v>
      </c>
      <c r="BR89" s="19">
        <v>0</v>
      </c>
      <c r="BS89" s="19">
        <v>0</v>
      </c>
      <c r="BT89" s="19">
        <v>85.773416787383496</v>
      </c>
      <c r="BU89" s="19">
        <v>0</v>
      </c>
      <c r="BV89" s="19">
        <v>0</v>
      </c>
      <c r="BW89" s="19">
        <v>0</v>
      </c>
      <c r="BX89" s="19">
        <v>1105.6799409626371</v>
      </c>
      <c r="BY89" s="19">
        <v>296.54664224997953</v>
      </c>
      <c r="BZ89" s="19">
        <v>0</v>
      </c>
      <c r="CA89" s="19">
        <v>1402.2265832126166</v>
      </c>
      <c r="CB89" s="19">
        <v>1488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1.2498078598145206</v>
      </c>
      <c r="E90" s="19">
        <v>0.37494235794435621</v>
      </c>
      <c r="F90" s="19">
        <v>2.2496541476661371</v>
      </c>
      <c r="G90" s="19">
        <v>0</v>
      </c>
      <c r="H90" s="19">
        <v>6.8739432289798641</v>
      </c>
      <c r="I90" s="19">
        <v>3.9993851514064658</v>
      </c>
      <c r="J90" s="19">
        <v>0.74988471588871242</v>
      </c>
      <c r="K90" s="19">
        <v>1.7497310037403289</v>
      </c>
      <c r="L90" s="19">
        <v>1.1248270738330686</v>
      </c>
      <c r="M90" s="19">
        <v>3.1245196495363015</v>
      </c>
      <c r="N90" s="19">
        <v>0.99984628785161644</v>
      </c>
      <c r="O90" s="19">
        <v>0</v>
      </c>
      <c r="P90" s="19">
        <v>1.7497310037403289</v>
      </c>
      <c r="Q90" s="19">
        <v>294.0797894143567</v>
      </c>
      <c r="R90" s="19">
        <v>50.492237536506636</v>
      </c>
      <c r="S90" s="19">
        <v>1.3747886457959728</v>
      </c>
      <c r="T90" s="19">
        <v>0.24996157196290411</v>
      </c>
      <c r="U90" s="19">
        <v>0</v>
      </c>
      <c r="V90" s="19">
        <v>0.62490392990726029</v>
      </c>
      <c r="W90" s="19">
        <v>0.24996157196290411</v>
      </c>
      <c r="X90" s="19">
        <v>15.247655889737153</v>
      </c>
      <c r="Y90" s="19">
        <v>7.6238279448685766</v>
      </c>
      <c r="Z90" s="19">
        <v>0</v>
      </c>
      <c r="AA90" s="19">
        <v>11.748193882256496</v>
      </c>
      <c r="AB90" s="19">
        <v>0.24996157196290411</v>
      </c>
      <c r="AC90" s="19">
        <v>26.870868986012194</v>
      </c>
      <c r="AD90" s="19">
        <v>1.2498078598145206</v>
      </c>
      <c r="AE90" s="19">
        <v>0.12498078598145206</v>
      </c>
      <c r="AF90" s="19">
        <v>0.62490392990726029</v>
      </c>
      <c r="AG90" s="19">
        <v>5.3741737972024382</v>
      </c>
      <c r="AH90" s="19">
        <v>0.37494235794435621</v>
      </c>
      <c r="AI90" s="19">
        <v>110.60799559358507</v>
      </c>
      <c r="AJ90" s="19">
        <v>74.488548444945422</v>
      </c>
      <c r="AK90" s="19">
        <v>5.4991545831838913</v>
      </c>
      <c r="AL90" s="19">
        <v>1.1248270738330686</v>
      </c>
      <c r="AM90" s="19">
        <v>145.10269252446585</v>
      </c>
      <c r="AN90" s="19">
        <v>19.746964185069427</v>
      </c>
      <c r="AO90" s="19">
        <v>9.9984628785161647</v>
      </c>
      <c r="AP90" s="19">
        <v>6.1240585130911516</v>
      </c>
      <c r="AQ90" s="19">
        <v>163.97479120766511</v>
      </c>
      <c r="AR90" s="19">
        <v>3.7494235794435617</v>
      </c>
      <c r="AS90" s="19">
        <v>61.490546702874418</v>
      </c>
      <c r="AT90" s="19">
        <v>19.122060255162165</v>
      </c>
      <c r="AU90" s="19">
        <v>17.747271609366194</v>
      </c>
      <c r="AV90" s="19">
        <v>0.24996157196290411</v>
      </c>
      <c r="AW90" s="19">
        <v>24.746195624327509</v>
      </c>
      <c r="AX90" s="19">
        <v>0.74988471588871242</v>
      </c>
      <c r="AY90" s="19">
        <v>1.1248270738330686</v>
      </c>
      <c r="AZ90" s="19">
        <v>0.24996157196290411</v>
      </c>
      <c r="BA90" s="19">
        <v>10.623366808423427</v>
      </c>
      <c r="BB90" s="19">
        <v>0.37494235794435621</v>
      </c>
      <c r="BC90" s="19">
        <v>14.49777117384844</v>
      </c>
      <c r="BD90" s="19">
        <v>46.117910027155808</v>
      </c>
      <c r="BE90" s="19">
        <v>23.621368550494442</v>
      </c>
      <c r="BF90" s="19">
        <v>47.492698672951782</v>
      </c>
      <c r="BG90" s="19">
        <v>82.737280319721265</v>
      </c>
      <c r="BH90" s="19">
        <v>52.116987754265509</v>
      </c>
      <c r="BI90" s="19">
        <v>103.85903315058667</v>
      </c>
      <c r="BJ90" s="19">
        <v>37.869178152379973</v>
      </c>
      <c r="BK90" s="19">
        <v>3.4994620074806577</v>
      </c>
      <c r="BL90" s="19">
        <v>150.97678946559409</v>
      </c>
      <c r="BM90" s="19">
        <v>188.97094840395553</v>
      </c>
      <c r="BN90" s="19">
        <v>5.1242122252395346</v>
      </c>
      <c r="BO90" s="19">
        <v>415.93605574627247</v>
      </c>
      <c r="BP90" s="19">
        <v>1851.3403827432494</v>
      </c>
      <c r="BQ90" s="19">
        <v>33.244889071066247</v>
      </c>
      <c r="BR90" s="19">
        <v>18.747117897217809</v>
      </c>
      <c r="BS90" s="19">
        <v>0</v>
      </c>
      <c r="BT90" s="19">
        <v>4193.8552543936057</v>
      </c>
      <c r="BU90" s="19">
        <v>0</v>
      </c>
      <c r="BV90" s="19">
        <v>0</v>
      </c>
      <c r="BW90" s="19">
        <v>0</v>
      </c>
      <c r="BX90" s="19">
        <v>4440.4423451350103</v>
      </c>
      <c r="BY90" s="19">
        <v>1122.702400471384</v>
      </c>
      <c r="BZ90" s="19">
        <v>0</v>
      </c>
      <c r="CA90" s="19">
        <v>5563.1447456063943</v>
      </c>
      <c r="CB90" s="19">
        <v>9757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14.765824725091637</v>
      </c>
      <c r="E91" s="19">
        <v>6.129210263245584</v>
      </c>
      <c r="F91" s="19">
        <v>18.805531489503498</v>
      </c>
      <c r="G91" s="19">
        <v>140.27533488837054</v>
      </c>
      <c r="H91" s="19">
        <v>320.66913695434857</v>
      </c>
      <c r="I91" s="19">
        <v>162.84197267577474</v>
      </c>
      <c r="J91" s="19">
        <v>136.51422859046986</v>
      </c>
      <c r="K91" s="19">
        <v>154.48395868043986</v>
      </c>
      <c r="L91" s="19">
        <v>105.72887704098633</v>
      </c>
      <c r="M91" s="19">
        <v>89.291449516827711</v>
      </c>
      <c r="N91" s="19">
        <v>58.366797734088635</v>
      </c>
      <c r="O91" s="19">
        <v>2.368103965344885</v>
      </c>
      <c r="P91" s="19">
        <v>25.491942685771409</v>
      </c>
      <c r="Q91" s="19">
        <v>46.386977674108628</v>
      </c>
      <c r="R91" s="19">
        <v>27.860046651116296</v>
      </c>
      <c r="S91" s="19">
        <v>71.878920359880041</v>
      </c>
      <c r="T91" s="19">
        <v>367.05611462845718</v>
      </c>
      <c r="U91" s="19">
        <v>220.51226924358545</v>
      </c>
      <c r="V91" s="19">
        <v>67.560613128957016</v>
      </c>
      <c r="W91" s="19">
        <v>90.823752082639118</v>
      </c>
      <c r="X91" s="19">
        <v>168.83188270576474</v>
      </c>
      <c r="Y91" s="19">
        <v>90.40585138287237</v>
      </c>
      <c r="Z91" s="19">
        <v>24.656141286237919</v>
      </c>
      <c r="AA91" s="19">
        <v>94.72415861379541</v>
      </c>
      <c r="AB91" s="19">
        <v>86.366144618460524</v>
      </c>
      <c r="AC91" s="19">
        <v>430.85562145951354</v>
      </c>
      <c r="AD91" s="19">
        <v>1122.620579806731</v>
      </c>
      <c r="AE91" s="19">
        <v>300.19200266577809</v>
      </c>
      <c r="AF91" s="19">
        <v>119.93750083305565</v>
      </c>
      <c r="AG91" s="19">
        <v>12.815621459513496</v>
      </c>
      <c r="AH91" s="19">
        <v>76.336527824058649</v>
      </c>
      <c r="AI91" s="19">
        <v>272.74985671442852</v>
      </c>
      <c r="AJ91" s="19">
        <v>39.282665778073977</v>
      </c>
      <c r="AK91" s="19">
        <v>117.2907964011996</v>
      </c>
      <c r="AL91" s="19">
        <v>62.824405198267243</v>
      </c>
      <c r="AM91" s="19">
        <v>112.55458847050984</v>
      </c>
      <c r="AN91" s="19">
        <v>113.39038987004332</v>
      </c>
      <c r="AO91" s="19">
        <v>214.52235921359545</v>
      </c>
      <c r="AP91" s="19">
        <v>172.73228923692105</v>
      </c>
      <c r="AQ91" s="19">
        <v>417.34349883372209</v>
      </c>
      <c r="AR91" s="19">
        <v>123.00210596467844</v>
      </c>
      <c r="AS91" s="19">
        <v>640.64177274241922</v>
      </c>
      <c r="AT91" s="19">
        <v>88.177047650783081</v>
      </c>
      <c r="AU91" s="19">
        <v>97.649463512162598</v>
      </c>
      <c r="AV91" s="19">
        <v>48.615781406197932</v>
      </c>
      <c r="AW91" s="19">
        <v>438.37783405531491</v>
      </c>
      <c r="AX91" s="19">
        <v>0.97510163278907025</v>
      </c>
      <c r="AY91" s="19">
        <v>37.33246251249583</v>
      </c>
      <c r="AZ91" s="19">
        <v>119.24099966677774</v>
      </c>
      <c r="BA91" s="19">
        <v>23.123838720426523</v>
      </c>
      <c r="BB91" s="19">
        <v>132.47452182605798</v>
      </c>
      <c r="BC91" s="19">
        <v>124.67370876374541</v>
      </c>
      <c r="BD91" s="19">
        <v>51.680386537820731</v>
      </c>
      <c r="BE91" s="19">
        <v>13.651422859046985</v>
      </c>
      <c r="BF91" s="19">
        <v>132.33522159280238</v>
      </c>
      <c r="BG91" s="19">
        <v>37.611062979006995</v>
      </c>
      <c r="BH91" s="19">
        <v>21.452235921359549</v>
      </c>
      <c r="BI91" s="19">
        <v>154.90185938020662</v>
      </c>
      <c r="BJ91" s="19">
        <v>134.5640253248917</v>
      </c>
      <c r="BK91" s="19">
        <v>35.103658780406526</v>
      </c>
      <c r="BL91" s="19">
        <v>191.25922025991335</v>
      </c>
      <c r="BM91" s="19">
        <v>18.387630789736754</v>
      </c>
      <c r="BN91" s="19">
        <v>0</v>
      </c>
      <c r="BO91" s="19">
        <v>149.74775074975008</v>
      </c>
      <c r="BP91" s="19">
        <v>59.759800066644452</v>
      </c>
      <c r="BQ91" s="19">
        <v>81.769236921026319</v>
      </c>
      <c r="BR91" s="19">
        <v>75.082825724758408</v>
      </c>
      <c r="BS91" s="19">
        <v>0</v>
      </c>
      <c r="BT91" s="19">
        <v>9209.8349216927691</v>
      </c>
      <c r="BU91" s="19">
        <v>0</v>
      </c>
      <c r="BV91" s="19">
        <v>0</v>
      </c>
      <c r="BW91" s="19">
        <v>0</v>
      </c>
      <c r="BX91" s="19">
        <v>23.681039653448853</v>
      </c>
      <c r="BY91" s="19">
        <v>1217.4840386537819</v>
      </c>
      <c r="BZ91" s="19">
        <v>0</v>
      </c>
      <c r="CA91" s="19">
        <v>1241.1650783072309</v>
      </c>
      <c r="CB91" s="19">
        <v>10451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69.570736199292398</v>
      </c>
      <c r="E92" s="19">
        <v>47.800828769447001</v>
      </c>
      <c r="F92" s="19">
        <v>4.0905733533659667</v>
      </c>
      <c r="G92" s="19">
        <v>7.9022439780933462</v>
      </c>
      <c r="H92" s="19">
        <v>2.0452866766829834</v>
      </c>
      <c r="I92" s="19">
        <v>12.767547133233169</v>
      </c>
      <c r="J92" s="19">
        <v>3.6722192604080841</v>
      </c>
      <c r="K92" s="19">
        <v>15.959433916541462</v>
      </c>
      <c r="L92" s="19">
        <v>0.80571899384481172</v>
      </c>
      <c r="M92" s="19">
        <v>33.979649105801386</v>
      </c>
      <c r="N92" s="19">
        <v>7.7937818058450059</v>
      </c>
      <c r="O92" s="19">
        <v>0.72824601366742603</v>
      </c>
      <c r="P92" s="19">
        <v>17.508893520089178</v>
      </c>
      <c r="Q92" s="19">
        <v>2.5721029418892067</v>
      </c>
      <c r="R92" s="19">
        <v>3.2848543595211552</v>
      </c>
      <c r="S92" s="19">
        <v>8.4600494353705216</v>
      </c>
      <c r="T92" s="19">
        <v>25.070256385402026</v>
      </c>
      <c r="U92" s="19">
        <v>2.0142974846120292</v>
      </c>
      <c r="V92" s="19">
        <v>0.97615955023506029</v>
      </c>
      <c r="W92" s="19">
        <v>1.4100082392284206</v>
      </c>
      <c r="X92" s="19">
        <v>53.223937381864005</v>
      </c>
      <c r="Y92" s="19">
        <v>8.3360926670867066</v>
      </c>
      <c r="Z92" s="19">
        <v>2.4016623854989581</v>
      </c>
      <c r="AA92" s="19">
        <v>3.2073813793437695</v>
      </c>
      <c r="AB92" s="19">
        <v>24.930805021082733</v>
      </c>
      <c r="AC92" s="19">
        <v>55.160761886298651</v>
      </c>
      <c r="AD92" s="19">
        <v>41.463538990936847</v>
      </c>
      <c r="AE92" s="19">
        <v>31.763921872728154</v>
      </c>
      <c r="AF92" s="19">
        <v>14.812833809916153</v>
      </c>
      <c r="AG92" s="19">
        <v>1.9678136965055979</v>
      </c>
      <c r="AH92" s="19">
        <v>7.3134493287452136</v>
      </c>
      <c r="AI92" s="19">
        <v>8.8629089322929282</v>
      </c>
      <c r="AJ92" s="19">
        <v>7.9332331701643</v>
      </c>
      <c r="AK92" s="19">
        <v>17.229990791450589</v>
      </c>
      <c r="AL92" s="19">
        <v>3.4398003198759266</v>
      </c>
      <c r="AM92" s="19">
        <v>4.3694760820045557</v>
      </c>
      <c r="AN92" s="19">
        <v>2.2932002132506182</v>
      </c>
      <c r="AO92" s="19">
        <v>1002.3299229389812</v>
      </c>
      <c r="AP92" s="19">
        <v>34.07261668201425</v>
      </c>
      <c r="AQ92" s="19">
        <v>7.5613628653128488</v>
      </c>
      <c r="AR92" s="19">
        <v>15.773498764115736</v>
      </c>
      <c r="AS92" s="19">
        <v>193.31058013861289</v>
      </c>
      <c r="AT92" s="19">
        <v>15.850971744293121</v>
      </c>
      <c r="AU92" s="19">
        <v>0.52681626520622304</v>
      </c>
      <c r="AV92" s="19">
        <v>0.37187030485145156</v>
      </c>
      <c r="AW92" s="19">
        <v>11.713914602820724</v>
      </c>
      <c r="AX92" s="19">
        <v>13.91414723985848</v>
      </c>
      <c r="AY92" s="19">
        <v>17.989225997188967</v>
      </c>
      <c r="AZ92" s="19">
        <v>1.9368245044346435</v>
      </c>
      <c r="BA92" s="19">
        <v>4.6018950225367137</v>
      </c>
      <c r="BB92" s="19">
        <v>22.82353996025784</v>
      </c>
      <c r="BC92" s="19">
        <v>5.3456356322396159</v>
      </c>
      <c r="BD92" s="19">
        <v>24.249042795521738</v>
      </c>
      <c r="BE92" s="19">
        <v>4.6328842146076674</v>
      </c>
      <c r="BF92" s="19">
        <v>10.830722628798526</v>
      </c>
      <c r="BG92" s="19">
        <v>3.4398003198759266</v>
      </c>
      <c r="BH92" s="19">
        <v>2.0297920806475065</v>
      </c>
      <c r="BI92" s="19">
        <v>1.673416371831532</v>
      </c>
      <c r="BJ92" s="19">
        <v>66.347860223913145</v>
      </c>
      <c r="BK92" s="19">
        <v>1.0226433383414917</v>
      </c>
      <c r="BL92" s="19">
        <v>77.581442349634074</v>
      </c>
      <c r="BM92" s="19">
        <v>24.063107643096011</v>
      </c>
      <c r="BN92" s="19">
        <v>24.311021179663648</v>
      </c>
      <c r="BO92" s="19">
        <v>16.997571850918433</v>
      </c>
      <c r="BP92" s="19">
        <v>13.883158047787525</v>
      </c>
      <c r="BQ92" s="19">
        <v>9.6376387340667868</v>
      </c>
      <c r="BR92" s="19">
        <v>37.32648184946445</v>
      </c>
      <c r="BS92" s="19">
        <v>0</v>
      </c>
      <c r="BT92" s="19">
        <v>2223.2731013425096</v>
      </c>
      <c r="BU92" s="19">
        <v>0</v>
      </c>
      <c r="BV92" s="19">
        <v>0</v>
      </c>
      <c r="BW92" s="19">
        <v>0</v>
      </c>
      <c r="BX92" s="19">
        <v>973.72689865749032</v>
      </c>
      <c r="BY92" s="19">
        <v>0</v>
      </c>
      <c r="BZ92" s="19">
        <v>0</v>
      </c>
      <c r="CA92" s="19">
        <v>973.72689865749032</v>
      </c>
      <c r="CB92" s="19">
        <v>3197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2.7559691213157673E-2</v>
      </c>
      <c r="E94" s="19">
        <v>5.5119382426315346E-2</v>
      </c>
      <c r="F94" s="19">
        <v>3.242316613312667E-3</v>
      </c>
      <c r="G94" s="19">
        <v>1.6211583066563335E-3</v>
      </c>
      <c r="H94" s="19">
        <v>0.37772988545092573</v>
      </c>
      <c r="I94" s="19">
        <v>0.29829312842476541</v>
      </c>
      <c r="J94" s="19">
        <v>5.5119382426315346E-2</v>
      </c>
      <c r="K94" s="19">
        <v>0</v>
      </c>
      <c r="L94" s="19">
        <v>0</v>
      </c>
      <c r="M94" s="19">
        <v>1.1348108146594335E-2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1.2969266453250668E-2</v>
      </c>
      <c r="U94" s="19">
        <v>0</v>
      </c>
      <c r="V94" s="19">
        <v>0</v>
      </c>
      <c r="W94" s="19">
        <v>3.2423166133126673E-2</v>
      </c>
      <c r="X94" s="19">
        <v>0.10375413162600534</v>
      </c>
      <c r="Y94" s="19">
        <v>0</v>
      </c>
      <c r="Z94" s="19">
        <v>0</v>
      </c>
      <c r="AA94" s="19">
        <v>0</v>
      </c>
      <c r="AB94" s="19">
        <v>0</v>
      </c>
      <c r="AC94" s="19">
        <v>6.484633226625334E-3</v>
      </c>
      <c r="AD94" s="19">
        <v>2.7559691213157673E-2</v>
      </c>
      <c r="AE94" s="19">
        <v>2.1075057986532336E-2</v>
      </c>
      <c r="AF94" s="19">
        <v>5.6740540732971675E-2</v>
      </c>
      <c r="AG94" s="19">
        <v>0.10375413162600534</v>
      </c>
      <c r="AH94" s="19">
        <v>4.8634749199690007E-3</v>
      </c>
      <c r="AI94" s="19">
        <v>9.2406023479411029E-2</v>
      </c>
      <c r="AJ94" s="19">
        <v>0.43771274279721006</v>
      </c>
      <c r="AK94" s="19">
        <v>3.0802007826470339E-2</v>
      </c>
      <c r="AL94" s="19">
        <v>0.35665482746439336</v>
      </c>
      <c r="AM94" s="19">
        <v>1.783274137321967E-2</v>
      </c>
      <c r="AN94" s="19">
        <v>0</v>
      </c>
      <c r="AO94" s="19">
        <v>0</v>
      </c>
      <c r="AP94" s="19">
        <v>0</v>
      </c>
      <c r="AQ94" s="19">
        <v>47.955483869201004</v>
      </c>
      <c r="AR94" s="19">
        <v>0.78626177872832181</v>
      </c>
      <c r="AS94" s="19">
        <v>0.84624463607460609</v>
      </c>
      <c r="AT94" s="19">
        <v>2.7559691213157673E-2</v>
      </c>
      <c r="AU94" s="19">
        <v>8.1057915332816682E-3</v>
      </c>
      <c r="AV94" s="19">
        <v>3.242316613312667E-3</v>
      </c>
      <c r="AW94" s="19">
        <v>0.41501652650402138</v>
      </c>
      <c r="AX94" s="19">
        <v>0.33882208609117376</v>
      </c>
      <c r="AY94" s="19">
        <v>0</v>
      </c>
      <c r="AZ94" s="19">
        <v>1.783274137321967E-2</v>
      </c>
      <c r="BA94" s="19">
        <v>0.36800293561098774</v>
      </c>
      <c r="BB94" s="19">
        <v>3.242316613312667E-3</v>
      </c>
      <c r="BC94" s="19">
        <v>1.1542647143393094</v>
      </c>
      <c r="BD94" s="19">
        <v>0.54146687442321539</v>
      </c>
      <c r="BE94" s="19">
        <v>0.7716713539684148</v>
      </c>
      <c r="BF94" s="19">
        <v>7.7815598719504012E-2</v>
      </c>
      <c r="BG94" s="19">
        <v>0.25290069583838803</v>
      </c>
      <c r="BH94" s="19">
        <v>0</v>
      </c>
      <c r="BI94" s="19">
        <v>0.27721807043823304</v>
      </c>
      <c r="BJ94" s="19">
        <v>3.1563952230598815</v>
      </c>
      <c r="BK94" s="19">
        <v>0</v>
      </c>
      <c r="BL94" s="19">
        <v>5.9512721437354008</v>
      </c>
      <c r="BM94" s="19">
        <v>1.7767895040953414</v>
      </c>
      <c r="BN94" s="19">
        <v>0.51228602490340147</v>
      </c>
      <c r="BO94" s="19">
        <v>2.2582735211722729</v>
      </c>
      <c r="BP94" s="19">
        <v>0</v>
      </c>
      <c r="BQ94" s="19">
        <v>1.1348108146594335E-2</v>
      </c>
      <c r="BR94" s="19">
        <v>0.43122810957058472</v>
      </c>
      <c r="BS94" s="19">
        <v>0</v>
      </c>
      <c r="BT94" s="19">
        <v>70.077810121833338</v>
      </c>
      <c r="BU94" s="19">
        <v>0</v>
      </c>
      <c r="BV94" s="19">
        <v>0</v>
      </c>
      <c r="BW94" s="19">
        <v>0</v>
      </c>
      <c r="BX94" s="19">
        <v>0</v>
      </c>
      <c r="BY94" s="19">
        <v>521.92218987816671</v>
      </c>
      <c r="BZ94" s="19">
        <v>0</v>
      </c>
      <c r="CA94" s="19">
        <v>521.92218987816671</v>
      </c>
      <c r="CB94" s="19">
        <v>592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0.28118863347579992</v>
      </c>
      <c r="E96" s="19">
        <v>0.64889684648261514</v>
      </c>
      <c r="F96" s="19">
        <v>3.2444842324130758E-2</v>
      </c>
      <c r="G96" s="19">
        <v>1.6222421162065379E-2</v>
      </c>
      <c r="H96" s="19">
        <v>0.96793779600323437</v>
      </c>
      <c r="I96" s="19">
        <v>4.8667263486196141E-2</v>
      </c>
      <c r="J96" s="19">
        <v>0.68674916252743445</v>
      </c>
      <c r="K96" s="19">
        <v>0</v>
      </c>
      <c r="L96" s="19">
        <v>2.7037368603442299E-2</v>
      </c>
      <c r="M96" s="19">
        <v>5.4074737206884606E-3</v>
      </c>
      <c r="N96" s="19">
        <v>0</v>
      </c>
      <c r="O96" s="19">
        <v>0</v>
      </c>
      <c r="P96" s="19">
        <v>0.12437189557583457</v>
      </c>
      <c r="Q96" s="19">
        <v>0</v>
      </c>
      <c r="R96" s="19">
        <v>0</v>
      </c>
      <c r="S96" s="19">
        <v>0</v>
      </c>
      <c r="T96" s="19">
        <v>4.8667263486196141E-2</v>
      </c>
      <c r="U96" s="19">
        <v>9.7334526972392282E-2</v>
      </c>
      <c r="V96" s="19">
        <v>8.1112105810326893E-2</v>
      </c>
      <c r="W96" s="19">
        <v>0</v>
      </c>
      <c r="X96" s="19">
        <v>0</v>
      </c>
      <c r="Y96" s="19">
        <v>1.0814947441376921E-2</v>
      </c>
      <c r="Z96" s="19">
        <v>0</v>
      </c>
      <c r="AA96" s="19">
        <v>0</v>
      </c>
      <c r="AB96" s="19">
        <v>0</v>
      </c>
      <c r="AC96" s="19">
        <v>0.11896442185514614</v>
      </c>
      <c r="AD96" s="19">
        <v>8.1112105810326893E-2</v>
      </c>
      <c r="AE96" s="19">
        <v>7.5542407878017785</v>
      </c>
      <c r="AF96" s="19">
        <v>0.10274200069308075</v>
      </c>
      <c r="AG96" s="19">
        <v>0</v>
      </c>
      <c r="AH96" s="19">
        <v>4.8667263486196141E-2</v>
      </c>
      <c r="AI96" s="19">
        <v>0.14059431673789996</v>
      </c>
      <c r="AJ96" s="19">
        <v>0</v>
      </c>
      <c r="AK96" s="19">
        <v>4.8667263486196141E-2</v>
      </c>
      <c r="AL96" s="19">
        <v>0</v>
      </c>
      <c r="AM96" s="19">
        <v>1.6222421162065379E-2</v>
      </c>
      <c r="AN96" s="19">
        <v>0</v>
      </c>
      <c r="AO96" s="19">
        <v>0</v>
      </c>
      <c r="AP96" s="19">
        <v>0</v>
      </c>
      <c r="AQ96" s="19">
        <v>139.07481662238652</v>
      </c>
      <c r="AR96" s="19">
        <v>8.1112105810326893E-2</v>
      </c>
      <c r="AS96" s="19">
        <v>0.20548400138616149</v>
      </c>
      <c r="AT96" s="19">
        <v>4.3259789765507685E-2</v>
      </c>
      <c r="AU96" s="19">
        <v>0</v>
      </c>
      <c r="AV96" s="19">
        <v>0</v>
      </c>
      <c r="AW96" s="19">
        <v>3.5094504447268107</v>
      </c>
      <c r="AX96" s="19">
        <v>0.20007652766547304</v>
      </c>
      <c r="AY96" s="19">
        <v>1.7736513803858149</v>
      </c>
      <c r="AZ96" s="19">
        <v>0</v>
      </c>
      <c r="BA96" s="19">
        <v>0</v>
      </c>
      <c r="BB96" s="19">
        <v>21.748859304608985</v>
      </c>
      <c r="BC96" s="19">
        <v>0</v>
      </c>
      <c r="BD96" s="19">
        <v>6.326744253205498</v>
      </c>
      <c r="BE96" s="19">
        <v>5.5534755111470488</v>
      </c>
      <c r="BF96" s="19">
        <v>0.91927053251703816</v>
      </c>
      <c r="BG96" s="19">
        <v>3.4932280235647455</v>
      </c>
      <c r="BH96" s="19">
        <v>1.6222421162065379E-2</v>
      </c>
      <c r="BI96" s="19">
        <v>1.0814947441376921E-2</v>
      </c>
      <c r="BJ96" s="19">
        <v>4.3584238188748987</v>
      </c>
      <c r="BK96" s="19">
        <v>3.7852316044819222E-2</v>
      </c>
      <c r="BL96" s="19">
        <v>8.7655149012359939</v>
      </c>
      <c r="BM96" s="19">
        <v>1.4113506410996881</v>
      </c>
      <c r="BN96" s="19">
        <v>0</v>
      </c>
      <c r="BO96" s="19">
        <v>8.4681038465981278</v>
      </c>
      <c r="BP96" s="19">
        <v>0</v>
      </c>
      <c r="BQ96" s="19">
        <v>0.47045021369989604</v>
      </c>
      <c r="BR96" s="19">
        <v>4.8667263486196141E-2</v>
      </c>
      <c r="BS96" s="19">
        <v>0</v>
      </c>
      <c r="BT96" s="19">
        <v>217.70489199491743</v>
      </c>
      <c r="BU96" s="19">
        <v>0</v>
      </c>
      <c r="BV96" s="19">
        <v>0</v>
      </c>
      <c r="BW96" s="19">
        <v>0</v>
      </c>
      <c r="BX96" s="19">
        <v>0</v>
      </c>
      <c r="BY96" s="19">
        <v>531.29510800508262</v>
      </c>
      <c r="BZ96" s="19">
        <v>0</v>
      </c>
      <c r="CA96" s="19">
        <v>531.29510800508262</v>
      </c>
      <c r="CB96" s="19">
        <v>749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0.28505186416146233</v>
      </c>
      <c r="E98" s="19">
        <v>0.17103111849687744</v>
      </c>
      <c r="F98" s="19">
        <v>0</v>
      </c>
      <c r="G98" s="19">
        <v>1.7673215578010668</v>
      </c>
      <c r="H98" s="19">
        <v>1.7103111849687744</v>
      </c>
      <c r="I98" s="19">
        <v>2.9075290144469164</v>
      </c>
      <c r="J98" s="19">
        <v>2.2234045404594065</v>
      </c>
      <c r="K98" s="19">
        <v>291.95011927416977</v>
      </c>
      <c r="L98" s="19">
        <v>18.813423034656516</v>
      </c>
      <c r="M98" s="19">
        <v>194.97547508644027</v>
      </c>
      <c r="N98" s="19">
        <v>8.49454555201158</v>
      </c>
      <c r="O98" s="19">
        <v>12.029188667613713</v>
      </c>
      <c r="P98" s="19">
        <v>30.728590956605643</v>
      </c>
      <c r="Q98" s="19">
        <v>39.736229864107855</v>
      </c>
      <c r="R98" s="19">
        <v>47.318609450802754</v>
      </c>
      <c r="S98" s="19">
        <v>11.801147176284543</v>
      </c>
      <c r="T98" s="19">
        <v>80.04256345653863</v>
      </c>
      <c r="U98" s="19">
        <v>4.1047468439250583</v>
      </c>
      <c r="V98" s="19">
        <v>17.27414296818462</v>
      </c>
      <c r="W98" s="19">
        <v>17.103111849687746</v>
      </c>
      <c r="X98" s="19">
        <v>38.596022407462009</v>
      </c>
      <c r="Y98" s="19">
        <v>56.554289849634138</v>
      </c>
      <c r="Z98" s="19">
        <v>4.1617572167573504</v>
      </c>
      <c r="AA98" s="19">
        <v>61.001098930552949</v>
      </c>
      <c r="AB98" s="19">
        <v>80.669677557693859</v>
      </c>
      <c r="AC98" s="19">
        <v>57.694497306279985</v>
      </c>
      <c r="AD98" s="19">
        <v>66.645125840949902</v>
      </c>
      <c r="AE98" s="19">
        <v>25.996730011525369</v>
      </c>
      <c r="AF98" s="19">
        <v>72.232142378514567</v>
      </c>
      <c r="AG98" s="19">
        <v>42.187675895896433</v>
      </c>
      <c r="AH98" s="19">
        <v>52.449543005709081</v>
      </c>
      <c r="AI98" s="19">
        <v>156.26543193331366</v>
      </c>
      <c r="AJ98" s="19">
        <v>8.1524833150178235</v>
      </c>
      <c r="AK98" s="19">
        <v>1.7673215578010668</v>
      </c>
      <c r="AL98" s="19">
        <v>7.8674314508563619</v>
      </c>
      <c r="AM98" s="19">
        <v>31.754777667586911</v>
      </c>
      <c r="AN98" s="19">
        <v>0.51309335549063229</v>
      </c>
      <c r="AO98" s="19">
        <v>0</v>
      </c>
      <c r="AP98" s="19">
        <v>0.4560829826583398</v>
      </c>
      <c r="AQ98" s="19">
        <v>5.7010372832292475E-2</v>
      </c>
      <c r="AR98" s="19">
        <v>0</v>
      </c>
      <c r="AS98" s="19">
        <v>257.28781259213594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28.391165670481655</v>
      </c>
      <c r="BA98" s="19">
        <v>28.733227907475406</v>
      </c>
      <c r="BB98" s="19">
        <v>198.56712857487469</v>
      </c>
      <c r="BC98" s="19">
        <v>14.879707309228335</v>
      </c>
      <c r="BD98" s="19">
        <v>1.6533008121364818</v>
      </c>
      <c r="BE98" s="19">
        <v>0</v>
      </c>
      <c r="BF98" s="19">
        <v>19.041464525985688</v>
      </c>
      <c r="BG98" s="19">
        <v>2.4514460317885765</v>
      </c>
      <c r="BH98" s="19">
        <v>7.8674314508563619</v>
      </c>
      <c r="BI98" s="19">
        <v>0</v>
      </c>
      <c r="BJ98" s="19">
        <v>15.44981103755126</v>
      </c>
      <c r="BK98" s="19">
        <v>2.1663941676271139</v>
      </c>
      <c r="BL98" s="19">
        <v>0</v>
      </c>
      <c r="BM98" s="19">
        <v>0</v>
      </c>
      <c r="BN98" s="19">
        <v>0.51309335549063229</v>
      </c>
      <c r="BO98" s="19">
        <v>0</v>
      </c>
      <c r="BP98" s="19">
        <v>0</v>
      </c>
      <c r="BQ98" s="19">
        <v>0.85515559248438722</v>
      </c>
      <c r="BR98" s="19">
        <v>0.68412447398750975</v>
      </c>
      <c r="BS98" s="19">
        <v>0</v>
      </c>
      <c r="BT98" s="19">
        <v>2127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2127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1.2250560004685007</v>
      </c>
      <c r="E99" s="19">
        <v>0.20606708343703789</v>
      </c>
      <c r="F99" s="19">
        <v>0.14860255040042167</v>
      </c>
      <c r="G99" s="19">
        <v>0.2649956810096189</v>
      </c>
      <c r="H99" s="19">
        <v>1.3312006793259448</v>
      </c>
      <c r="I99" s="19">
        <v>0.72361389690057543</v>
      </c>
      <c r="J99" s="19">
        <v>0.19874676075721415</v>
      </c>
      <c r="K99" s="19">
        <v>2.520387098663309</v>
      </c>
      <c r="L99" s="19">
        <v>0.59953442747756325</v>
      </c>
      <c r="M99" s="19">
        <v>3.2758443992211181</v>
      </c>
      <c r="N99" s="19">
        <v>0.73093421958039906</v>
      </c>
      <c r="O99" s="19">
        <v>5.2706323294730829E-2</v>
      </c>
      <c r="P99" s="19">
        <v>0.27597616502935451</v>
      </c>
      <c r="Q99" s="19">
        <v>0.16470726029603383</v>
      </c>
      <c r="R99" s="19">
        <v>0.25401519698988334</v>
      </c>
      <c r="S99" s="19">
        <v>0.13945214705064199</v>
      </c>
      <c r="T99" s="19">
        <v>0.68335212216154484</v>
      </c>
      <c r="U99" s="19">
        <v>9.809232390963793E-2</v>
      </c>
      <c r="V99" s="19">
        <v>1.1185453054770655</v>
      </c>
      <c r="W99" s="19">
        <v>0.21045927704493211</v>
      </c>
      <c r="X99" s="19">
        <v>1.309971743554456</v>
      </c>
      <c r="Y99" s="19">
        <v>0.50217413583590764</v>
      </c>
      <c r="Z99" s="19">
        <v>0.39090523110258696</v>
      </c>
      <c r="AA99" s="19">
        <v>0.67493375107974762</v>
      </c>
      <c r="AB99" s="19">
        <v>0.73130023571439029</v>
      </c>
      <c r="AC99" s="19">
        <v>0.77815030086526216</v>
      </c>
      <c r="AD99" s="19">
        <v>1.2426247749000776</v>
      </c>
      <c r="AE99" s="19">
        <v>0.15848498601818367</v>
      </c>
      <c r="AF99" s="19">
        <v>0.646384492628435</v>
      </c>
      <c r="AG99" s="19">
        <v>0.42640879609973203</v>
      </c>
      <c r="AH99" s="19">
        <v>0.37882669868087787</v>
      </c>
      <c r="AI99" s="19">
        <v>0.52816128134928186</v>
      </c>
      <c r="AJ99" s="19">
        <v>1.4523520196770274</v>
      </c>
      <c r="AK99" s="19">
        <v>0.43775529625345883</v>
      </c>
      <c r="AL99" s="19">
        <v>0.18374009926357554</v>
      </c>
      <c r="AM99" s="19">
        <v>0.39566344084447241</v>
      </c>
      <c r="AN99" s="19">
        <v>1.3542596957673894E-2</v>
      </c>
      <c r="AO99" s="19">
        <v>1.0186229008974714</v>
      </c>
      <c r="AP99" s="19">
        <v>8.6379807621919977E-2</v>
      </c>
      <c r="AQ99" s="19">
        <v>0.667979444533915</v>
      </c>
      <c r="AR99" s="19">
        <v>0.36601613399118632</v>
      </c>
      <c r="AS99" s="19">
        <v>10.177078605624935</v>
      </c>
      <c r="AT99" s="19">
        <v>9.6855189376747717</v>
      </c>
      <c r="AU99" s="19">
        <v>3.2941452059206767E-2</v>
      </c>
      <c r="AV99" s="19">
        <v>1.9398855101532875E-2</v>
      </c>
      <c r="AW99" s="19">
        <v>1.3169260501002884</v>
      </c>
      <c r="AX99" s="19">
        <v>6.2222742778501672E-3</v>
      </c>
      <c r="AY99" s="19">
        <v>0.21704756745677348</v>
      </c>
      <c r="AZ99" s="19">
        <v>0.13798808251467726</v>
      </c>
      <c r="BA99" s="19">
        <v>3.5503564997145076E-2</v>
      </c>
      <c r="BB99" s="19">
        <v>6.9909081592316596E-2</v>
      </c>
      <c r="BC99" s="19">
        <v>4.1725839274995243E-2</v>
      </c>
      <c r="BD99" s="19">
        <v>0.14128222772059792</v>
      </c>
      <c r="BE99" s="19">
        <v>4.0261774739030493E-3</v>
      </c>
      <c r="BF99" s="19">
        <v>0.15665490534822774</v>
      </c>
      <c r="BG99" s="19">
        <v>0.10175248524954979</v>
      </c>
      <c r="BH99" s="19">
        <v>1.6470726029603384E-2</v>
      </c>
      <c r="BI99" s="19">
        <v>0.11456304993924132</v>
      </c>
      <c r="BJ99" s="19">
        <v>3.6235597265127449E-2</v>
      </c>
      <c r="BK99" s="19">
        <v>2.0130887369515248E-2</v>
      </c>
      <c r="BL99" s="19">
        <v>0.38431694069074568</v>
      </c>
      <c r="BM99" s="19">
        <v>3.7699661801092195E-2</v>
      </c>
      <c r="BN99" s="19">
        <v>7.320322679823727E-4</v>
      </c>
      <c r="BO99" s="19">
        <v>9.6262243239682008E-2</v>
      </c>
      <c r="BP99" s="19">
        <v>0</v>
      </c>
      <c r="BQ99" s="19">
        <v>2.3425032575435926E-2</v>
      </c>
      <c r="BR99" s="19">
        <v>3.0745355255259652E-2</v>
      </c>
      <c r="BS99" s="19">
        <v>0</v>
      </c>
      <c r="BT99" s="19">
        <v>49.51722471926562</v>
      </c>
      <c r="BU99" s="19">
        <v>0</v>
      </c>
      <c r="BV99" s="19">
        <v>0</v>
      </c>
      <c r="BW99" s="19">
        <v>0</v>
      </c>
      <c r="BX99" s="19">
        <v>0.48277528073437476</v>
      </c>
      <c r="BY99" s="19">
        <v>0</v>
      </c>
      <c r="BZ99" s="19">
        <v>0</v>
      </c>
      <c r="CA99" s="19">
        <v>0.48277528073437476</v>
      </c>
      <c r="CB99" s="19">
        <v>50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0.17269579624869894</v>
      </c>
      <c r="E100" s="19">
        <v>8.6347898124349468E-2</v>
      </c>
      <c r="F100" s="19">
        <v>0.77713108311914525</v>
      </c>
      <c r="G100" s="19">
        <v>0.40295685791363084</v>
      </c>
      <c r="H100" s="19">
        <v>7.8576587293158022</v>
      </c>
      <c r="I100" s="19">
        <v>6.6775707882830257</v>
      </c>
      <c r="J100" s="19">
        <v>2.8782632708116491</v>
      </c>
      <c r="K100" s="19">
        <v>1.7557405951951059</v>
      </c>
      <c r="L100" s="19">
        <v>1.180087941032776</v>
      </c>
      <c r="M100" s="19">
        <v>2.935828536227882</v>
      </c>
      <c r="N100" s="19">
        <v>0.37417422520551435</v>
      </c>
      <c r="O100" s="19">
        <v>0</v>
      </c>
      <c r="P100" s="19">
        <v>5.7565265416232976E-2</v>
      </c>
      <c r="Q100" s="19">
        <v>3.6266117212226781</v>
      </c>
      <c r="R100" s="19">
        <v>0.17269579624869894</v>
      </c>
      <c r="S100" s="19">
        <v>13.03853261677677</v>
      </c>
      <c r="T100" s="19">
        <v>2.8782632708116488E-2</v>
      </c>
      <c r="U100" s="19">
        <v>0</v>
      </c>
      <c r="V100" s="19">
        <v>0</v>
      </c>
      <c r="W100" s="19">
        <v>1.2664358391571255</v>
      </c>
      <c r="X100" s="19">
        <v>4.1446991099687747</v>
      </c>
      <c r="Y100" s="19">
        <v>3.5690464558064448</v>
      </c>
      <c r="Z100" s="19">
        <v>0.37417422520551435</v>
      </c>
      <c r="AA100" s="19">
        <v>2.4753064128980182</v>
      </c>
      <c r="AB100" s="19">
        <v>4.9793954585041531</v>
      </c>
      <c r="AC100" s="19">
        <v>7.9152239947320355</v>
      </c>
      <c r="AD100" s="19">
        <v>1.8996537587356885</v>
      </c>
      <c r="AE100" s="19">
        <v>0.34539159249739787</v>
      </c>
      <c r="AF100" s="19">
        <v>10.102704080548888</v>
      </c>
      <c r="AG100" s="19">
        <v>8.6347898124349468E-2</v>
      </c>
      <c r="AH100" s="19">
        <v>1.4966969008220574</v>
      </c>
      <c r="AI100" s="19">
        <v>15.25479533530174</v>
      </c>
      <c r="AJ100" s="19">
        <v>0</v>
      </c>
      <c r="AK100" s="19">
        <v>8.0015718928563846</v>
      </c>
      <c r="AL100" s="19">
        <v>5.7565265416232976E-2</v>
      </c>
      <c r="AM100" s="19">
        <v>0.25904369437304842</v>
      </c>
      <c r="AN100" s="19">
        <v>1.467914268113941</v>
      </c>
      <c r="AO100" s="19">
        <v>0</v>
      </c>
      <c r="AP100" s="19">
        <v>0.20147842895681542</v>
      </c>
      <c r="AQ100" s="19">
        <v>2.3026106166493192</v>
      </c>
      <c r="AR100" s="19">
        <v>0</v>
      </c>
      <c r="AS100" s="19">
        <v>1.295218471865242</v>
      </c>
      <c r="AT100" s="19">
        <v>3.7993075174713771</v>
      </c>
      <c r="AU100" s="19">
        <v>0</v>
      </c>
      <c r="AV100" s="19">
        <v>0</v>
      </c>
      <c r="AW100" s="19">
        <v>0.92104424665972762</v>
      </c>
      <c r="AX100" s="19">
        <v>0.46052212332986381</v>
      </c>
      <c r="AY100" s="19">
        <v>1.4103490026977081</v>
      </c>
      <c r="AZ100" s="19">
        <v>0</v>
      </c>
      <c r="BA100" s="19">
        <v>2.5904369437304839</v>
      </c>
      <c r="BB100" s="19">
        <v>0.46052212332986381</v>
      </c>
      <c r="BC100" s="19">
        <v>4.2310470080931237</v>
      </c>
      <c r="BD100" s="19">
        <v>7.5698324022346375</v>
      </c>
      <c r="BE100" s="19">
        <v>0.5756526541623298</v>
      </c>
      <c r="BF100" s="19">
        <v>0.2302610616649319</v>
      </c>
      <c r="BG100" s="19">
        <v>21.961148756292882</v>
      </c>
      <c r="BH100" s="19">
        <v>0.89226161395161119</v>
      </c>
      <c r="BI100" s="19">
        <v>0.5756526541623298</v>
      </c>
      <c r="BJ100" s="19">
        <v>6.1019181341206954</v>
      </c>
      <c r="BK100" s="19">
        <v>0.77713108311914525</v>
      </c>
      <c r="BL100" s="19">
        <v>64.070140408267306</v>
      </c>
      <c r="BM100" s="19">
        <v>64.674575695137747</v>
      </c>
      <c r="BN100" s="19">
        <v>24.810629394396415</v>
      </c>
      <c r="BO100" s="19">
        <v>21.586974531087368</v>
      </c>
      <c r="BP100" s="19">
        <v>0</v>
      </c>
      <c r="BQ100" s="19">
        <v>0.2878263270811649</v>
      </c>
      <c r="BR100" s="19">
        <v>54.888480574378143</v>
      </c>
      <c r="BS100" s="19">
        <v>0</v>
      </c>
      <c r="BT100" s="19">
        <v>392.39363170975213</v>
      </c>
      <c r="BU100" s="19">
        <v>0</v>
      </c>
      <c r="BV100" s="19">
        <v>0</v>
      </c>
      <c r="BW100" s="19">
        <v>0</v>
      </c>
      <c r="BX100" s="19">
        <v>2317.6063682902477</v>
      </c>
      <c r="BY100" s="19">
        <v>0</v>
      </c>
      <c r="BZ100" s="19">
        <v>0</v>
      </c>
      <c r="CA100" s="19">
        <v>2317.6063682902477</v>
      </c>
      <c r="CB100" s="19">
        <v>2710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643.23621590249559</v>
      </c>
      <c r="I101" s="19">
        <v>0</v>
      </c>
      <c r="J101" s="19">
        <v>1.8563815754761779</v>
      </c>
      <c r="K101" s="19">
        <v>213.71592887669499</v>
      </c>
      <c r="L101" s="19">
        <v>16.47538648235108</v>
      </c>
      <c r="M101" s="19">
        <v>60.680472748377568</v>
      </c>
      <c r="N101" s="19">
        <v>0.23204769693452224</v>
      </c>
      <c r="O101" s="19">
        <v>0.11602384846726112</v>
      </c>
      <c r="P101" s="19">
        <v>1.6243338785416557</v>
      </c>
      <c r="Q101" s="19">
        <v>2.6685485147470058</v>
      </c>
      <c r="R101" s="19">
        <v>0.92819078773808894</v>
      </c>
      <c r="S101" s="19">
        <v>20.072125784836174</v>
      </c>
      <c r="T101" s="19">
        <v>170.67108109534112</v>
      </c>
      <c r="U101" s="19">
        <v>3.7127631509523558</v>
      </c>
      <c r="V101" s="19">
        <v>6.4973355141666227</v>
      </c>
      <c r="W101" s="19">
        <v>1.2762623331398724</v>
      </c>
      <c r="X101" s="19">
        <v>113.81939534638316</v>
      </c>
      <c r="Y101" s="19">
        <v>1.972405423943439</v>
      </c>
      <c r="Z101" s="19">
        <v>6.8454070595684069</v>
      </c>
      <c r="AA101" s="19">
        <v>0.34807154540178337</v>
      </c>
      <c r="AB101" s="19">
        <v>7.1934786049701893</v>
      </c>
      <c r="AC101" s="19">
        <v>19.375982694032604</v>
      </c>
      <c r="AD101" s="19">
        <v>50.470374083258591</v>
      </c>
      <c r="AE101" s="19">
        <v>1.972405423943439</v>
      </c>
      <c r="AF101" s="19">
        <v>5.4531208779612728</v>
      </c>
      <c r="AG101" s="19">
        <v>16.359362633883816</v>
      </c>
      <c r="AH101" s="19">
        <v>7.8896216957737559</v>
      </c>
      <c r="AI101" s="19">
        <v>50.122302537856804</v>
      </c>
      <c r="AJ101" s="19">
        <v>39.448108478868782</v>
      </c>
      <c r="AK101" s="19">
        <v>14.735028755342162</v>
      </c>
      <c r="AL101" s="19">
        <v>27.033556692871841</v>
      </c>
      <c r="AM101" s="19">
        <v>0.11602384846726112</v>
      </c>
      <c r="AN101" s="19">
        <v>0.92819078773808894</v>
      </c>
      <c r="AO101" s="19">
        <v>0</v>
      </c>
      <c r="AP101" s="19">
        <v>0</v>
      </c>
      <c r="AQ101" s="19">
        <v>0.81216693927082784</v>
      </c>
      <c r="AR101" s="19">
        <v>0.34807154540178337</v>
      </c>
      <c r="AS101" s="19">
        <v>164.86988867197806</v>
      </c>
      <c r="AT101" s="19">
        <v>105.92977365060941</v>
      </c>
      <c r="AU101" s="19">
        <v>182.85358518440353</v>
      </c>
      <c r="AV101" s="19">
        <v>0</v>
      </c>
      <c r="AW101" s="19">
        <v>8.4697409381100606</v>
      </c>
      <c r="AX101" s="19">
        <v>0</v>
      </c>
      <c r="AY101" s="19">
        <v>2.4365008178124836</v>
      </c>
      <c r="AZ101" s="19">
        <v>0</v>
      </c>
      <c r="BA101" s="19">
        <v>0.34807154540178337</v>
      </c>
      <c r="BB101" s="19">
        <v>0</v>
      </c>
      <c r="BC101" s="19">
        <v>2.2044531208779614</v>
      </c>
      <c r="BD101" s="19">
        <v>0</v>
      </c>
      <c r="BE101" s="19">
        <v>0</v>
      </c>
      <c r="BF101" s="19">
        <v>0.11602384846726112</v>
      </c>
      <c r="BG101" s="19">
        <v>0.34807154540178337</v>
      </c>
      <c r="BH101" s="19">
        <v>0</v>
      </c>
      <c r="BI101" s="19">
        <v>0</v>
      </c>
      <c r="BJ101" s="19">
        <v>42.232680842083042</v>
      </c>
      <c r="BK101" s="19">
        <v>0.11602384846726112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0.11602384846726112</v>
      </c>
      <c r="BR101" s="19">
        <v>0</v>
      </c>
      <c r="BS101" s="19">
        <v>0</v>
      </c>
      <c r="BT101" s="19">
        <v>2019.0470110272779</v>
      </c>
      <c r="BU101" s="19">
        <v>0</v>
      </c>
      <c r="BV101" s="19">
        <v>0</v>
      </c>
      <c r="BW101" s="19">
        <v>0</v>
      </c>
      <c r="BX101" s="19">
        <v>179.95298897272198</v>
      </c>
      <c r="BY101" s="19">
        <v>0</v>
      </c>
      <c r="BZ101" s="19">
        <v>0</v>
      </c>
      <c r="CA101" s="19">
        <v>179.95298897272198</v>
      </c>
      <c r="CB101" s="19">
        <v>2199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0.20810340917680853</v>
      </c>
      <c r="E102" s="19">
        <v>0</v>
      </c>
      <c r="F102" s="19">
        <v>1.2486204550608513</v>
      </c>
      <c r="G102" s="19">
        <v>1.6648272734144682</v>
      </c>
      <c r="H102" s="19">
        <v>270.95063874820471</v>
      </c>
      <c r="I102" s="19">
        <v>2.081034091768085</v>
      </c>
      <c r="J102" s="19">
        <v>6.4512056844810637</v>
      </c>
      <c r="K102" s="19">
        <v>55.355506841031072</v>
      </c>
      <c r="L102" s="19">
        <v>1.8729306825912768</v>
      </c>
      <c r="M102" s="19">
        <v>48.279990929019576</v>
      </c>
      <c r="N102" s="19">
        <v>9.780860231310001</v>
      </c>
      <c r="O102" s="19">
        <v>7.0755159120114897</v>
      </c>
      <c r="P102" s="19">
        <v>7.283619321188298</v>
      </c>
      <c r="Q102" s="19">
        <v>7.907929548718724</v>
      </c>
      <c r="R102" s="19">
        <v>9.9889636404868103</v>
      </c>
      <c r="S102" s="19">
        <v>7.907929548718724</v>
      </c>
      <c r="T102" s="19">
        <v>19.353617053443191</v>
      </c>
      <c r="U102" s="19">
        <v>4.7863784110665959</v>
      </c>
      <c r="V102" s="19">
        <v>6.034998866127447</v>
      </c>
      <c r="W102" s="19">
        <v>0.83241363670723412</v>
      </c>
      <c r="X102" s="19">
        <v>50.985335248318087</v>
      </c>
      <c r="Y102" s="19">
        <v>55.563610250207873</v>
      </c>
      <c r="Z102" s="19">
        <v>2.4972409101217026</v>
      </c>
      <c r="AA102" s="19">
        <v>25.804822737924255</v>
      </c>
      <c r="AB102" s="19">
        <v>9.780860231310001</v>
      </c>
      <c r="AC102" s="19">
        <v>29.134477284753192</v>
      </c>
      <c r="AD102" s="19">
        <v>17.480686370851917</v>
      </c>
      <c r="AE102" s="19">
        <v>3.1215511376521277</v>
      </c>
      <c r="AF102" s="19">
        <v>12.069997732254894</v>
      </c>
      <c r="AG102" s="19">
        <v>61.598609116335325</v>
      </c>
      <c r="AH102" s="19">
        <v>36.001889787587878</v>
      </c>
      <c r="AI102" s="19">
        <v>53.898782976793406</v>
      </c>
      <c r="AJ102" s="19">
        <v>65.760677299871503</v>
      </c>
      <c r="AK102" s="19">
        <v>18.937410235089576</v>
      </c>
      <c r="AL102" s="19">
        <v>8.5322397762491491</v>
      </c>
      <c r="AM102" s="19">
        <v>8.1160329578955324</v>
      </c>
      <c r="AN102" s="19">
        <v>10.821377277194044</v>
      </c>
      <c r="AO102" s="19">
        <v>96.143775039685536</v>
      </c>
      <c r="AP102" s="19">
        <v>9.9889636404868103</v>
      </c>
      <c r="AQ102" s="19">
        <v>366.88631037871346</v>
      </c>
      <c r="AR102" s="19">
        <v>48.488094338196383</v>
      </c>
      <c r="AS102" s="19">
        <v>626.1831582130169</v>
      </c>
      <c r="AT102" s="19">
        <v>45.574646609721071</v>
      </c>
      <c r="AU102" s="19">
        <v>18.729306825912769</v>
      </c>
      <c r="AV102" s="19">
        <v>2.081034091768085</v>
      </c>
      <c r="AW102" s="19">
        <v>130.68894096303575</v>
      </c>
      <c r="AX102" s="19">
        <v>14.567238642376596</v>
      </c>
      <c r="AY102" s="19">
        <v>10.197067049663618</v>
      </c>
      <c r="AZ102" s="19">
        <v>4.9944818202434051</v>
      </c>
      <c r="BA102" s="19">
        <v>35.793786378411063</v>
      </c>
      <c r="BB102" s="19">
        <v>48.488094338196383</v>
      </c>
      <c r="BC102" s="19">
        <v>129.64842391715172</v>
      </c>
      <c r="BD102" s="19">
        <v>554.80368886537156</v>
      </c>
      <c r="BE102" s="19">
        <v>11.44568750472447</v>
      </c>
      <c r="BF102" s="19">
        <v>185.4201375765364</v>
      </c>
      <c r="BG102" s="19">
        <v>80.952226169778527</v>
      </c>
      <c r="BH102" s="19">
        <v>110.29480686370852</v>
      </c>
      <c r="BI102" s="19">
        <v>19.561720462620002</v>
      </c>
      <c r="BJ102" s="19">
        <v>77.622571622949579</v>
      </c>
      <c r="BK102" s="19">
        <v>5.6187920477738302</v>
      </c>
      <c r="BL102" s="19">
        <v>247.43495351122536</v>
      </c>
      <c r="BM102" s="19">
        <v>85.114294353314691</v>
      </c>
      <c r="BN102" s="19">
        <v>400.8071660745332</v>
      </c>
      <c r="BO102" s="19">
        <v>82.200846624839372</v>
      </c>
      <c r="BP102" s="19">
        <v>0</v>
      </c>
      <c r="BQ102" s="19">
        <v>20.394134099327236</v>
      </c>
      <c r="BR102" s="19">
        <v>1852.5365484919496</v>
      </c>
      <c r="BS102" s="19">
        <v>0</v>
      </c>
      <c r="BT102" s="19">
        <v>6261.8315821301685</v>
      </c>
      <c r="BU102" s="19">
        <v>0</v>
      </c>
      <c r="BV102" s="19">
        <v>0</v>
      </c>
      <c r="BW102" s="19">
        <v>0</v>
      </c>
      <c r="BX102" s="19">
        <v>1997.1684178698313</v>
      </c>
      <c r="BY102" s="19">
        <v>0</v>
      </c>
      <c r="BZ102" s="19">
        <v>0</v>
      </c>
      <c r="CA102" s="19">
        <v>1997.1684178698313</v>
      </c>
      <c r="CB102" s="19">
        <v>8259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40.576785566791351</v>
      </c>
      <c r="E103" s="19">
        <v>2.5876647512065039</v>
      </c>
      <c r="F103" s="19">
        <v>9.4697518554791209</v>
      </c>
      <c r="G103" s="19">
        <v>1.5415875113570663</v>
      </c>
      <c r="H103" s="19">
        <v>141.00020059233736</v>
      </c>
      <c r="I103" s="19">
        <v>148.65308145228852</v>
      </c>
      <c r="J103" s="19">
        <v>49.716197241265377</v>
      </c>
      <c r="K103" s="19">
        <v>137.47657199494978</v>
      </c>
      <c r="L103" s="19">
        <v>125.69443887243507</v>
      </c>
      <c r="M103" s="19">
        <v>176.34659995988153</v>
      </c>
      <c r="N103" s="19">
        <v>100.86386860021948</v>
      </c>
      <c r="O103" s="19">
        <v>1.7618142986937899</v>
      </c>
      <c r="P103" s="19">
        <v>5.780953167588998</v>
      </c>
      <c r="Q103" s="19">
        <v>0.38539687783926657</v>
      </c>
      <c r="R103" s="19">
        <v>3.7989120815584845</v>
      </c>
      <c r="S103" s="19">
        <v>10.62594248899692</v>
      </c>
      <c r="T103" s="19">
        <v>44.650981132520734</v>
      </c>
      <c r="U103" s="19">
        <v>9.1944683713082149</v>
      </c>
      <c r="V103" s="19">
        <v>26.206987693070122</v>
      </c>
      <c r="W103" s="19">
        <v>32.868848010006019</v>
      </c>
      <c r="X103" s="19">
        <v>50.376877603275553</v>
      </c>
      <c r="Y103" s="19">
        <v>20.591204615983671</v>
      </c>
      <c r="Z103" s="19">
        <v>20.646261312817849</v>
      </c>
      <c r="AA103" s="19">
        <v>27.03283814558284</v>
      </c>
      <c r="AB103" s="19">
        <v>10.130432217489293</v>
      </c>
      <c r="AC103" s="19">
        <v>13.048437149700883</v>
      </c>
      <c r="AD103" s="19">
        <v>134.50351036590402</v>
      </c>
      <c r="AE103" s="19">
        <v>6.7719737106042546</v>
      </c>
      <c r="AF103" s="19">
        <v>50.927444571617357</v>
      </c>
      <c r="AG103" s="19">
        <v>37.603723937745578</v>
      </c>
      <c r="AH103" s="19">
        <v>47.128532490058873</v>
      </c>
      <c r="AI103" s="19">
        <v>18.939503710958242</v>
      </c>
      <c r="AJ103" s="19">
        <v>250.78325407969416</v>
      </c>
      <c r="AK103" s="19">
        <v>36.502590001061961</v>
      </c>
      <c r="AL103" s="19">
        <v>21.747395249501469</v>
      </c>
      <c r="AM103" s="19">
        <v>9.9102054301525673</v>
      </c>
      <c r="AN103" s="19">
        <v>8.7540147966347686</v>
      </c>
      <c r="AO103" s="19">
        <v>3.1382317195483131</v>
      </c>
      <c r="AP103" s="19">
        <v>0.44045357467344748</v>
      </c>
      <c r="AQ103" s="19">
        <v>18.7743336204557</v>
      </c>
      <c r="AR103" s="19">
        <v>16.682179140756823</v>
      </c>
      <c r="AS103" s="19">
        <v>514.72505870275756</v>
      </c>
      <c r="AT103" s="19">
        <v>378.84513091599899</v>
      </c>
      <c r="AU103" s="19">
        <v>184.05453751666687</v>
      </c>
      <c r="AV103" s="19">
        <v>219.34588018737682</v>
      </c>
      <c r="AW103" s="19">
        <v>163.24310611334647</v>
      </c>
      <c r="AX103" s="19">
        <v>0.11011339366836187</v>
      </c>
      <c r="AY103" s="19">
        <v>1.5966442081912471</v>
      </c>
      <c r="AZ103" s="19">
        <v>1.1011339366836186</v>
      </c>
      <c r="BA103" s="19">
        <v>2.0921544796988756</v>
      </c>
      <c r="BB103" s="19">
        <v>6.2764634390966263</v>
      </c>
      <c r="BC103" s="19">
        <v>0.77079375567853314</v>
      </c>
      <c r="BD103" s="19">
        <v>9.0292982808056728</v>
      </c>
      <c r="BE103" s="19">
        <v>5.5056696834180935E-2</v>
      </c>
      <c r="BF103" s="19">
        <v>2.9180049322115895</v>
      </c>
      <c r="BG103" s="19">
        <v>5.7258964707548179</v>
      </c>
      <c r="BH103" s="19">
        <v>8.7540147966347686</v>
      </c>
      <c r="BI103" s="19">
        <v>1.3764174208545235</v>
      </c>
      <c r="BJ103" s="19">
        <v>7.1023138916093407</v>
      </c>
      <c r="BK103" s="19">
        <v>1.6517009050254281</v>
      </c>
      <c r="BL103" s="19">
        <v>90.182869414388364</v>
      </c>
      <c r="BM103" s="19">
        <v>7.0472571947751597</v>
      </c>
      <c r="BN103" s="19">
        <v>0</v>
      </c>
      <c r="BO103" s="19">
        <v>7.818050950453693</v>
      </c>
      <c r="BP103" s="19">
        <v>0</v>
      </c>
      <c r="BQ103" s="19">
        <v>0.11011339366836187</v>
      </c>
      <c r="BR103" s="19">
        <v>51.863408417798439</v>
      </c>
      <c r="BS103" s="19">
        <v>0</v>
      </c>
      <c r="BT103" s="19">
        <v>3539.4298693789897</v>
      </c>
      <c r="BU103" s="19">
        <v>0</v>
      </c>
      <c r="BV103" s="19">
        <v>0</v>
      </c>
      <c r="BW103" s="19">
        <v>0</v>
      </c>
      <c r="BX103" s="19">
        <v>1126.5701306210103</v>
      </c>
      <c r="BY103" s="19">
        <v>0</v>
      </c>
      <c r="BZ103" s="19">
        <v>0</v>
      </c>
      <c r="CA103" s="19">
        <v>1126.5701306210103</v>
      </c>
      <c r="CB103" s="19">
        <v>4666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8.5904129093497868E-3</v>
      </c>
      <c r="E104" s="19">
        <v>0</v>
      </c>
      <c r="F104" s="19">
        <v>8.5904129093497868E-3</v>
      </c>
      <c r="G104" s="19">
        <v>3.4361651637399147E-2</v>
      </c>
      <c r="H104" s="19">
        <v>0.17180825818699574</v>
      </c>
      <c r="I104" s="19">
        <v>0</v>
      </c>
      <c r="J104" s="19">
        <v>5.1542477456098718E-2</v>
      </c>
      <c r="K104" s="19">
        <v>0.67005220692928336</v>
      </c>
      <c r="L104" s="19">
        <v>0.62710014238253442</v>
      </c>
      <c r="M104" s="19">
        <v>1.2885619364024679</v>
      </c>
      <c r="N104" s="19">
        <v>0.19757949691504509</v>
      </c>
      <c r="O104" s="19">
        <v>5.1542477456098718E-2</v>
      </c>
      <c r="P104" s="19">
        <v>0.63569055529188423</v>
      </c>
      <c r="Q104" s="19">
        <v>0.97071665875652591</v>
      </c>
      <c r="R104" s="19">
        <v>0.85904129093497861</v>
      </c>
      <c r="S104" s="19">
        <v>0.14603701945894637</v>
      </c>
      <c r="T104" s="19">
        <v>1.1511153298528713</v>
      </c>
      <c r="U104" s="19">
        <v>0.48106312292358805</v>
      </c>
      <c r="V104" s="19">
        <v>0.20616990982439487</v>
      </c>
      <c r="W104" s="19">
        <v>0.12885619364024681</v>
      </c>
      <c r="X104" s="19">
        <v>0.35220692928334124</v>
      </c>
      <c r="Y104" s="19">
        <v>2.9894636924537261</v>
      </c>
      <c r="Z104" s="19">
        <v>0.12026578073089701</v>
      </c>
      <c r="AA104" s="19">
        <v>0.82467963929757948</v>
      </c>
      <c r="AB104" s="19">
        <v>0.64428096820123393</v>
      </c>
      <c r="AC104" s="19">
        <v>0.97071665875652591</v>
      </c>
      <c r="AD104" s="19">
        <v>0.16321784527764593</v>
      </c>
      <c r="AE104" s="19">
        <v>0.10308495491219744</v>
      </c>
      <c r="AF104" s="19">
        <v>0.87622211675367823</v>
      </c>
      <c r="AG104" s="19">
        <v>1.4861414333175131</v>
      </c>
      <c r="AH104" s="19">
        <v>0.73877551020408172</v>
      </c>
      <c r="AI104" s="19">
        <v>0.6099193165638348</v>
      </c>
      <c r="AJ104" s="19">
        <v>1.7009017560512576</v>
      </c>
      <c r="AK104" s="19">
        <v>1.2370194589463692</v>
      </c>
      <c r="AL104" s="19">
        <v>1.1940673943996203</v>
      </c>
      <c r="AM104" s="19">
        <v>1.1339345040341717</v>
      </c>
      <c r="AN104" s="19">
        <v>0.13744660654959659</v>
      </c>
      <c r="AO104" s="19">
        <v>3.6766967252017082</v>
      </c>
      <c r="AP104" s="19">
        <v>0.11167536782154722</v>
      </c>
      <c r="AQ104" s="19">
        <v>3.2729473184622684</v>
      </c>
      <c r="AR104" s="19">
        <v>3.7454200284765071</v>
      </c>
      <c r="AS104" s="19">
        <v>30.52173706691979</v>
      </c>
      <c r="AT104" s="19">
        <v>1.2627906976744185</v>
      </c>
      <c r="AU104" s="19">
        <v>8.5904129093497872E-2</v>
      </c>
      <c r="AV104" s="19">
        <v>6.8723303274798295E-2</v>
      </c>
      <c r="AW104" s="19">
        <v>10.720835310868534</v>
      </c>
      <c r="AX104" s="19">
        <v>0.43811105837683911</v>
      </c>
      <c r="AY104" s="19">
        <v>1.5290934978642621</v>
      </c>
      <c r="AZ104" s="19">
        <v>0.58414807783578548</v>
      </c>
      <c r="BA104" s="19">
        <v>0.32643569055529187</v>
      </c>
      <c r="BB104" s="19">
        <v>4.5185571903179875</v>
      </c>
      <c r="BC104" s="19">
        <v>0.92776459420977686</v>
      </c>
      <c r="BD104" s="19">
        <v>37.376886568580922</v>
      </c>
      <c r="BE104" s="19">
        <v>1.6235880398671096</v>
      </c>
      <c r="BF104" s="19">
        <v>3.8570953962980541</v>
      </c>
      <c r="BG104" s="19">
        <v>1.3572852396772663</v>
      </c>
      <c r="BH104" s="19">
        <v>0.51542477456098723</v>
      </c>
      <c r="BI104" s="19">
        <v>1.5205030849549124</v>
      </c>
      <c r="BJ104" s="19">
        <v>4.3553393450403419</v>
      </c>
      <c r="BK104" s="19">
        <v>0.30925486473659231</v>
      </c>
      <c r="BL104" s="19">
        <v>15.540056953013764</v>
      </c>
      <c r="BM104" s="19">
        <v>1.7782154722354058</v>
      </c>
      <c r="BN104" s="19">
        <v>3.1097294731846228</v>
      </c>
      <c r="BO104" s="19">
        <v>2.0616990982439489</v>
      </c>
      <c r="BP104" s="19">
        <v>1.5978168011390603</v>
      </c>
      <c r="BQ104" s="19">
        <v>0.43811105837683911</v>
      </c>
      <c r="BR104" s="19">
        <v>3.461936402467964</v>
      </c>
      <c r="BS104" s="19">
        <v>0</v>
      </c>
      <c r="BT104" s="19">
        <v>163.66454674893214</v>
      </c>
      <c r="BU104" s="19">
        <v>0</v>
      </c>
      <c r="BV104" s="19">
        <v>0</v>
      </c>
      <c r="BW104" s="19">
        <v>0</v>
      </c>
      <c r="BX104" s="19">
        <v>17.335453251067868</v>
      </c>
      <c r="BY104" s="19">
        <v>0</v>
      </c>
      <c r="BZ104" s="19">
        <v>0</v>
      </c>
      <c r="CA104" s="19">
        <v>17.335453251067868</v>
      </c>
      <c r="CB104" s="19">
        <v>181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2.3777456267262922</v>
      </c>
      <c r="E105" s="19">
        <v>0.47554912534525845</v>
      </c>
      <c r="F105" s="19">
        <v>1.9021965013810338</v>
      </c>
      <c r="G105" s="19">
        <v>6.6576877548336189</v>
      </c>
      <c r="H105" s="19">
        <v>105.57190582664738</v>
      </c>
      <c r="I105" s="19">
        <v>33.763987899513353</v>
      </c>
      <c r="J105" s="19">
        <v>10.462080757595686</v>
      </c>
      <c r="K105" s="19">
        <v>159.30895699066158</v>
      </c>
      <c r="L105" s="19">
        <v>20.924161515191372</v>
      </c>
      <c r="M105" s="19">
        <v>163.11334999342364</v>
      </c>
      <c r="N105" s="19">
        <v>30.435144022096541</v>
      </c>
      <c r="O105" s="19">
        <v>21.399710640536632</v>
      </c>
      <c r="P105" s="19">
        <v>18.07086676311982</v>
      </c>
      <c r="Q105" s="19">
        <v>16.168670261738786</v>
      </c>
      <c r="R105" s="19">
        <v>18.546415888465077</v>
      </c>
      <c r="S105" s="19">
        <v>4.7554912534525844</v>
      </c>
      <c r="T105" s="19">
        <v>46.128265158490066</v>
      </c>
      <c r="U105" s="19">
        <v>7.6087860055241352</v>
      </c>
      <c r="V105" s="19">
        <v>12.839826384321979</v>
      </c>
      <c r="W105" s="19">
        <v>7.1332368801788766</v>
      </c>
      <c r="X105" s="19">
        <v>74.185663553860309</v>
      </c>
      <c r="Y105" s="19">
        <v>82.745547810074981</v>
      </c>
      <c r="Z105" s="19">
        <v>22.826358016572406</v>
      </c>
      <c r="AA105" s="19">
        <v>111.75404445613574</v>
      </c>
      <c r="AB105" s="19">
        <v>64.19913192160989</v>
      </c>
      <c r="AC105" s="19">
        <v>52.31040378797843</v>
      </c>
      <c r="AD105" s="19">
        <v>97.963119821123229</v>
      </c>
      <c r="AE105" s="19">
        <v>16.644219387084046</v>
      </c>
      <c r="AF105" s="19">
        <v>109.37629882940945</v>
      </c>
      <c r="AG105" s="19">
        <v>91.305432066289626</v>
      </c>
      <c r="AH105" s="19">
        <v>79.892253058003419</v>
      </c>
      <c r="AI105" s="19">
        <v>232.54352229383136</v>
      </c>
      <c r="AJ105" s="19">
        <v>113.65624095751677</v>
      </c>
      <c r="AK105" s="19">
        <v>62.772484545574116</v>
      </c>
      <c r="AL105" s="19">
        <v>39.470577403656456</v>
      </c>
      <c r="AM105" s="19">
        <v>65.150230172300411</v>
      </c>
      <c r="AN105" s="19">
        <v>35.190635275549127</v>
      </c>
      <c r="AO105" s="19">
        <v>108.42520057871893</v>
      </c>
      <c r="AP105" s="19">
        <v>8.5598842562146533</v>
      </c>
      <c r="AQ105" s="19">
        <v>923.04085229514658</v>
      </c>
      <c r="AR105" s="19">
        <v>235.87236617124819</v>
      </c>
      <c r="AS105" s="19">
        <v>1560.2766802577928</v>
      </c>
      <c r="AT105" s="19">
        <v>116.98508483493357</v>
      </c>
      <c r="AU105" s="19">
        <v>3.3288438774168094</v>
      </c>
      <c r="AV105" s="19">
        <v>41.372773905037491</v>
      </c>
      <c r="AW105" s="19">
        <v>111.75404445613574</v>
      </c>
      <c r="AX105" s="19">
        <v>0</v>
      </c>
      <c r="AY105" s="19">
        <v>16.168670261738786</v>
      </c>
      <c r="AZ105" s="19">
        <v>62.772484545574116</v>
      </c>
      <c r="BA105" s="19">
        <v>91.780981191634893</v>
      </c>
      <c r="BB105" s="19">
        <v>71.807917927134028</v>
      </c>
      <c r="BC105" s="19">
        <v>256.79652768643956</v>
      </c>
      <c r="BD105" s="19">
        <v>580.64548204656057</v>
      </c>
      <c r="BE105" s="19">
        <v>28.532947520715506</v>
      </c>
      <c r="BF105" s="19">
        <v>173.57543075101933</v>
      </c>
      <c r="BG105" s="19">
        <v>198.77953439431803</v>
      </c>
      <c r="BH105" s="19">
        <v>77.990056556622378</v>
      </c>
      <c r="BI105" s="19">
        <v>88.452137314218078</v>
      </c>
      <c r="BJ105" s="19">
        <v>87.02548993818229</v>
      </c>
      <c r="BK105" s="19">
        <v>27.106300144679732</v>
      </c>
      <c r="BL105" s="19">
        <v>1205.9925818755755</v>
      </c>
      <c r="BM105" s="19">
        <v>185.93970800999605</v>
      </c>
      <c r="BN105" s="19">
        <v>186.89080626068656</v>
      </c>
      <c r="BO105" s="19">
        <v>195.45069051690123</v>
      </c>
      <c r="BP105" s="19">
        <v>0</v>
      </c>
      <c r="BQ105" s="19">
        <v>87.97658818887281</v>
      </c>
      <c r="BR105" s="19">
        <v>4047.8741549388401</v>
      </c>
      <c r="BS105" s="19">
        <v>0</v>
      </c>
      <c r="BT105" s="19">
        <v>12820.804419308168</v>
      </c>
      <c r="BU105" s="19">
        <v>0</v>
      </c>
      <c r="BV105" s="19">
        <v>0</v>
      </c>
      <c r="BW105" s="19">
        <v>0</v>
      </c>
      <c r="BX105" s="19">
        <v>5257.1955806918322</v>
      </c>
      <c r="BY105" s="19">
        <v>0</v>
      </c>
      <c r="BZ105" s="19">
        <v>0</v>
      </c>
      <c r="CA105" s="19">
        <v>5257.1955806918322</v>
      </c>
      <c r="CB105" s="19">
        <v>18078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5.5130677661767644E-2</v>
      </c>
      <c r="E106" s="19">
        <v>0</v>
      </c>
      <c r="F106" s="19">
        <v>0.11026135532353529</v>
      </c>
      <c r="G106" s="19">
        <v>5.5130677661767644E-2</v>
      </c>
      <c r="H106" s="19">
        <v>6.946465385382723</v>
      </c>
      <c r="I106" s="19">
        <v>0</v>
      </c>
      <c r="J106" s="19">
        <v>0.33078406597060583</v>
      </c>
      <c r="K106" s="19">
        <v>0.11026135532353529</v>
      </c>
      <c r="L106" s="19">
        <v>0</v>
      </c>
      <c r="M106" s="19">
        <v>5.4579370885149965</v>
      </c>
      <c r="N106" s="19">
        <v>5.5130677661767644E-2</v>
      </c>
      <c r="O106" s="19">
        <v>0</v>
      </c>
      <c r="P106" s="19">
        <v>0.44104542129414115</v>
      </c>
      <c r="Q106" s="19">
        <v>0.11026135532353529</v>
      </c>
      <c r="R106" s="19">
        <v>0</v>
      </c>
      <c r="S106" s="19">
        <v>0</v>
      </c>
      <c r="T106" s="19">
        <v>0.22052271064707057</v>
      </c>
      <c r="U106" s="19">
        <v>0.71669880960297927</v>
      </c>
      <c r="V106" s="19">
        <v>0</v>
      </c>
      <c r="W106" s="19">
        <v>5.5130677661767644E-2</v>
      </c>
      <c r="X106" s="19">
        <v>3.8591474363237346</v>
      </c>
      <c r="Y106" s="19">
        <v>5.2925450555296933</v>
      </c>
      <c r="Z106" s="19">
        <v>5.5130677661767644E-2</v>
      </c>
      <c r="AA106" s="19">
        <v>11.246658243000599</v>
      </c>
      <c r="AB106" s="19">
        <v>0.55130677661767635</v>
      </c>
      <c r="AC106" s="19">
        <v>0</v>
      </c>
      <c r="AD106" s="19">
        <v>1.2680055862206558</v>
      </c>
      <c r="AE106" s="19">
        <v>2.5360111724413117</v>
      </c>
      <c r="AF106" s="19">
        <v>1.4885282968677263</v>
      </c>
      <c r="AG106" s="19">
        <v>5.5130677661767644E-2</v>
      </c>
      <c r="AH106" s="19">
        <v>0</v>
      </c>
      <c r="AI106" s="19">
        <v>5.1271530225443911</v>
      </c>
      <c r="AJ106" s="19">
        <v>22.548447163662964</v>
      </c>
      <c r="AK106" s="19">
        <v>0.49617609895590875</v>
      </c>
      <c r="AL106" s="19">
        <v>0</v>
      </c>
      <c r="AM106" s="19">
        <v>0</v>
      </c>
      <c r="AN106" s="19">
        <v>3.4732326926913615</v>
      </c>
      <c r="AO106" s="19">
        <v>10.529959433397618</v>
      </c>
      <c r="AP106" s="19">
        <v>5.5130677661767644E-2</v>
      </c>
      <c r="AQ106" s="19">
        <v>0</v>
      </c>
      <c r="AR106" s="19">
        <v>7.4426414843386306</v>
      </c>
      <c r="AS106" s="19">
        <v>24.753674270133669</v>
      </c>
      <c r="AT106" s="19">
        <v>0.55130677661767635</v>
      </c>
      <c r="AU106" s="19">
        <v>0</v>
      </c>
      <c r="AV106" s="19">
        <v>45.648201103943606</v>
      </c>
      <c r="AW106" s="19">
        <v>1.1577442308971204</v>
      </c>
      <c r="AX106" s="19">
        <v>10.860743499368224</v>
      </c>
      <c r="AY106" s="19">
        <v>0</v>
      </c>
      <c r="AZ106" s="19">
        <v>0</v>
      </c>
      <c r="BA106" s="19">
        <v>19.185475826295139</v>
      </c>
      <c r="BB106" s="19">
        <v>2.8116645607501498</v>
      </c>
      <c r="BC106" s="19">
        <v>0.38591474363237349</v>
      </c>
      <c r="BD106" s="19">
        <v>163.90350468843519</v>
      </c>
      <c r="BE106" s="19">
        <v>3.0873179490589879</v>
      </c>
      <c r="BF106" s="19">
        <v>65.715767772827036</v>
      </c>
      <c r="BG106" s="19">
        <v>5.5130677661767644E-2</v>
      </c>
      <c r="BH106" s="19">
        <v>10.088914012103478</v>
      </c>
      <c r="BI106" s="19">
        <v>0</v>
      </c>
      <c r="BJ106" s="19">
        <v>68.803085721886006</v>
      </c>
      <c r="BK106" s="19">
        <v>0.22052271064707057</v>
      </c>
      <c r="BL106" s="19">
        <v>507.97406397552703</v>
      </c>
      <c r="BM106" s="19">
        <v>88.319345614151757</v>
      </c>
      <c r="BN106" s="19">
        <v>9.4824765578240342</v>
      </c>
      <c r="BO106" s="19">
        <v>233.36815854226239</v>
      </c>
      <c r="BP106" s="19">
        <v>132.5341490988894</v>
      </c>
      <c r="BQ106" s="19">
        <v>2.0398350734854027</v>
      </c>
      <c r="BR106" s="19">
        <v>474.89565737846641</v>
      </c>
      <c r="BS106" s="19">
        <v>0</v>
      </c>
      <c r="BT106" s="19">
        <v>1956.5326195384716</v>
      </c>
      <c r="BU106" s="19">
        <v>0</v>
      </c>
      <c r="BV106" s="19">
        <v>0</v>
      </c>
      <c r="BW106" s="19">
        <v>0</v>
      </c>
      <c r="BX106" s="19">
        <v>10478.467380461529</v>
      </c>
      <c r="BY106" s="19">
        <v>0</v>
      </c>
      <c r="BZ106" s="19">
        <v>0</v>
      </c>
      <c r="CA106" s="19">
        <v>10478.467380461529</v>
      </c>
      <c r="CB106" s="19">
        <v>12435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11.516574500293491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0.20204516667181563</v>
      </c>
      <c r="AL107" s="19">
        <v>0</v>
      </c>
      <c r="AM107" s="19">
        <v>0</v>
      </c>
      <c r="AN107" s="19">
        <v>1.1449226111402886</v>
      </c>
      <c r="AO107" s="19">
        <v>7.543019555747783</v>
      </c>
      <c r="AP107" s="19">
        <v>0.33674194445302602</v>
      </c>
      <c r="AQ107" s="19">
        <v>0</v>
      </c>
      <c r="AR107" s="19">
        <v>0</v>
      </c>
      <c r="AS107" s="19">
        <v>19.059594056041274</v>
      </c>
      <c r="AT107" s="19">
        <v>0</v>
      </c>
      <c r="AU107" s="19">
        <v>0</v>
      </c>
      <c r="AV107" s="19">
        <v>0</v>
      </c>
      <c r="AW107" s="19">
        <v>0</v>
      </c>
      <c r="AX107" s="19">
        <v>4.8490840001235753</v>
      </c>
      <c r="AY107" s="19">
        <v>0</v>
      </c>
      <c r="AZ107" s="19">
        <v>2.0204516667181562</v>
      </c>
      <c r="BA107" s="19">
        <v>0.20204516667181563</v>
      </c>
      <c r="BB107" s="19">
        <v>12.392103555871357</v>
      </c>
      <c r="BC107" s="19">
        <v>6.734838889060521E-2</v>
      </c>
      <c r="BD107" s="19">
        <v>151.87061694831473</v>
      </c>
      <c r="BE107" s="19">
        <v>3.4347678334208656</v>
      </c>
      <c r="BF107" s="19">
        <v>23.908678056164849</v>
      </c>
      <c r="BG107" s="19">
        <v>14.74929716704254</v>
      </c>
      <c r="BH107" s="19">
        <v>216.72711544996756</v>
      </c>
      <c r="BI107" s="19">
        <v>1.6837097222651303</v>
      </c>
      <c r="BJ107" s="19">
        <v>0.26939355556242084</v>
      </c>
      <c r="BK107" s="19">
        <v>0</v>
      </c>
      <c r="BL107" s="19">
        <v>55.966511168092929</v>
      </c>
      <c r="BM107" s="19">
        <v>227.3681608946832</v>
      </c>
      <c r="BN107" s="19">
        <v>139.68055855911521</v>
      </c>
      <c r="BO107" s="19">
        <v>2.4918903889523931</v>
      </c>
      <c r="BP107" s="19">
        <v>10.102258333590783</v>
      </c>
      <c r="BQ107" s="19">
        <v>0</v>
      </c>
      <c r="BR107" s="19">
        <v>15.01869072260496</v>
      </c>
      <c r="BS107" s="19">
        <v>0</v>
      </c>
      <c r="BT107" s="19">
        <v>922.60557941240074</v>
      </c>
      <c r="BU107" s="19">
        <v>0</v>
      </c>
      <c r="BV107" s="19">
        <v>0</v>
      </c>
      <c r="BW107" s="19">
        <v>0</v>
      </c>
      <c r="BX107" s="19">
        <v>1257.3944205875994</v>
      </c>
      <c r="BY107" s="19">
        <v>0</v>
      </c>
      <c r="BZ107" s="19">
        <v>0</v>
      </c>
      <c r="CA107" s="19">
        <v>1257.3944205875994</v>
      </c>
      <c r="CB107" s="19">
        <v>2180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6.3229662837396103E-2</v>
      </c>
      <c r="AU108" s="19">
        <v>0</v>
      </c>
      <c r="AV108" s="19">
        <v>0</v>
      </c>
      <c r="AW108" s="19">
        <v>0</v>
      </c>
      <c r="AX108" s="19">
        <v>0.25291865134958441</v>
      </c>
      <c r="AY108" s="19">
        <v>0</v>
      </c>
      <c r="AZ108" s="19">
        <v>0.82198561688614935</v>
      </c>
      <c r="BA108" s="19">
        <v>297.874941626973</v>
      </c>
      <c r="BB108" s="19">
        <v>306.03156813299711</v>
      </c>
      <c r="BC108" s="19">
        <v>6.3229662837396103E-2</v>
      </c>
      <c r="BD108" s="19">
        <v>0.12645932567479221</v>
      </c>
      <c r="BE108" s="19">
        <v>0</v>
      </c>
      <c r="BF108" s="19">
        <v>0</v>
      </c>
      <c r="BG108" s="19">
        <v>0</v>
      </c>
      <c r="BH108" s="19">
        <v>1982.2499299523677</v>
      </c>
      <c r="BI108" s="19">
        <v>0</v>
      </c>
      <c r="BJ108" s="19">
        <v>1.0749042682357335</v>
      </c>
      <c r="BK108" s="19">
        <v>0.18968898851218829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5.6274399925282532</v>
      </c>
      <c r="BR108" s="19">
        <v>0</v>
      </c>
      <c r="BS108" s="19">
        <v>0</v>
      </c>
      <c r="BT108" s="19">
        <v>2594.376295881199</v>
      </c>
      <c r="BU108" s="19">
        <v>0</v>
      </c>
      <c r="BV108" s="19">
        <v>0</v>
      </c>
      <c r="BW108" s="19">
        <v>0</v>
      </c>
      <c r="BX108" s="19">
        <v>113.62370411880079</v>
      </c>
      <c r="BY108" s="19">
        <v>0</v>
      </c>
      <c r="BZ108" s="19">
        <v>0</v>
      </c>
      <c r="CA108" s="19">
        <v>113.62370411880079</v>
      </c>
      <c r="CB108" s="19">
        <v>2708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2.5435553960849979E-2</v>
      </c>
      <c r="E109" s="19">
        <v>1.5897221225531236E-2</v>
      </c>
      <c r="F109" s="19">
        <v>3.1794442451062471E-2</v>
      </c>
      <c r="G109" s="19">
        <v>0.11128054857871865</v>
      </c>
      <c r="H109" s="19">
        <v>1.5579276801020612</v>
      </c>
      <c r="I109" s="19">
        <v>0.22574054140254354</v>
      </c>
      <c r="J109" s="19">
        <v>9.5383327353187428E-2</v>
      </c>
      <c r="K109" s="19">
        <v>2.1938165291233105</v>
      </c>
      <c r="L109" s="19">
        <v>0.72173384363911819</v>
      </c>
      <c r="M109" s="19">
        <v>4.3621975042857715</v>
      </c>
      <c r="N109" s="19">
        <v>1.2209065901207989</v>
      </c>
      <c r="O109" s="19">
        <v>7.6306661882549934E-2</v>
      </c>
      <c r="P109" s="19">
        <v>0.78214328429613678</v>
      </c>
      <c r="Q109" s="19">
        <v>2.1779193078977794</v>
      </c>
      <c r="R109" s="19">
        <v>0.60409440657018698</v>
      </c>
      <c r="S109" s="19">
        <v>0.27979109356934978</v>
      </c>
      <c r="T109" s="19">
        <v>1.1318821512578241</v>
      </c>
      <c r="U109" s="19">
        <v>1.4053143563369612</v>
      </c>
      <c r="V109" s="19">
        <v>0.54050552166806209</v>
      </c>
      <c r="W109" s="19">
        <v>0.37835386516764341</v>
      </c>
      <c r="X109" s="19">
        <v>0.88388550013953682</v>
      </c>
      <c r="Y109" s="19">
        <v>0.88706494438464301</v>
      </c>
      <c r="Z109" s="19">
        <v>0.10174221584339992</v>
      </c>
      <c r="AA109" s="19">
        <v>0.76306661882549942</v>
      </c>
      <c r="AB109" s="19">
        <v>1.1986504804050551</v>
      </c>
      <c r="AC109" s="19">
        <v>1.7804887772594984</v>
      </c>
      <c r="AD109" s="19">
        <v>0.60091496232508079</v>
      </c>
      <c r="AE109" s="19">
        <v>0.23209942989275603</v>
      </c>
      <c r="AF109" s="19">
        <v>1.5547482358569551</v>
      </c>
      <c r="AG109" s="19">
        <v>2.5308376191045729</v>
      </c>
      <c r="AH109" s="19">
        <v>1.6310548977395047</v>
      </c>
      <c r="AI109" s="19">
        <v>1.968075987720767</v>
      </c>
      <c r="AJ109" s="19">
        <v>5.9519196268388948</v>
      </c>
      <c r="AK109" s="19">
        <v>4.9058824701989394</v>
      </c>
      <c r="AL109" s="19">
        <v>0.85527050193358045</v>
      </c>
      <c r="AM109" s="19">
        <v>1.605619343778655</v>
      </c>
      <c r="AN109" s="19">
        <v>0.35927719969700589</v>
      </c>
      <c r="AO109" s="19">
        <v>1.2940338077582427</v>
      </c>
      <c r="AP109" s="19">
        <v>0.54050552166806209</v>
      </c>
      <c r="AQ109" s="19">
        <v>5.0902902364151021</v>
      </c>
      <c r="AR109" s="19">
        <v>4.1618925168440777</v>
      </c>
      <c r="AS109" s="19">
        <v>22.07806083801778</v>
      </c>
      <c r="AT109" s="19">
        <v>3.1412909141649727</v>
      </c>
      <c r="AU109" s="19">
        <v>0.11128054857871865</v>
      </c>
      <c r="AV109" s="19">
        <v>0.22574054140254354</v>
      </c>
      <c r="AW109" s="19">
        <v>2.5658115058007414</v>
      </c>
      <c r="AX109" s="19">
        <v>0.76942550731571191</v>
      </c>
      <c r="AY109" s="19">
        <v>2.1206893114858669</v>
      </c>
      <c r="AZ109" s="19">
        <v>0.654965514491887</v>
      </c>
      <c r="BA109" s="19">
        <v>1.1859327034246303</v>
      </c>
      <c r="BB109" s="19">
        <v>88.706494438464304</v>
      </c>
      <c r="BC109" s="19">
        <v>4.6547063748355457</v>
      </c>
      <c r="BD109" s="19">
        <v>32.592482956584142</v>
      </c>
      <c r="BE109" s="19">
        <v>2.0189470956424671</v>
      </c>
      <c r="BF109" s="19">
        <v>8.791163337718773</v>
      </c>
      <c r="BG109" s="19">
        <v>1.5642865685922736</v>
      </c>
      <c r="BH109" s="19">
        <v>7.5670773033528684</v>
      </c>
      <c r="BI109" s="19">
        <v>0.45148108280508709</v>
      </c>
      <c r="BJ109" s="19">
        <v>5.7865885260933698</v>
      </c>
      <c r="BK109" s="19">
        <v>0.99198660447314913</v>
      </c>
      <c r="BL109" s="19">
        <v>16.291472311924412</v>
      </c>
      <c r="BM109" s="19">
        <v>3.475132559901128</v>
      </c>
      <c r="BN109" s="19">
        <v>3.926613642706215</v>
      </c>
      <c r="BO109" s="19">
        <v>1.4689032412390861</v>
      </c>
      <c r="BP109" s="19">
        <v>2.9314475939879601</v>
      </c>
      <c r="BQ109" s="19">
        <v>0.90932105410038677</v>
      </c>
      <c r="BR109" s="19">
        <v>5.8056651915640076</v>
      </c>
      <c r="BS109" s="19">
        <v>0</v>
      </c>
      <c r="BT109" s="19">
        <v>277.62271259418731</v>
      </c>
      <c r="BU109" s="19">
        <v>0</v>
      </c>
      <c r="BV109" s="19">
        <v>0</v>
      </c>
      <c r="BW109" s="19">
        <v>0</v>
      </c>
      <c r="BX109" s="19">
        <v>360.37728740581269</v>
      </c>
      <c r="BY109" s="19">
        <v>0</v>
      </c>
      <c r="BZ109" s="19">
        <v>0</v>
      </c>
      <c r="CA109" s="19">
        <v>360.37728740581269</v>
      </c>
      <c r="CB109" s="19">
        <v>638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1.9185730644177161</v>
      </c>
      <c r="E110" s="19">
        <v>1.055215185429744</v>
      </c>
      <c r="F110" s="19">
        <v>9.5928653220885812E-2</v>
      </c>
      <c r="G110" s="19">
        <v>9.5928653220885812E-2</v>
      </c>
      <c r="H110" s="19">
        <v>4.3167893949398621</v>
      </c>
      <c r="I110" s="19">
        <v>14.293369329911988</v>
      </c>
      <c r="J110" s="19">
        <v>2.6860022901848031</v>
      </c>
      <c r="K110" s="19">
        <v>34.822101119181553</v>
      </c>
      <c r="L110" s="19">
        <v>1.055215185429744</v>
      </c>
      <c r="M110" s="19">
        <v>62.833267859680205</v>
      </c>
      <c r="N110" s="19">
        <v>5.4679332335904913</v>
      </c>
      <c r="O110" s="19">
        <v>3.6452888223936606</v>
      </c>
      <c r="P110" s="19">
        <v>3.6452888223936606</v>
      </c>
      <c r="Q110" s="19">
        <v>4.7964326610442916</v>
      </c>
      <c r="R110" s="19">
        <v>1.1511438386506296</v>
      </c>
      <c r="S110" s="19">
        <v>0.86335787898797234</v>
      </c>
      <c r="T110" s="19">
        <v>11.607367039727183</v>
      </c>
      <c r="U110" s="19">
        <v>0.47964326610442903</v>
      </c>
      <c r="V110" s="19">
        <v>2.590073636963917</v>
      </c>
      <c r="W110" s="19">
        <v>0.19185730644177162</v>
      </c>
      <c r="X110" s="19">
        <v>26.380379635743598</v>
      </c>
      <c r="Y110" s="19">
        <v>18.130515458747421</v>
      </c>
      <c r="Z110" s="19">
        <v>1.534858451534173</v>
      </c>
      <c r="AA110" s="19">
        <v>28.97045327270752</v>
      </c>
      <c r="AB110" s="19">
        <v>12.087010305831614</v>
      </c>
      <c r="AC110" s="19">
        <v>8.5376501366588382</v>
      </c>
      <c r="AD110" s="19">
        <v>13.430011450924015</v>
      </c>
      <c r="AE110" s="19">
        <v>2.014501717638602</v>
      </c>
      <c r="AF110" s="19">
        <v>10.07250858819301</v>
      </c>
      <c r="AG110" s="19">
        <v>19.473516603839819</v>
      </c>
      <c r="AH110" s="19">
        <v>30.025668458137261</v>
      </c>
      <c r="AI110" s="19">
        <v>18.130515458747421</v>
      </c>
      <c r="AJ110" s="19">
        <v>91.803721132387736</v>
      </c>
      <c r="AK110" s="19">
        <v>11.415509733285411</v>
      </c>
      <c r="AL110" s="19">
        <v>6.139433806136692</v>
      </c>
      <c r="AM110" s="19">
        <v>9.5928653220885831</v>
      </c>
      <c r="AN110" s="19">
        <v>5.7557191932531486</v>
      </c>
      <c r="AO110" s="19">
        <v>84.417214834379521</v>
      </c>
      <c r="AP110" s="19">
        <v>21.488018321478425</v>
      </c>
      <c r="AQ110" s="19">
        <v>47.772469304001142</v>
      </c>
      <c r="AR110" s="19">
        <v>37.220317449703693</v>
      </c>
      <c r="AS110" s="19">
        <v>630.4431089676616</v>
      </c>
      <c r="AT110" s="19">
        <v>66.382628028852992</v>
      </c>
      <c r="AU110" s="19">
        <v>9.5928653220885812E-2</v>
      </c>
      <c r="AV110" s="19">
        <v>58.996121730844777</v>
      </c>
      <c r="AW110" s="19">
        <v>87.295074431006086</v>
      </c>
      <c r="AX110" s="19">
        <v>5.6597905400322635</v>
      </c>
      <c r="AY110" s="19">
        <v>6.5231484190202353</v>
      </c>
      <c r="AZ110" s="19">
        <v>53.72004580369606</v>
      </c>
      <c r="BA110" s="19">
        <v>88.638075576098501</v>
      </c>
      <c r="BB110" s="19">
        <v>284.23659949348468</v>
      </c>
      <c r="BC110" s="19">
        <v>586.50778579249584</v>
      </c>
      <c r="BD110" s="19">
        <v>1324.9665582868749</v>
      </c>
      <c r="BE110" s="19">
        <v>27.531523474394227</v>
      </c>
      <c r="BF110" s="19">
        <v>192.0491637482134</v>
      </c>
      <c r="BG110" s="19">
        <v>4.0290034352772039</v>
      </c>
      <c r="BH110" s="19">
        <v>365.96781203767944</v>
      </c>
      <c r="BI110" s="19">
        <v>31.656455562892319</v>
      </c>
      <c r="BJ110" s="19">
        <v>71.850561262443478</v>
      </c>
      <c r="BK110" s="19">
        <v>13.525940104144901</v>
      </c>
      <c r="BL110" s="19">
        <v>919.76392708185324</v>
      </c>
      <c r="BM110" s="19">
        <v>133.05304201736863</v>
      </c>
      <c r="BN110" s="19">
        <v>29.641953845253717</v>
      </c>
      <c r="BO110" s="19">
        <v>192.91252162720136</v>
      </c>
      <c r="BP110" s="19">
        <v>0</v>
      </c>
      <c r="BQ110" s="19">
        <v>13.142225491261357</v>
      </c>
      <c r="BR110" s="19">
        <v>117.12888558270159</v>
      </c>
      <c r="BS110" s="19">
        <v>0</v>
      </c>
      <c r="BT110" s="19">
        <v>5967.7215168713064</v>
      </c>
      <c r="BU110" s="19">
        <v>0</v>
      </c>
      <c r="BV110" s="19">
        <v>0</v>
      </c>
      <c r="BW110" s="19">
        <v>0</v>
      </c>
      <c r="BX110" s="19">
        <v>35.10988707884421</v>
      </c>
      <c r="BY110" s="19">
        <v>5474.1685960498498</v>
      </c>
      <c r="BZ110" s="19">
        <v>0</v>
      </c>
      <c r="CA110" s="19">
        <v>5509.2784831286936</v>
      </c>
      <c r="CB110" s="19">
        <v>11477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160.91121365650991</v>
      </c>
      <c r="E111" s="19">
        <v>56.703573099276106</v>
      </c>
      <c r="F111" s="19">
        <v>12.821610649921109</v>
      </c>
      <c r="G111" s="19">
        <v>20.738955226247395</v>
      </c>
      <c r="H111" s="19">
        <v>126.70956724784536</v>
      </c>
      <c r="I111" s="19">
        <v>63.6272428502335</v>
      </c>
      <c r="J111" s="19">
        <v>12.917772729795516</v>
      </c>
      <c r="K111" s="19">
        <v>148.02549495333918</v>
      </c>
      <c r="L111" s="19">
        <v>52.055739238679699</v>
      </c>
      <c r="M111" s="19">
        <v>145.46117282335496</v>
      </c>
      <c r="N111" s="19">
        <v>43.080611783734923</v>
      </c>
      <c r="O111" s="19">
        <v>10.545774759560112</v>
      </c>
      <c r="P111" s="19">
        <v>27.566462897330386</v>
      </c>
      <c r="Q111" s="19">
        <v>32.374566891050797</v>
      </c>
      <c r="R111" s="19">
        <v>24.74570855434774</v>
      </c>
      <c r="S111" s="19">
        <v>16.251391498775003</v>
      </c>
      <c r="T111" s="19">
        <v>58.594760670139465</v>
      </c>
      <c r="U111" s="19">
        <v>13.206258969418741</v>
      </c>
      <c r="V111" s="19">
        <v>99.752130856386231</v>
      </c>
      <c r="W111" s="19">
        <v>26.82922028495992</v>
      </c>
      <c r="X111" s="19">
        <v>106.51553047421962</v>
      </c>
      <c r="Y111" s="19">
        <v>42.407477224614063</v>
      </c>
      <c r="Z111" s="19">
        <v>23.784087755603657</v>
      </c>
      <c r="AA111" s="19">
        <v>27.662624977204793</v>
      </c>
      <c r="AB111" s="19">
        <v>58.530652616889867</v>
      </c>
      <c r="AC111" s="19">
        <v>68.563562950453118</v>
      </c>
      <c r="AD111" s="19">
        <v>85.712467194722606</v>
      </c>
      <c r="AE111" s="19">
        <v>35.579969553531079</v>
      </c>
      <c r="AF111" s="19">
        <v>55.96633048690564</v>
      </c>
      <c r="AG111" s="19">
        <v>53.369954330296615</v>
      </c>
      <c r="AH111" s="19">
        <v>47.568175511207315</v>
      </c>
      <c r="AI111" s="19">
        <v>80.135066562006926</v>
      </c>
      <c r="AJ111" s="19">
        <v>127.12626959396779</v>
      </c>
      <c r="AK111" s="19">
        <v>46.061636259841578</v>
      </c>
      <c r="AL111" s="19">
        <v>32.086080651427579</v>
      </c>
      <c r="AM111" s="19">
        <v>33.272079636545278</v>
      </c>
      <c r="AN111" s="19">
        <v>19.264470001506464</v>
      </c>
      <c r="AO111" s="19">
        <v>166.424506235976</v>
      </c>
      <c r="AP111" s="19">
        <v>35.612023580155885</v>
      </c>
      <c r="AQ111" s="19">
        <v>312.55881361845184</v>
      </c>
      <c r="AR111" s="19">
        <v>86.25738564734425</v>
      </c>
      <c r="AS111" s="19">
        <v>734.77445232035393</v>
      </c>
      <c r="AT111" s="19">
        <v>246.14287045186049</v>
      </c>
      <c r="AU111" s="19">
        <v>14.296095874662036</v>
      </c>
      <c r="AV111" s="19">
        <v>37.887859470516872</v>
      </c>
      <c r="AW111" s="19">
        <v>87.731870872085196</v>
      </c>
      <c r="AX111" s="19">
        <v>15.834689152652569</v>
      </c>
      <c r="AY111" s="19">
        <v>82.763496745240758</v>
      </c>
      <c r="AZ111" s="19">
        <v>16.700147871522244</v>
      </c>
      <c r="BA111" s="19">
        <v>27.822895110328808</v>
      </c>
      <c r="BB111" s="19">
        <v>193.47810470730954</v>
      </c>
      <c r="BC111" s="19">
        <v>61.255244879998102</v>
      </c>
      <c r="BD111" s="19">
        <v>2086.3004309285384</v>
      </c>
      <c r="BE111" s="19">
        <v>593.5444110114729</v>
      </c>
      <c r="BF111" s="19">
        <v>115.04190155641714</v>
      </c>
      <c r="BG111" s="19">
        <v>46.606554712463229</v>
      </c>
      <c r="BH111" s="19">
        <v>20.995387439245818</v>
      </c>
      <c r="BI111" s="19">
        <v>41.862558771992425</v>
      </c>
      <c r="BJ111" s="19">
        <v>128.21610649921109</v>
      </c>
      <c r="BK111" s="19">
        <v>26.540734045336695</v>
      </c>
      <c r="BL111" s="19">
        <v>1508.8150872560914</v>
      </c>
      <c r="BM111" s="19">
        <v>13.719123395415586</v>
      </c>
      <c r="BN111" s="19">
        <v>40.388073547251494</v>
      </c>
      <c r="BO111" s="19">
        <v>11.058639185556956</v>
      </c>
      <c r="BP111" s="19">
        <v>113.18276801217858</v>
      </c>
      <c r="BQ111" s="19">
        <v>22.566034743861149</v>
      </c>
      <c r="BR111" s="19">
        <v>68.210968657580295</v>
      </c>
      <c r="BS111" s="19">
        <v>0</v>
      </c>
      <c r="BT111" s="19">
        <v>9053.1149017229218</v>
      </c>
      <c r="BU111" s="19">
        <v>0</v>
      </c>
      <c r="BV111" s="19">
        <v>0</v>
      </c>
      <c r="BW111" s="19">
        <v>0</v>
      </c>
      <c r="BX111" s="19">
        <v>7117.8850982770791</v>
      </c>
      <c r="BY111" s="19">
        <v>0</v>
      </c>
      <c r="BZ111" s="19">
        <v>0</v>
      </c>
      <c r="CA111" s="19">
        <v>7117.8850982770791</v>
      </c>
      <c r="CB111" s="19">
        <v>16171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0.21573671337518222</v>
      </c>
      <c r="E112" s="19">
        <v>0.14382447558345482</v>
      </c>
      <c r="F112" s="19">
        <v>0.21573671337518222</v>
      </c>
      <c r="G112" s="19">
        <v>0.55132715640324348</v>
      </c>
      <c r="H112" s="19">
        <v>4.5304709808788273</v>
      </c>
      <c r="I112" s="19">
        <v>0.50338566454209188</v>
      </c>
      <c r="J112" s="19">
        <v>0.45544417268094028</v>
      </c>
      <c r="K112" s="19">
        <v>12.6805245972746</v>
      </c>
      <c r="L112" s="19">
        <v>4.1229683000590382</v>
      </c>
      <c r="M112" s="19">
        <v>10.451245225731052</v>
      </c>
      <c r="N112" s="19">
        <v>1.4142740099039723</v>
      </c>
      <c r="O112" s="19">
        <v>0.67118088605612258</v>
      </c>
      <c r="P112" s="19">
        <v>7.0713700495198628</v>
      </c>
      <c r="Q112" s="19">
        <v>8.8931467402436226</v>
      </c>
      <c r="R112" s="19">
        <v>2.2053086256129739</v>
      </c>
      <c r="S112" s="19">
        <v>0.67118088605612258</v>
      </c>
      <c r="T112" s="19">
        <v>3.2120799546971579</v>
      </c>
      <c r="U112" s="19">
        <v>1.3423617721122452</v>
      </c>
      <c r="V112" s="19">
        <v>2.5888405605021871</v>
      </c>
      <c r="W112" s="19">
        <v>3.2360507006277337</v>
      </c>
      <c r="X112" s="19">
        <v>3.4278166680723396</v>
      </c>
      <c r="Y112" s="19">
        <v>2.1333963878212465</v>
      </c>
      <c r="Z112" s="19">
        <v>3.5476703977252191</v>
      </c>
      <c r="AA112" s="19">
        <v>4.9619444076291908</v>
      </c>
      <c r="AB112" s="19">
        <v>9.0130004698965021</v>
      </c>
      <c r="AC112" s="19">
        <v>4.9140029157680392</v>
      </c>
      <c r="AD112" s="19">
        <v>5.705037531477041</v>
      </c>
      <c r="AE112" s="19">
        <v>0.26367820523633384</v>
      </c>
      <c r="AF112" s="19">
        <v>5.7290082774076172</v>
      </c>
      <c r="AG112" s="19">
        <v>4.4345879971565241</v>
      </c>
      <c r="AH112" s="19">
        <v>2.7086942901550657</v>
      </c>
      <c r="AI112" s="19">
        <v>5.9207742448522236</v>
      </c>
      <c r="AJ112" s="19">
        <v>3.6435533814475223</v>
      </c>
      <c r="AK112" s="19">
        <v>5.153710375073798</v>
      </c>
      <c r="AL112" s="19">
        <v>1.5820692314180032</v>
      </c>
      <c r="AM112" s="19">
        <v>5.465330072171283</v>
      </c>
      <c r="AN112" s="19">
        <v>1.1745665505982144</v>
      </c>
      <c r="AO112" s="19">
        <v>21.046314927045554</v>
      </c>
      <c r="AP112" s="19">
        <v>6.1604817041579816</v>
      </c>
      <c r="AQ112" s="19">
        <v>35.548616215043914</v>
      </c>
      <c r="AR112" s="19">
        <v>86.678217284962102</v>
      </c>
      <c r="AS112" s="19">
        <v>791.6099136113354</v>
      </c>
      <c r="AT112" s="19">
        <v>26.128113064327628</v>
      </c>
      <c r="AU112" s="19">
        <v>1.5580984854874274</v>
      </c>
      <c r="AV112" s="19">
        <v>2.4210453389881561</v>
      </c>
      <c r="AW112" s="19">
        <v>53.670500138559227</v>
      </c>
      <c r="AX112" s="19">
        <v>24.881634275937685</v>
      </c>
      <c r="AY112" s="19">
        <v>99.023151439208647</v>
      </c>
      <c r="AZ112" s="19">
        <v>7.0473993035892866</v>
      </c>
      <c r="BA112" s="19">
        <v>12.848319818788632</v>
      </c>
      <c r="BB112" s="19">
        <v>63.570418207887037</v>
      </c>
      <c r="BC112" s="19">
        <v>31.473589406846035</v>
      </c>
      <c r="BD112" s="19">
        <v>125.87038688145354</v>
      </c>
      <c r="BE112" s="19">
        <v>42.859693723869533</v>
      </c>
      <c r="BF112" s="19">
        <v>103.26597346892056</v>
      </c>
      <c r="BG112" s="19">
        <v>22.532501174741256</v>
      </c>
      <c r="BH112" s="19">
        <v>20.231309565405976</v>
      </c>
      <c r="BI112" s="19">
        <v>25.001488005590563</v>
      </c>
      <c r="BJ112" s="19">
        <v>66.686615178861885</v>
      </c>
      <c r="BK112" s="19">
        <v>5.7769497692687688</v>
      </c>
      <c r="BL112" s="19">
        <v>55.875808764172199</v>
      </c>
      <c r="BM112" s="19">
        <v>15.557014108943697</v>
      </c>
      <c r="BN112" s="19">
        <v>86.989836982059586</v>
      </c>
      <c r="BO112" s="19">
        <v>9.7560935937443531</v>
      </c>
      <c r="BP112" s="19">
        <v>37.154656192392494</v>
      </c>
      <c r="BQ112" s="19">
        <v>87.780871597768595</v>
      </c>
      <c r="BR112" s="19">
        <v>60.598045712495633</v>
      </c>
      <c r="BS112" s="19">
        <v>0</v>
      </c>
      <c r="BT112" s="19">
        <v>2164.5583575309952</v>
      </c>
      <c r="BU112" s="19">
        <v>0</v>
      </c>
      <c r="BV112" s="19">
        <v>0</v>
      </c>
      <c r="BW112" s="19">
        <v>0</v>
      </c>
      <c r="BX112" s="19">
        <v>1814.4416424690048</v>
      </c>
      <c r="BY112" s="19">
        <v>0</v>
      </c>
      <c r="BZ112" s="19">
        <v>0</v>
      </c>
      <c r="CA112" s="19">
        <v>1814.4416424690048</v>
      </c>
      <c r="CB112" s="19">
        <v>3979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0.41310627137566236</v>
      </c>
      <c r="E114" s="19">
        <v>0.20655313568783118</v>
      </c>
      <c r="F114" s="19">
        <v>0.82621254275132472</v>
      </c>
      <c r="G114" s="19">
        <v>8.3481892340498423</v>
      </c>
      <c r="H114" s="19">
        <v>124.17286007100117</v>
      </c>
      <c r="I114" s="19">
        <v>28.951864518910998</v>
      </c>
      <c r="J114" s="19">
        <v>3.8900840554541536</v>
      </c>
      <c r="K114" s="19">
        <v>57.66275037951953</v>
      </c>
      <c r="L114" s="19">
        <v>14.957889576060438</v>
      </c>
      <c r="M114" s="19">
        <v>109.85184266331153</v>
      </c>
      <c r="N114" s="19">
        <v>32.996863426131029</v>
      </c>
      <c r="O114" s="19">
        <v>12.255486050811314</v>
      </c>
      <c r="P114" s="19">
        <v>5.594147424878761</v>
      </c>
      <c r="Q114" s="19">
        <v>5.1294028695811402</v>
      </c>
      <c r="R114" s="19">
        <v>3.8384457715321956</v>
      </c>
      <c r="S114" s="19">
        <v>4.1138499524493044</v>
      </c>
      <c r="T114" s="19">
        <v>34.23618224025801</v>
      </c>
      <c r="U114" s="19">
        <v>2.3753610604100586</v>
      </c>
      <c r="V114" s="19">
        <v>76.0459794557365</v>
      </c>
      <c r="W114" s="19">
        <v>8.5547423697376743</v>
      </c>
      <c r="X114" s="19">
        <v>48.970305919323302</v>
      </c>
      <c r="Y114" s="19">
        <v>49.486688758542883</v>
      </c>
      <c r="Z114" s="19">
        <v>19.175016096353659</v>
      </c>
      <c r="AA114" s="19">
        <v>63.256897804398292</v>
      </c>
      <c r="AB114" s="19">
        <v>25.010142179534888</v>
      </c>
      <c r="AC114" s="19">
        <v>36.697607107204668</v>
      </c>
      <c r="AD114" s="19">
        <v>27.110099059027839</v>
      </c>
      <c r="AE114" s="19">
        <v>13.357102774479747</v>
      </c>
      <c r="AF114" s="19">
        <v>13.305464490557791</v>
      </c>
      <c r="AG114" s="19">
        <v>45.114647386483789</v>
      </c>
      <c r="AH114" s="19">
        <v>36.783670913741261</v>
      </c>
      <c r="AI114" s="19">
        <v>29.795289822969643</v>
      </c>
      <c r="AJ114" s="19">
        <v>50.037497120377097</v>
      </c>
      <c r="AK114" s="19">
        <v>20.207781774792817</v>
      </c>
      <c r="AL114" s="19">
        <v>6.5580620580886393</v>
      </c>
      <c r="AM114" s="19">
        <v>12.771868890030893</v>
      </c>
      <c r="AN114" s="19">
        <v>6.2138068319422546</v>
      </c>
      <c r="AO114" s="19">
        <v>13.150549638791917</v>
      </c>
      <c r="AP114" s="19">
        <v>17.092271978168029</v>
      </c>
      <c r="AQ114" s="19">
        <v>81.949956584147017</v>
      </c>
      <c r="AR114" s="19">
        <v>105.80684375609151</v>
      </c>
      <c r="AS114" s="19">
        <v>328.43669850495888</v>
      </c>
      <c r="AT114" s="19">
        <v>35.355011725233766</v>
      </c>
      <c r="AU114" s="19">
        <v>3.1499353192394253</v>
      </c>
      <c r="AV114" s="19">
        <v>6.6097003420105978</v>
      </c>
      <c r="AW114" s="19">
        <v>27.471567046481542</v>
      </c>
      <c r="AX114" s="19">
        <v>3.1155097966247864</v>
      </c>
      <c r="AY114" s="19">
        <v>12.806294412645531</v>
      </c>
      <c r="AZ114" s="19">
        <v>8.5031040858157159</v>
      </c>
      <c r="BA114" s="19">
        <v>40.209010413897801</v>
      </c>
      <c r="BB114" s="19">
        <v>52.636624077782301</v>
      </c>
      <c r="BC114" s="19">
        <v>37.919713160024337</v>
      </c>
      <c r="BD114" s="19">
        <v>237.8459357445376</v>
      </c>
      <c r="BE114" s="19">
        <v>29.72643877774037</v>
      </c>
      <c r="BF114" s="19">
        <v>236.41727655603009</v>
      </c>
      <c r="BG114" s="19">
        <v>79.47131895589304</v>
      </c>
      <c r="BH114" s="19">
        <v>5.0777645856591827</v>
      </c>
      <c r="BI114" s="19">
        <v>12.703017844801616</v>
      </c>
      <c r="BJ114" s="19">
        <v>55.252963796494839</v>
      </c>
      <c r="BK114" s="19">
        <v>18.882399154129232</v>
      </c>
      <c r="BL114" s="19">
        <v>63.188046759169012</v>
      </c>
      <c r="BM114" s="19">
        <v>24.786376282539738</v>
      </c>
      <c r="BN114" s="19">
        <v>26.679780026344858</v>
      </c>
      <c r="BO114" s="19">
        <v>4.922849733893309</v>
      </c>
      <c r="BP114" s="19">
        <v>28.349417873154827</v>
      </c>
      <c r="BQ114" s="19">
        <v>16.214421151494744</v>
      </c>
      <c r="BR114" s="19">
        <v>49.486688758542883</v>
      </c>
      <c r="BS114" s="19">
        <v>0</v>
      </c>
      <c r="BT114" s="19">
        <v>2701.4912488998361</v>
      </c>
      <c r="BU114" s="19">
        <v>0</v>
      </c>
      <c r="BV114" s="19">
        <v>0</v>
      </c>
      <c r="BW114" s="19">
        <v>0</v>
      </c>
      <c r="BX114" s="19">
        <v>212.50875110016364</v>
      </c>
      <c r="BY114" s="19">
        <v>0</v>
      </c>
      <c r="BZ114" s="19">
        <v>0</v>
      </c>
      <c r="CA114" s="19">
        <v>212.50875110016364</v>
      </c>
      <c r="CB114" s="19">
        <v>2914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108.1627712195199</v>
      </c>
      <c r="E116" s="19">
        <v>5.2065930245421077</v>
      </c>
      <c r="F116" s="19">
        <v>0</v>
      </c>
      <c r="G116" s="19">
        <v>14.780006005151787</v>
      </c>
      <c r="H116" s="19">
        <v>376.72219851767568</v>
      </c>
      <c r="I116" s="19">
        <v>62.143207067115469</v>
      </c>
      <c r="J116" s="19">
        <v>29.727966623998483</v>
      </c>
      <c r="K116" s="19">
        <v>237.48782376459803</v>
      </c>
      <c r="L116" s="19">
        <v>77.930940754436705</v>
      </c>
      <c r="M116" s="19">
        <v>224.05145466900549</v>
      </c>
      <c r="N116" s="19">
        <v>48.035019516743311</v>
      </c>
      <c r="O116" s="19">
        <v>32.583195056811896</v>
      </c>
      <c r="P116" s="19">
        <v>16.795461369490667</v>
      </c>
      <c r="Q116" s="19">
        <v>40.141152673082701</v>
      </c>
      <c r="R116" s="19">
        <v>27.37660203226979</v>
      </c>
      <c r="S116" s="19">
        <v>9.4054583669147753</v>
      </c>
      <c r="T116" s="19">
        <v>101.61254128541854</v>
      </c>
      <c r="U116" s="19">
        <v>9.9093222079994945</v>
      </c>
      <c r="V116" s="19">
        <v>37.789788081354004</v>
      </c>
      <c r="W116" s="19">
        <v>45.179791083929899</v>
      </c>
      <c r="X116" s="19">
        <v>151.15915232541602</v>
      </c>
      <c r="Y116" s="19">
        <v>127.47755179443418</v>
      </c>
      <c r="Z116" s="19">
        <v>93.718674441757926</v>
      </c>
      <c r="AA116" s="19">
        <v>189.78871347524455</v>
      </c>
      <c r="AB116" s="19">
        <v>198.8582626147695</v>
      </c>
      <c r="AC116" s="19">
        <v>146.12051391456882</v>
      </c>
      <c r="AD116" s="19">
        <v>84.64912530223296</v>
      </c>
      <c r="AE116" s="19">
        <v>59.62388786169187</v>
      </c>
      <c r="AF116" s="19">
        <v>111.52186349341804</v>
      </c>
      <c r="AG116" s="19">
        <v>163.08392989775439</v>
      </c>
      <c r="AH116" s="19">
        <v>91.031400622639424</v>
      </c>
      <c r="AI116" s="19">
        <v>426.77267339875783</v>
      </c>
      <c r="AJ116" s="19">
        <v>534.43158077719306</v>
      </c>
      <c r="AK116" s="19">
        <v>175.6805259248724</v>
      </c>
      <c r="AL116" s="19">
        <v>54.585249450844678</v>
      </c>
      <c r="AM116" s="19">
        <v>58.280250952132619</v>
      </c>
      <c r="AN116" s="19">
        <v>39.469334218303068</v>
      </c>
      <c r="AO116" s="19">
        <v>653.17549265949208</v>
      </c>
      <c r="AP116" s="19">
        <v>99.42913130738475</v>
      </c>
      <c r="AQ116" s="19">
        <v>1129.9986409393321</v>
      </c>
      <c r="AR116" s="19">
        <v>22.170009007727682</v>
      </c>
      <c r="AS116" s="19">
        <v>317.26626526967874</v>
      </c>
      <c r="AT116" s="19">
        <v>70.372983138165907</v>
      </c>
      <c r="AU116" s="19">
        <v>2.8552284328134134</v>
      </c>
      <c r="AV116" s="19">
        <v>0</v>
      </c>
      <c r="AW116" s="19">
        <v>951.12697735425661</v>
      </c>
      <c r="AX116" s="19">
        <v>1.3436369095592535</v>
      </c>
      <c r="AY116" s="19">
        <v>0</v>
      </c>
      <c r="AZ116" s="19">
        <v>0</v>
      </c>
      <c r="BA116" s="19">
        <v>0</v>
      </c>
      <c r="BB116" s="19">
        <v>1.679546136949067</v>
      </c>
      <c r="BC116" s="19">
        <v>67.68570931904739</v>
      </c>
      <c r="BD116" s="19">
        <v>166.44302217165253</v>
      </c>
      <c r="BE116" s="19">
        <v>4.0309107286777603</v>
      </c>
      <c r="BF116" s="19">
        <v>0</v>
      </c>
      <c r="BG116" s="19">
        <v>723.54847579765794</v>
      </c>
      <c r="BH116" s="19">
        <v>0</v>
      </c>
      <c r="BI116" s="19">
        <v>16.963415983185573</v>
      </c>
      <c r="BJ116" s="19">
        <v>5.0386384108472004</v>
      </c>
      <c r="BK116" s="19">
        <v>0</v>
      </c>
      <c r="BL116" s="19">
        <v>934.33151598476593</v>
      </c>
      <c r="BM116" s="19">
        <v>294.92830164825614</v>
      </c>
      <c r="BN116" s="19">
        <v>21.834099780337869</v>
      </c>
      <c r="BO116" s="19">
        <v>279.47647718832474</v>
      </c>
      <c r="BP116" s="19">
        <v>0</v>
      </c>
      <c r="BQ116" s="19">
        <v>0</v>
      </c>
      <c r="BR116" s="19">
        <v>0</v>
      </c>
      <c r="BS116" s="19">
        <v>0</v>
      </c>
      <c r="BT116" s="19">
        <v>9974.9924619542035</v>
      </c>
      <c r="BU116" s="19">
        <v>0</v>
      </c>
      <c r="BV116" s="19">
        <v>0</v>
      </c>
      <c r="BW116" s="19">
        <v>0</v>
      </c>
      <c r="BX116" s="19">
        <v>95.734129806096817</v>
      </c>
      <c r="BY116" s="19">
        <v>557.27340823970042</v>
      </c>
      <c r="BZ116" s="19">
        <v>0</v>
      </c>
      <c r="CA116" s="19">
        <v>653.00753804579722</v>
      </c>
      <c r="CB116" s="19">
        <v>10628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0.3803543994579997</v>
      </c>
      <c r="E117" s="19">
        <v>7.7211943089973953</v>
      </c>
      <c r="F117" s="19">
        <v>1.7115947975609989</v>
      </c>
      <c r="G117" s="19">
        <v>0.85579739878049943</v>
      </c>
      <c r="H117" s="19">
        <v>6.2187944311382966</v>
      </c>
      <c r="I117" s="19">
        <v>0.13312403981029991</v>
      </c>
      <c r="J117" s="19">
        <v>1.9017719972899989E-2</v>
      </c>
      <c r="K117" s="19">
        <v>40.12738914281897</v>
      </c>
      <c r="L117" s="19">
        <v>3.3281009952574978</v>
      </c>
      <c r="M117" s="19">
        <v>68.863164021870858</v>
      </c>
      <c r="N117" s="19">
        <v>98.093399620218136</v>
      </c>
      <c r="O117" s="19">
        <v>7.1886981497561955</v>
      </c>
      <c r="P117" s="19">
        <v>2.0919491970189985</v>
      </c>
      <c r="Q117" s="19">
        <v>9.4708245465041934</v>
      </c>
      <c r="R117" s="19">
        <v>18.199958014065288</v>
      </c>
      <c r="S117" s="19">
        <v>0.60856703913279964</v>
      </c>
      <c r="T117" s="19">
        <v>10.916171264444593</v>
      </c>
      <c r="U117" s="19">
        <v>1.654541637642299</v>
      </c>
      <c r="V117" s="19">
        <v>2.4532858765040984</v>
      </c>
      <c r="W117" s="19">
        <v>1.3122226781300992</v>
      </c>
      <c r="X117" s="19">
        <v>2.1299846369647986</v>
      </c>
      <c r="Y117" s="19">
        <v>10.269568785365992</v>
      </c>
      <c r="Z117" s="19">
        <v>26.282489002547784</v>
      </c>
      <c r="AA117" s="19">
        <v>36.913394467398874</v>
      </c>
      <c r="AB117" s="19">
        <v>10.668940904796893</v>
      </c>
      <c r="AC117" s="19">
        <v>6.1807589911924961</v>
      </c>
      <c r="AD117" s="19">
        <v>3.8415794345257974</v>
      </c>
      <c r="AE117" s="19">
        <v>0.3803543994579997</v>
      </c>
      <c r="AF117" s="19">
        <v>11.163401624092293</v>
      </c>
      <c r="AG117" s="19">
        <v>34.155825071328373</v>
      </c>
      <c r="AH117" s="19">
        <v>15.784707577506991</v>
      </c>
      <c r="AI117" s="19">
        <v>11.372596543794193</v>
      </c>
      <c r="AJ117" s="19">
        <v>110.51197076252183</v>
      </c>
      <c r="AK117" s="19">
        <v>3.7084553947154975</v>
      </c>
      <c r="AL117" s="19">
        <v>6.1237058312737966</v>
      </c>
      <c r="AM117" s="19">
        <v>9.0143992671545945</v>
      </c>
      <c r="AN117" s="19">
        <v>1.7306125175338989</v>
      </c>
      <c r="AO117" s="19">
        <v>50.66320600780557</v>
      </c>
      <c r="AP117" s="19">
        <v>3.6133667948509975</v>
      </c>
      <c r="AQ117" s="19">
        <v>45.623510214987071</v>
      </c>
      <c r="AR117" s="19">
        <v>58.38440031680296</v>
      </c>
      <c r="AS117" s="19">
        <v>325.14595837667105</v>
      </c>
      <c r="AT117" s="19">
        <v>12.304464822466294</v>
      </c>
      <c r="AU117" s="19">
        <v>0.72267335897019958</v>
      </c>
      <c r="AV117" s="19">
        <v>4.1458629540921974</v>
      </c>
      <c r="AW117" s="19">
        <v>19.740393331870187</v>
      </c>
      <c r="AX117" s="19">
        <v>6.0476349513821956</v>
      </c>
      <c r="AY117" s="19">
        <v>13.82588242029829</v>
      </c>
      <c r="AZ117" s="19">
        <v>23.524919606477283</v>
      </c>
      <c r="BA117" s="19">
        <v>40.203460022710573</v>
      </c>
      <c r="BB117" s="19">
        <v>91.018807790299348</v>
      </c>
      <c r="BC117" s="19">
        <v>29.401395078103381</v>
      </c>
      <c r="BD117" s="19">
        <v>230.55181923146654</v>
      </c>
      <c r="BE117" s="19">
        <v>17.020859375745488</v>
      </c>
      <c r="BF117" s="19">
        <v>82.99332996173554</v>
      </c>
      <c r="BG117" s="19">
        <v>8.2536904682385952</v>
      </c>
      <c r="BH117" s="19">
        <v>32.101911314255183</v>
      </c>
      <c r="BI117" s="19">
        <v>20.101730011355286</v>
      </c>
      <c r="BJ117" s="19">
        <v>31.189060755555982</v>
      </c>
      <c r="BK117" s="19">
        <v>3.4231895951219977</v>
      </c>
      <c r="BL117" s="19">
        <v>86.625714476559438</v>
      </c>
      <c r="BM117" s="19">
        <v>15.746672137561189</v>
      </c>
      <c r="BN117" s="19">
        <v>48.000725211599566</v>
      </c>
      <c r="BO117" s="19">
        <v>23.144565207019287</v>
      </c>
      <c r="BP117" s="19">
        <v>0.58954931915989961</v>
      </c>
      <c r="BQ117" s="19">
        <v>30.998883555826978</v>
      </c>
      <c r="BR117" s="19">
        <v>31.949769554471978</v>
      </c>
      <c r="BS117" s="19">
        <v>0</v>
      </c>
      <c r="BT117" s="19">
        <v>1968.6383007147151</v>
      </c>
      <c r="BU117" s="19">
        <v>0</v>
      </c>
      <c r="BV117" s="19">
        <v>0</v>
      </c>
      <c r="BW117" s="19">
        <v>0</v>
      </c>
      <c r="BX117" s="19">
        <v>24.361699285284882</v>
      </c>
      <c r="BY117" s="19">
        <v>0</v>
      </c>
      <c r="BZ117" s="19">
        <v>0</v>
      </c>
      <c r="CA117" s="19">
        <v>24.361699285284882</v>
      </c>
      <c r="CB117" s="19">
        <v>1993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171.75153258463641</v>
      </c>
      <c r="E118" s="19">
        <v>30.479849444597448</v>
      </c>
      <c r="F118" s="19">
        <v>65.313963095565953</v>
      </c>
      <c r="G118" s="19">
        <v>141.27168314003896</v>
      </c>
      <c r="H118" s="19">
        <v>5341.7145669492129</v>
      </c>
      <c r="I118" s="19">
        <v>603.79130328345423</v>
      </c>
      <c r="J118" s="19">
        <v>152.39924722298724</v>
      </c>
      <c r="K118" s="19">
        <v>179.00863959525483</v>
      </c>
      <c r="L118" s="19">
        <v>259.3206238460989</v>
      </c>
      <c r="M118" s="19">
        <v>660.8805451003193</v>
      </c>
      <c r="N118" s="19">
        <v>230.77600293766639</v>
      </c>
      <c r="O118" s="19">
        <v>29.02842804247376</v>
      </c>
      <c r="P118" s="19">
        <v>29.02842804247376</v>
      </c>
      <c r="Q118" s="19">
        <v>58.056856084947519</v>
      </c>
      <c r="R118" s="19">
        <v>40.63979925946326</v>
      </c>
      <c r="S118" s="19">
        <v>65.797770229607195</v>
      </c>
      <c r="T118" s="19">
        <v>373.01530034578781</v>
      </c>
      <c r="U118" s="19">
        <v>100.14807674653447</v>
      </c>
      <c r="V118" s="19">
        <v>198.360924956904</v>
      </c>
      <c r="W118" s="19">
        <v>29.996042310556216</v>
      </c>
      <c r="X118" s="19">
        <v>216.74559605047074</v>
      </c>
      <c r="Y118" s="19">
        <v>268.02915225884107</v>
      </c>
      <c r="Z118" s="19">
        <v>53.218784744535228</v>
      </c>
      <c r="AA118" s="19">
        <v>99.664269612493257</v>
      </c>
      <c r="AB118" s="19">
        <v>335.27834389057193</v>
      </c>
      <c r="AC118" s="19">
        <v>216.74559605047074</v>
      </c>
      <c r="AD118" s="19">
        <v>255.45016677376907</v>
      </c>
      <c r="AE118" s="19">
        <v>119.98416924222487</v>
      </c>
      <c r="AF118" s="19">
        <v>456.23012740087927</v>
      </c>
      <c r="AG118" s="19">
        <v>357.5334720564685</v>
      </c>
      <c r="AH118" s="19">
        <v>133.04696186133808</v>
      </c>
      <c r="AI118" s="19">
        <v>440.7482991115599</v>
      </c>
      <c r="AJ118" s="19">
        <v>1210.9692565051971</v>
      </c>
      <c r="AK118" s="19">
        <v>349.79255791180879</v>
      </c>
      <c r="AL118" s="19">
        <v>346.40590797352019</v>
      </c>
      <c r="AM118" s="19">
        <v>142.23929740812142</v>
      </c>
      <c r="AN118" s="19">
        <v>199.32853922498651</v>
      </c>
      <c r="AO118" s="19">
        <v>399.62469271805543</v>
      </c>
      <c r="AP118" s="19">
        <v>832.63207768495568</v>
      </c>
      <c r="AQ118" s="19">
        <v>3169.9043422381342</v>
      </c>
      <c r="AR118" s="19">
        <v>491.06424105184772</v>
      </c>
      <c r="AS118" s="19">
        <v>4269.5979579138493</v>
      </c>
      <c r="AT118" s="19">
        <v>2360.4950069871579</v>
      </c>
      <c r="AU118" s="19">
        <v>606.21033895366031</v>
      </c>
      <c r="AV118" s="19">
        <v>1690.4221263400555</v>
      </c>
      <c r="AW118" s="19">
        <v>1134.0439221926415</v>
      </c>
      <c r="AX118" s="19">
        <v>77.409141446596692</v>
      </c>
      <c r="AY118" s="19">
        <v>564.11911829207338</v>
      </c>
      <c r="AZ118" s="19">
        <v>455.26251313279676</v>
      </c>
      <c r="BA118" s="19">
        <v>597.98561767495949</v>
      </c>
      <c r="BB118" s="19">
        <v>3503.2474575925412</v>
      </c>
      <c r="BC118" s="19">
        <v>1198.8740781541662</v>
      </c>
      <c r="BD118" s="19">
        <v>1017.4464028887054</v>
      </c>
      <c r="BE118" s="19">
        <v>121.91939777838979</v>
      </c>
      <c r="BF118" s="19">
        <v>403.97895692442654</v>
      </c>
      <c r="BG118" s="19">
        <v>696.19846588532903</v>
      </c>
      <c r="BH118" s="19">
        <v>139.33645460387405</v>
      </c>
      <c r="BI118" s="19">
        <v>991.32081765047883</v>
      </c>
      <c r="BJ118" s="19">
        <v>630.40069565572185</v>
      </c>
      <c r="BK118" s="19">
        <v>193.52285361649174</v>
      </c>
      <c r="BL118" s="19">
        <v>2152.4579393494291</v>
      </c>
      <c r="BM118" s="19">
        <v>936.16680436977879</v>
      </c>
      <c r="BN118" s="19">
        <v>1146.1391005436722</v>
      </c>
      <c r="BO118" s="19">
        <v>951.16482552505693</v>
      </c>
      <c r="BP118" s="19">
        <v>351.24397931393247</v>
      </c>
      <c r="BQ118" s="19">
        <v>297.05758030131477</v>
      </c>
      <c r="BR118" s="19">
        <v>114.66229076777135</v>
      </c>
      <c r="BS118" s="19">
        <v>0</v>
      </c>
      <c r="BT118" s="19">
        <v>45456.0992788437</v>
      </c>
      <c r="BU118" s="19">
        <v>0</v>
      </c>
      <c r="BV118" s="19">
        <v>0</v>
      </c>
      <c r="BW118" s="19">
        <v>0</v>
      </c>
      <c r="BX118" s="19">
        <v>1974.9007211562982</v>
      </c>
      <c r="BY118" s="19">
        <v>0</v>
      </c>
      <c r="BZ118" s="19">
        <v>0</v>
      </c>
      <c r="CA118" s="19">
        <v>1974.9007211562982</v>
      </c>
      <c r="CB118" s="19">
        <v>47431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0.40496918712706642</v>
      </c>
      <c r="E119" s="19">
        <v>0.24298151227623985</v>
      </c>
      <c r="F119" s="19">
        <v>0.18898562065929767</v>
      </c>
      <c r="G119" s="19">
        <v>0.16198767485082655</v>
      </c>
      <c r="H119" s="19">
        <v>3.4152401447715932</v>
      </c>
      <c r="I119" s="19">
        <v>1.6468746943167367</v>
      </c>
      <c r="J119" s="19">
        <v>0.45896507874400866</v>
      </c>
      <c r="K119" s="19">
        <v>4.2791744106426686</v>
      </c>
      <c r="L119" s="19">
        <v>4.1846816003130192</v>
      </c>
      <c r="M119" s="19">
        <v>5.4535850533111612</v>
      </c>
      <c r="N119" s="19">
        <v>2.0788418272522744</v>
      </c>
      <c r="O119" s="19">
        <v>0.53995891616942182</v>
      </c>
      <c r="P119" s="19">
        <v>0.86393426587107502</v>
      </c>
      <c r="Q119" s="19">
        <v>0.51296097036095079</v>
      </c>
      <c r="R119" s="19">
        <v>0.74244350973295514</v>
      </c>
      <c r="S119" s="19">
        <v>0.39147021422283085</v>
      </c>
      <c r="T119" s="19">
        <v>5.9665460236721124</v>
      </c>
      <c r="U119" s="19">
        <v>0.36447226841435976</v>
      </c>
      <c r="V119" s="19">
        <v>1.6873716130294434</v>
      </c>
      <c r="W119" s="19">
        <v>3.6987185757605401</v>
      </c>
      <c r="X119" s="19">
        <v>2.6457986892301673</v>
      </c>
      <c r="Y119" s="19">
        <v>6.5470018585542409</v>
      </c>
      <c r="Z119" s="19">
        <v>1.8223613420717988</v>
      </c>
      <c r="AA119" s="19">
        <v>4.3196713293553746</v>
      </c>
      <c r="AB119" s="19">
        <v>6.9654700185855427</v>
      </c>
      <c r="AC119" s="19">
        <v>2.3488212853369852</v>
      </c>
      <c r="AD119" s="19">
        <v>2.4568130685708693</v>
      </c>
      <c r="AE119" s="19">
        <v>1.1744106426684926</v>
      </c>
      <c r="AF119" s="19">
        <v>2.7537904724640518</v>
      </c>
      <c r="AG119" s="19">
        <v>2.3353223124327496</v>
      </c>
      <c r="AH119" s="19">
        <v>2.5783038247089896</v>
      </c>
      <c r="AI119" s="19">
        <v>6.0340408881932888</v>
      </c>
      <c r="AJ119" s="19">
        <v>15.415827056636994</v>
      </c>
      <c r="AK119" s="19">
        <v>2.5648048518047539</v>
      </c>
      <c r="AL119" s="19">
        <v>1.8088623691675634</v>
      </c>
      <c r="AM119" s="19">
        <v>1.8763572336887411</v>
      </c>
      <c r="AN119" s="19">
        <v>0.59395480778636411</v>
      </c>
      <c r="AO119" s="19">
        <v>8.2613714173921551</v>
      </c>
      <c r="AP119" s="19">
        <v>3.1992565783038249</v>
      </c>
      <c r="AQ119" s="19">
        <v>18.480093905898464</v>
      </c>
      <c r="AR119" s="19">
        <v>10.259219407219016</v>
      </c>
      <c r="AS119" s="19">
        <v>91.766017802993261</v>
      </c>
      <c r="AT119" s="19">
        <v>11.43363004988751</v>
      </c>
      <c r="AU119" s="19">
        <v>6.7494864521177728E-2</v>
      </c>
      <c r="AV119" s="19">
        <v>4.5221559229189081</v>
      </c>
      <c r="AW119" s="19">
        <v>18.628582607845054</v>
      </c>
      <c r="AX119" s="19">
        <v>2.4838110143793406</v>
      </c>
      <c r="AY119" s="19">
        <v>11.204147510515504</v>
      </c>
      <c r="AZ119" s="19">
        <v>1.3903942091362613</v>
      </c>
      <c r="BA119" s="19">
        <v>7.8699012031693236</v>
      </c>
      <c r="BB119" s="19">
        <v>18.925560011738238</v>
      </c>
      <c r="BC119" s="19">
        <v>14.929864032084517</v>
      </c>
      <c r="BD119" s="19">
        <v>42.602758485767389</v>
      </c>
      <c r="BE119" s="19">
        <v>9.3952851413479408</v>
      </c>
      <c r="BF119" s="19">
        <v>19.668003521471192</v>
      </c>
      <c r="BG119" s="19">
        <v>2.9967719847402914</v>
      </c>
      <c r="BH119" s="19">
        <v>2.2678274479115719</v>
      </c>
      <c r="BI119" s="19">
        <v>2.2948253937200427</v>
      </c>
      <c r="BJ119" s="19">
        <v>35.745280250415732</v>
      </c>
      <c r="BK119" s="19">
        <v>0.87743323877531054</v>
      </c>
      <c r="BL119" s="19">
        <v>73.66389513841338</v>
      </c>
      <c r="BM119" s="19">
        <v>54.765333072483614</v>
      </c>
      <c r="BN119" s="19">
        <v>17.994130881345985</v>
      </c>
      <c r="BO119" s="19">
        <v>29.657243470605497</v>
      </c>
      <c r="BP119" s="19">
        <v>16.981707913528318</v>
      </c>
      <c r="BQ119" s="19">
        <v>7.2354494766702535</v>
      </c>
      <c r="BR119" s="19">
        <v>19.114545632397533</v>
      </c>
      <c r="BS119" s="19">
        <v>0</v>
      </c>
      <c r="BT119" s="19">
        <v>660.20776680035215</v>
      </c>
      <c r="BU119" s="19">
        <v>0</v>
      </c>
      <c r="BV119" s="19">
        <v>0</v>
      </c>
      <c r="BW119" s="19">
        <v>0</v>
      </c>
      <c r="BX119" s="19">
        <v>29.792233199647853</v>
      </c>
      <c r="BY119" s="19">
        <v>0</v>
      </c>
      <c r="BZ119" s="19">
        <v>0</v>
      </c>
      <c r="CA119" s="19">
        <v>29.792233199647853</v>
      </c>
      <c r="CB119" s="19">
        <v>690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0.10662906973708258</v>
      </c>
      <c r="E120" s="19">
        <v>3.5543023245694194E-2</v>
      </c>
      <c r="F120" s="19">
        <v>0.74640348815957813</v>
      </c>
      <c r="G120" s="19">
        <v>17.629339529864318</v>
      </c>
      <c r="H120" s="19">
        <v>5.6868837193110711</v>
      </c>
      <c r="I120" s="19">
        <v>6.7176313934362026</v>
      </c>
      <c r="J120" s="19">
        <v>4.0874476732548324</v>
      </c>
      <c r="K120" s="19">
        <v>8.9568418579149363</v>
      </c>
      <c r="L120" s="19">
        <v>5.2248244171170466</v>
      </c>
      <c r="M120" s="19">
        <v>21.574615110136378</v>
      </c>
      <c r="N120" s="19">
        <v>23.813825574615109</v>
      </c>
      <c r="O120" s="19">
        <v>3.7320174407978901</v>
      </c>
      <c r="P120" s="19">
        <v>4.83385116141441</v>
      </c>
      <c r="Q120" s="19">
        <v>4.3717918592203864</v>
      </c>
      <c r="R120" s="19">
        <v>5.6157976728196823</v>
      </c>
      <c r="S120" s="19">
        <v>0.35543023245694194</v>
      </c>
      <c r="T120" s="19">
        <v>1.9548662785131807</v>
      </c>
      <c r="U120" s="19">
        <v>0.39097325570263614</v>
      </c>
      <c r="V120" s="19">
        <v>0.71086046491388388</v>
      </c>
      <c r="W120" s="19">
        <v>0.49760232543971872</v>
      </c>
      <c r="X120" s="19">
        <v>8.7435837184407728</v>
      </c>
      <c r="Y120" s="19">
        <v>8.1748953465096648</v>
      </c>
      <c r="Z120" s="19">
        <v>7.2863197653673097</v>
      </c>
      <c r="AA120" s="19">
        <v>24.382513946546215</v>
      </c>
      <c r="AB120" s="19">
        <v>2.6301837201813703</v>
      </c>
      <c r="AC120" s="19">
        <v>21.467986040399293</v>
      </c>
      <c r="AD120" s="19">
        <v>8.423696509229524</v>
      </c>
      <c r="AE120" s="19">
        <v>11.729197671079083</v>
      </c>
      <c r="AF120" s="19">
        <v>15.105784879420032</v>
      </c>
      <c r="AG120" s="19">
        <v>22.143303482067484</v>
      </c>
      <c r="AH120" s="19">
        <v>15.745559297842528</v>
      </c>
      <c r="AI120" s="19">
        <v>54.842884868106147</v>
      </c>
      <c r="AJ120" s="19">
        <v>17.593796506618627</v>
      </c>
      <c r="AK120" s="19">
        <v>6.5754593004534252</v>
      </c>
      <c r="AL120" s="19">
        <v>2.0970383714959575</v>
      </c>
      <c r="AM120" s="19">
        <v>3.6609313943065018</v>
      </c>
      <c r="AN120" s="19">
        <v>8.8146697649321588</v>
      </c>
      <c r="AO120" s="19">
        <v>54.522997658894894</v>
      </c>
      <c r="AP120" s="19">
        <v>2.3813825574615111</v>
      </c>
      <c r="AQ120" s="19">
        <v>36.431598826836549</v>
      </c>
      <c r="AR120" s="19">
        <v>34.050216269375042</v>
      </c>
      <c r="AS120" s="19">
        <v>584.78936146140654</v>
      </c>
      <c r="AT120" s="19">
        <v>26.44400929479648</v>
      </c>
      <c r="AU120" s="19">
        <v>3.1988720921124778</v>
      </c>
      <c r="AV120" s="19">
        <v>14.856983716700173</v>
      </c>
      <c r="AW120" s="19">
        <v>34.334560455340586</v>
      </c>
      <c r="AX120" s="19">
        <v>19.442033715394725</v>
      </c>
      <c r="AY120" s="19">
        <v>19.264318599166252</v>
      </c>
      <c r="AZ120" s="19">
        <v>7.3574058118586985</v>
      </c>
      <c r="BA120" s="19">
        <v>7.0019755794017557</v>
      </c>
      <c r="BB120" s="19">
        <v>522.62461380468744</v>
      </c>
      <c r="BC120" s="19">
        <v>119.21129996605833</v>
      </c>
      <c r="BD120" s="19">
        <v>543.45282542666416</v>
      </c>
      <c r="BE120" s="19">
        <v>10.662906973708258</v>
      </c>
      <c r="BF120" s="19">
        <v>56.939923239602095</v>
      </c>
      <c r="BG120" s="19">
        <v>14.217209298277679</v>
      </c>
      <c r="BH120" s="19">
        <v>12.688859298712826</v>
      </c>
      <c r="BI120" s="19">
        <v>13.364176740381017</v>
      </c>
      <c r="BJ120" s="19">
        <v>77.661505791841805</v>
      </c>
      <c r="BK120" s="19">
        <v>9.5255302298460443</v>
      </c>
      <c r="BL120" s="19">
        <v>513.84548706300097</v>
      </c>
      <c r="BM120" s="19">
        <v>231.20736621324073</v>
      </c>
      <c r="BN120" s="19">
        <v>47.521022079493143</v>
      </c>
      <c r="BO120" s="19">
        <v>221.43303482067483</v>
      </c>
      <c r="BP120" s="19">
        <v>27.297041852693141</v>
      </c>
      <c r="BQ120" s="19">
        <v>12.831031391695603</v>
      </c>
      <c r="BR120" s="19">
        <v>140.96363019242318</v>
      </c>
      <c r="BS120" s="19">
        <v>0</v>
      </c>
      <c r="BT120" s="19">
        <v>3775.984160552814</v>
      </c>
      <c r="BU120" s="19">
        <v>0</v>
      </c>
      <c r="BV120" s="19">
        <v>0</v>
      </c>
      <c r="BW120" s="19">
        <v>0</v>
      </c>
      <c r="BX120" s="19">
        <v>308.01583944718584</v>
      </c>
      <c r="BY120" s="19">
        <v>0</v>
      </c>
      <c r="BZ120" s="19">
        <v>0</v>
      </c>
      <c r="CA120" s="19">
        <v>308.01583944718584</v>
      </c>
      <c r="CB120" s="19">
        <v>4084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2.570834950569648E-2</v>
      </c>
      <c r="E125" s="19">
        <v>6.4270873764241199E-3</v>
      </c>
      <c r="F125" s="19">
        <v>0</v>
      </c>
      <c r="G125" s="19">
        <v>6.4270873764241199E-3</v>
      </c>
      <c r="H125" s="19">
        <v>0.1992397086691477</v>
      </c>
      <c r="I125" s="19">
        <v>0.57201077650174659</v>
      </c>
      <c r="J125" s="19">
        <v>0.14139592228133063</v>
      </c>
      <c r="K125" s="19">
        <v>1.9281262129272357E-2</v>
      </c>
      <c r="L125" s="19">
        <v>0</v>
      </c>
      <c r="M125" s="19">
        <v>0.10926048539921002</v>
      </c>
      <c r="N125" s="19">
        <v>0</v>
      </c>
      <c r="O125" s="19">
        <v>0</v>
      </c>
      <c r="P125" s="19">
        <v>6.4270873764241199E-3</v>
      </c>
      <c r="Q125" s="19">
        <v>0</v>
      </c>
      <c r="R125" s="19">
        <v>0</v>
      </c>
      <c r="S125" s="19">
        <v>0</v>
      </c>
      <c r="T125" s="19">
        <v>0.20566679604557184</v>
      </c>
      <c r="U125" s="19">
        <v>0</v>
      </c>
      <c r="V125" s="19">
        <v>3.2135436882120595E-2</v>
      </c>
      <c r="W125" s="19">
        <v>0</v>
      </c>
      <c r="X125" s="19">
        <v>5.7843786387817071E-2</v>
      </c>
      <c r="Y125" s="19">
        <v>0.15425009703417886</v>
      </c>
      <c r="Z125" s="19">
        <v>0</v>
      </c>
      <c r="AA125" s="19">
        <v>0</v>
      </c>
      <c r="AB125" s="19">
        <v>1.285417475284824E-2</v>
      </c>
      <c r="AC125" s="19">
        <v>0</v>
      </c>
      <c r="AD125" s="19">
        <v>1.028333980227859</v>
      </c>
      <c r="AE125" s="19">
        <v>0.36634398045617478</v>
      </c>
      <c r="AF125" s="19">
        <v>0.37919815520902306</v>
      </c>
      <c r="AG125" s="19">
        <v>6.4270873764241199E-3</v>
      </c>
      <c r="AH125" s="19">
        <v>0</v>
      </c>
      <c r="AI125" s="19">
        <v>0.17353135916345122</v>
      </c>
      <c r="AJ125" s="19">
        <v>0.86122970844083191</v>
      </c>
      <c r="AK125" s="19">
        <v>1.9281262129272357E-2</v>
      </c>
      <c r="AL125" s="19">
        <v>0</v>
      </c>
      <c r="AM125" s="19">
        <v>0</v>
      </c>
      <c r="AN125" s="19">
        <v>3.8562524258544714E-2</v>
      </c>
      <c r="AO125" s="19">
        <v>0.54630242699605014</v>
      </c>
      <c r="AP125" s="19">
        <v>6.4270873764241199E-3</v>
      </c>
      <c r="AQ125" s="19">
        <v>1.285417475284824E-2</v>
      </c>
      <c r="AR125" s="19">
        <v>0.14782300965775474</v>
      </c>
      <c r="AS125" s="19">
        <v>3.8112628142195026</v>
      </c>
      <c r="AT125" s="19">
        <v>5.5015867942190457</v>
      </c>
      <c r="AU125" s="19">
        <v>0.41133359209114367</v>
      </c>
      <c r="AV125" s="19">
        <v>7.0697961140665316E-2</v>
      </c>
      <c r="AW125" s="19">
        <v>1.3368341742962166</v>
      </c>
      <c r="AX125" s="19">
        <v>6.4270873764241199E-3</v>
      </c>
      <c r="AY125" s="19">
        <v>0</v>
      </c>
      <c r="AZ125" s="19">
        <v>0</v>
      </c>
      <c r="BA125" s="19">
        <v>0</v>
      </c>
      <c r="BB125" s="19">
        <v>0.37277106783259889</v>
      </c>
      <c r="BC125" s="19">
        <v>0</v>
      </c>
      <c r="BD125" s="19">
        <v>10.36046485079568</v>
      </c>
      <c r="BE125" s="19">
        <v>0</v>
      </c>
      <c r="BF125" s="19">
        <v>14.460946596954267</v>
      </c>
      <c r="BG125" s="19">
        <v>1.0926048539921003</v>
      </c>
      <c r="BH125" s="19">
        <v>2.969314367907943</v>
      </c>
      <c r="BI125" s="19">
        <v>0.35348980570332655</v>
      </c>
      <c r="BJ125" s="19">
        <v>7.9117445603780903</v>
      </c>
      <c r="BK125" s="19">
        <v>0.80338592205301496</v>
      </c>
      <c r="BL125" s="19">
        <v>3.1492728144478184</v>
      </c>
      <c r="BM125" s="19">
        <v>3.3549396104933904</v>
      </c>
      <c r="BN125" s="19">
        <v>0</v>
      </c>
      <c r="BO125" s="19">
        <v>3.1235644649421221</v>
      </c>
      <c r="BP125" s="19">
        <v>0</v>
      </c>
      <c r="BQ125" s="19">
        <v>0</v>
      </c>
      <c r="BR125" s="19">
        <v>2.2623347565012901</v>
      </c>
      <c r="BS125" s="19">
        <v>0</v>
      </c>
      <c r="BT125" s="19">
        <v>66.488218909107516</v>
      </c>
      <c r="BU125" s="19">
        <v>0</v>
      </c>
      <c r="BV125" s="19">
        <v>0</v>
      </c>
      <c r="BW125" s="19">
        <v>0</v>
      </c>
      <c r="BX125" s="19">
        <v>496.5117810908925</v>
      </c>
      <c r="BY125" s="19">
        <v>0</v>
      </c>
      <c r="BZ125" s="19">
        <v>0</v>
      </c>
      <c r="CA125" s="19">
        <v>496.5117810908925</v>
      </c>
      <c r="CB125" s="19">
        <v>563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8.3498196206214358E-3</v>
      </c>
      <c r="BM127" s="19">
        <v>3.0548120563249153E-4</v>
      </c>
      <c r="BN127" s="19">
        <v>0</v>
      </c>
      <c r="BO127" s="19">
        <v>1.1200977539858022E-3</v>
      </c>
      <c r="BP127" s="19">
        <v>1.5348394041661817</v>
      </c>
      <c r="BQ127" s="19">
        <v>0</v>
      </c>
      <c r="BR127" s="19">
        <v>0</v>
      </c>
      <c r="BS127" s="19">
        <v>0</v>
      </c>
      <c r="BT127" s="19">
        <v>1.5446148027464215</v>
      </c>
      <c r="BU127" s="19">
        <v>0</v>
      </c>
      <c r="BV127" s="19">
        <v>0</v>
      </c>
      <c r="BW127" s="19">
        <v>0</v>
      </c>
      <c r="BX127" s="19">
        <v>12.455385197253579</v>
      </c>
      <c r="BY127" s="19">
        <v>0</v>
      </c>
      <c r="BZ127" s="19">
        <v>0</v>
      </c>
      <c r="CA127" s="19">
        <v>12.455385197253579</v>
      </c>
      <c r="CB127" s="19">
        <v>14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0.14342117934067347</v>
      </c>
      <c r="AT128" s="19">
        <v>0</v>
      </c>
      <c r="AU128" s="19">
        <v>0</v>
      </c>
      <c r="AV128" s="19">
        <v>0</v>
      </c>
      <c r="AW128" s="19">
        <v>0</v>
      </c>
      <c r="AX128" s="19">
        <v>1.7210541520880815</v>
      </c>
      <c r="AY128" s="19">
        <v>0</v>
      </c>
      <c r="AZ128" s="19">
        <v>0</v>
      </c>
      <c r="BA128" s="19">
        <v>316.38712162552559</v>
      </c>
      <c r="BB128" s="19">
        <v>54.356626970115236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7.8881648637370398</v>
      </c>
      <c r="BI128" s="19">
        <v>0</v>
      </c>
      <c r="BJ128" s="19">
        <v>3.0118447661541423</v>
      </c>
      <c r="BK128" s="19">
        <v>0</v>
      </c>
      <c r="BL128" s="19">
        <v>97.23955959297659</v>
      </c>
      <c r="BM128" s="19">
        <v>12.190800243957243</v>
      </c>
      <c r="BN128" s="19">
        <v>0</v>
      </c>
      <c r="BO128" s="19">
        <v>7.601322505055693</v>
      </c>
      <c r="BP128" s="19">
        <v>0</v>
      </c>
      <c r="BQ128" s="19">
        <v>95.0882419028665</v>
      </c>
      <c r="BR128" s="19">
        <v>138.68828042243123</v>
      </c>
      <c r="BS128" s="19">
        <v>0</v>
      </c>
      <c r="BT128" s="19">
        <v>734.31643822424803</v>
      </c>
      <c r="BU128" s="19">
        <v>0</v>
      </c>
      <c r="BV128" s="19">
        <v>0</v>
      </c>
      <c r="BW128" s="19">
        <v>0</v>
      </c>
      <c r="BX128" s="19">
        <v>3733.683561775752</v>
      </c>
      <c r="BY128" s="19">
        <v>0</v>
      </c>
      <c r="BZ128" s="19">
        <v>0</v>
      </c>
      <c r="CA128" s="19">
        <v>3733.683561775752</v>
      </c>
      <c r="CB128" s="19">
        <v>4468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13582.632655484087</v>
      </c>
      <c r="E133" s="19">
        <f t="shared" ref="E133:BP133" si="10">SUM(E5:E132)</f>
        <v>3664.4239593989128</v>
      </c>
      <c r="F133" s="19">
        <f t="shared" si="10"/>
        <v>421.03180781093425</v>
      </c>
      <c r="G133" s="19">
        <f t="shared" si="10"/>
        <v>1356.2554483345577</v>
      </c>
      <c r="H133" s="19">
        <f t="shared" si="10"/>
        <v>13445.49671979435</v>
      </c>
      <c r="I133" s="19">
        <f t="shared" si="10"/>
        <v>2615.8958679103148</v>
      </c>
      <c r="J133" s="19">
        <f t="shared" si="10"/>
        <v>1258.65332537618</v>
      </c>
      <c r="K133" s="19">
        <f t="shared" si="10"/>
        <v>3988.9101318317144</v>
      </c>
      <c r="L133" s="19">
        <f t="shared" si="10"/>
        <v>896.27316756288963</v>
      </c>
      <c r="M133" s="19">
        <f t="shared" si="10"/>
        <v>12163.396218266635</v>
      </c>
      <c r="N133" s="19">
        <f t="shared" si="10"/>
        <v>2516.7247737970652</v>
      </c>
      <c r="O133" s="19">
        <f t="shared" si="10"/>
        <v>580.58239305905261</v>
      </c>
      <c r="P133" s="19">
        <f t="shared" si="10"/>
        <v>4250.7539026450995</v>
      </c>
      <c r="Q133" s="19">
        <f t="shared" si="10"/>
        <v>3726.4214818086984</v>
      </c>
      <c r="R133" s="19">
        <f t="shared" si="10"/>
        <v>2263.8356848096132</v>
      </c>
      <c r="S133" s="19">
        <f t="shared" si="10"/>
        <v>997.23972836093947</v>
      </c>
      <c r="T133" s="19">
        <f t="shared" si="10"/>
        <v>5900.8509433429645</v>
      </c>
      <c r="U133" s="19">
        <f t="shared" si="10"/>
        <v>1188.9847117584573</v>
      </c>
      <c r="V133" s="19">
        <f t="shared" si="10"/>
        <v>64217.779103870234</v>
      </c>
      <c r="W133" s="19">
        <f t="shared" si="10"/>
        <v>737.17256864955198</v>
      </c>
      <c r="X133" s="19">
        <f t="shared" si="10"/>
        <v>32525.972057492276</v>
      </c>
      <c r="Y133" s="19">
        <f t="shared" si="10"/>
        <v>11786.161459930927</v>
      </c>
      <c r="Z133" s="19">
        <f t="shared" si="10"/>
        <v>4127.8385483053116</v>
      </c>
      <c r="AA133" s="19">
        <f t="shared" si="10"/>
        <v>3366.160962565385</v>
      </c>
      <c r="AB133" s="19">
        <f t="shared" si="10"/>
        <v>12173.937935737111</v>
      </c>
      <c r="AC133" s="19">
        <f t="shared" si="10"/>
        <v>5399.123893122025</v>
      </c>
      <c r="AD133" s="19">
        <f t="shared" si="10"/>
        <v>10037.606106244924</v>
      </c>
      <c r="AE133" s="19">
        <f t="shared" si="10"/>
        <v>6772.64929165989</v>
      </c>
      <c r="AF133" s="19">
        <f t="shared" si="10"/>
        <v>6427.6476232555597</v>
      </c>
      <c r="AG133" s="19">
        <f t="shared" si="10"/>
        <v>21925.653901373429</v>
      </c>
      <c r="AH133" s="19">
        <f t="shared" si="10"/>
        <v>9046.4968278616489</v>
      </c>
      <c r="AI133" s="19">
        <f t="shared" si="10"/>
        <v>16216.063281734449</v>
      </c>
      <c r="AJ133" s="19">
        <f t="shared" si="10"/>
        <v>24895.937677398666</v>
      </c>
      <c r="AK133" s="19">
        <f t="shared" si="10"/>
        <v>9345.5075364816821</v>
      </c>
      <c r="AL133" s="19">
        <f t="shared" si="10"/>
        <v>6660.4327546203476</v>
      </c>
      <c r="AM133" s="19">
        <f t="shared" si="10"/>
        <v>3484.9790077329494</v>
      </c>
      <c r="AN133" s="19">
        <f t="shared" si="10"/>
        <v>7253.6354465859113</v>
      </c>
      <c r="AO133" s="19">
        <f t="shared" si="10"/>
        <v>9869.003156384797</v>
      </c>
      <c r="AP133" s="19">
        <f t="shared" si="10"/>
        <v>2168.3529082357218</v>
      </c>
      <c r="AQ133" s="19">
        <f t="shared" si="10"/>
        <v>26960.204916902967</v>
      </c>
      <c r="AR133" s="19">
        <f t="shared" si="10"/>
        <v>6403.1270075355797</v>
      </c>
      <c r="AS133" s="19">
        <f t="shared" si="10"/>
        <v>16530.35030638213</v>
      </c>
      <c r="AT133" s="19">
        <f t="shared" si="10"/>
        <v>9882.6546235516907</v>
      </c>
      <c r="AU133" s="19">
        <f t="shared" si="10"/>
        <v>1314.4020330328838</v>
      </c>
      <c r="AV133" s="19">
        <f t="shared" si="10"/>
        <v>8132.6269000257362</v>
      </c>
      <c r="AW133" s="19">
        <f t="shared" si="10"/>
        <v>3765.1173526221587</v>
      </c>
      <c r="AX133" s="19">
        <f t="shared" si="10"/>
        <v>395.96247906157902</v>
      </c>
      <c r="AY133" s="19">
        <f t="shared" si="10"/>
        <v>4730.3585724996374</v>
      </c>
      <c r="AZ133" s="19">
        <f t="shared" si="10"/>
        <v>934.63458445587241</v>
      </c>
      <c r="BA133" s="19">
        <f t="shared" si="10"/>
        <v>1898.9020354054753</v>
      </c>
      <c r="BB133" s="19">
        <f t="shared" si="10"/>
        <v>6195.0990011044196</v>
      </c>
      <c r="BC133" s="19">
        <f t="shared" si="10"/>
        <v>3974.0624717521864</v>
      </c>
      <c r="BD133" s="19">
        <f t="shared" si="10"/>
        <v>7895.6490186898527</v>
      </c>
      <c r="BE133" s="19">
        <f t="shared" si="10"/>
        <v>1462.3408204357186</v>
      </c>
      <c r="BF133" s="19">
        <f t="shared" si="10"/>
        <v>2500.3765918352146</v>
      </c>
      <c r="BG133" s="19">
        <f t="shared" si="10"/>
        <v>3225.6696572351079</v>
      </c>
      <c r="BH133" s="19">
        <f t="shared" si="10"/>
        <v>3329.1322148818017</v>
      </c>
      <c r="BI133" s="19">
        <f t="shared" si="10"/>
        <v>1811.0491780253772</v>
      </c>
      <c r="BJ133" s="19">
        <f t="shared" si="10"/>
        <v>3983.4844389821519</v>
      </c>
      <c r="BK133" s="19">
        <f t="shared" si="10"/>
        <v>457.34069464363449</v>
      </c>
      <c r="BL133" s="19">
        <f t="shared" si="10"/>
        <v>10750.2602926412</v>
      </c>
      <c r="BM133" s="19">
        <f t="shared" si="10"/>
        <v>3801.9581731647058</v>
      </c>
      <c r="BN133" s="19">
        <f t="shared" si="10"/>
        <v>2431.400014326674</v>
      </c>
      <c r="BO133" s="19">
        <f t="shared" si="10"/>
        <v>4794.1470549783235</v>
      </c>
      <c r="BP133" s="19">
        <f t="shared" si="10"/>
        <v>5491.9379029329484</v>
      </c>
      <c r="BQ133" s="19">
        <f t="shared" ref="BQ133:CB133" si="11">SUM(BQ5:BQ132)</f>
        <v>960.51411083071844</v>
      </c>
      <c r="BR133" s="19">
        <f t="shared" si="11"/>
        <v>9004.8333879759648</v>
      </c>
      <c r="BS133" s="19">
        <f t="shared" si="11"/>
        <v>0</v>
      </c>
      <c r="BT133" s="19">
        <f t="shared" si="11"/>
        <v>496274.0708065069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164124.69184435176</v>
      </c>
      <c r="BY133" s="19">
        <f t="shared" si="11"/>
        <v>88359.237349141273</v>
      </c>
      <c r="BZ133" s="19">
        <f t="shared" si="11"/>
        <v>0</v>
      </c>
      <c r="CA133" s="19">
        <f t="shared" si="11"/>
        <v>252483.92919349295</v>
      </c>
      <c r="CB133" s="19">
        <f t="shared" si="11"/>
        <v>748758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1.1181249313865407</v>
      </c>
      <c r="E5" s="19">
        <v>1.0720166867932814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0.18443297837303765</v>
      </c>
      <c r="L5" s="19">
        <v>0</v>
      </c>
      <c r="M5" s="19">
        <v>59.464266110440228</v>
      </c>
      <c r="N5" s="19">
        <v>1.5907344384674498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2.5974311120869467</v>
      </c>
      <c r="AT5" s="19">
        <v>0</v>
      </c>
      <c r="AU5" s="19">
        <v>0</v>
      </c>
      <c r="AV5" s="19">
        <v>0</v>
      </c>
      <c r="AW5" s="19">
        <v>0</v>
      </c>
      <c r="AX5" s="19">
        <v>3.8423537161049511E-3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1.4139861675266219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67.444834778790209</v>
      </c>
      <c r="BU5" s="19">
        <v>0</v>
      </c>
      <c r="BV5" s="19">
        <v>0</v>
      </c>
      <c r="BW5" s="19">
        <v>0</v>
      </c>
      <c r="BX5" s="19">
        <v>2.5551652212097924</v>
      </c>
      <c r="BY5" s="19">
        <v>0</v>
      </c>
      <c r="BZ5" s="19">
        <v>0</v>
      </c>
      <c r="CA5" s="19">
        <v>2.5551652212097924</v>
      </c>
      <c r="CB5" s="19">
        <v>70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3.775811209439528E-2</v>
      </c>
      <c r="E7" s="19">
        <v>3.5398230088495575E-3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0.10403146509341199</v>
      </c>
      <c r="N7" s="19">
        <v>0</v>
      </c>
      <c r="O7" s="19">
        <v>0</v>
      </c>
      <c r="P7" s="19">
        <v>0.80688298918387413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1.0029498525073746E-2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3.6578171091445427E-2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1.9665683382497542E-4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0.99901671583087515</v>
      </c>
      <c r="BU7" s="19">
        <v>0</v>
      </c>
      <c r="BV7" s="19">
        <v>0</v>
      </c>
      <c r="BW7" s="19">
        <v>0</v>
      </c>
      <c r="BX7" s="19">
        <v>9.8328416912487715E-4</v>
      </c>
      <c r="BY7" s="19">
        <v>0</v>
      </c>
      <c r="BZ7" s="19">
        <v>0</v>
      </c>
      <c r="CA7" s="19">
        <v>9.8328416912487715E-4</v>
      </c>
      <c r="CB7" s="19">
        <v>1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9.8743175849145697</v>
      </c>
      <c r="E10" s="19">
        <v>2.6570808864756392</v>
      </c>
      <c r="F10" s="19">
        <v>0.19414524744002126</v>
      </c>
      <c r="G10" s="19">
        <v>0</v>
      </c>
      <c r="H10" s="19">
        <v>0</v>
      </c>
      <c r="I10" s="19">
        <v>0</v>
      </c>
      <c r="J10" s="19">
        <v>0</v>
      </c>
      <c r="K10" s="19">
        <v>6.3210080561867388E-2</v>
      </c>
      <c r="L10" s="19">
        <v>0</v>
      </c>
      <c r="M10" s="19">
        <v>10.163277953197392</v>
      </c>
      <c r="N10" s="19">
        <v>0</v>
      </c>
      <c r="O10" s="19">
        <v>12.863251394340013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0.50116563874052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7.6755097825124685E-2</v>
      </c>
      <c r="AQ10" s="19">
        <v>1.8060023017676397E-2</v>
      </c>
      <c r="AR10" s="19">
        <v>0</v>
      </c>
      <c r="AS10" s="19">
        <v>2.00466255496208</v>
      </c>
      <c r="AT10" s="19">
        <v>0</v>
      </c>
      <c r="AU10" s="19">
        <v>0</v>
      </c>
      <c r="AV10" s="19">
        <v>0</v>
      </c>
      <c r="AW10" s="19">
        <v>0</v>
      </c>
      <c r="AX10" s="19">
        <v>0.46053058695074811</v>
      </c>
      <c r="AY10" s="19">
        <v>5.5940921297252633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9.0300115088381983E-3</v>
      </c>
      <c r="BG10" s="19">
        <v>0</v>
      </c>
      <c r="BH10" s="19">
        <v>0</v>
      </c>
      <c r="BI10" s="19">
        <v>0</v>
      </c>
      <c r="BJ10" s="19">
        <v>0.31830790568654643</v>
      </c>
      <c r="BK10" s="19">
        <v>0</v>
      </c>
      <c r="BL10" s="19">
        <v>1.2461415882196714</v>
      </c>
      <c r="BM10" s="19">
        <v>0.88494112786614343</v>
      </c>
      <c r="BN10" s="19">
        <v>0.11287514386047746</v>
      </c>
      <c r="BO10" s="19">
        <v>0.36797296898515658</v>
      </c>
      <c r="BP10" s="19">
        <v>0.37926048337120427</v>
      </c>
      <c r="BQ10" s="19">
        <v>2.2575028772095496E-3</v>
      </c>
      <c r="BR10" s="19">
        <v>0.5372856847758728</v>
      </c>
      <c r="BS10" s="19">
        <v>0</v>
      </c>
      <c r="BT10" s="19">
        <v>48.328621595302039</v>
      </c>
      <c r="BU10" s="19">
        <v>0</v>
      </c>
      <c r="BV10" s="19">
        <v>0</v>
      </c>
      <c r="BW10" s="19">
        <v>0</v>
      </c>
      <c r="BX10" s="19">
        <v>104.67137840469798</v>
      </c>
      <c r="BY10" s="19">
        <v>0</v>
      </c>
      <c r="BZ10" s="19">
        <v>0</v>
      </c>
      <c r="CA10" s="19">
        <v>104.67137840469798</v>
      </c>
      <c r="CB10" s="19">
        <v>153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2.1245518523436463E-3</v>
      </c>
      <c r="E11" s="19">
        <v>1.8589828708006906E-3</v>
      </c>
      <c r="F11" s="19">
        <v>7.9670694462886731E-4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1.4622228123755145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1.8589828708006906E-2</v>
      </c>
      <c r="AY11" s="19">
        <v>6.5595538441110074E-2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2.390120833886602E-3</v>
      </c>
      <c r="BM11" s="19">
        <v>1.8589828708006906E-3</v>
      </c>
      <c r="BN11" s="19">
        <v>0</v>
      </c>
      <c r="BO11" s="19">
        <v>5.3113796308591158E-4</v>
      </c>
      <c r="BP11" s="19">
        <v>0</v>
      </c>
      <c r="BQ11" s="19">
        <v>0</v>
      </c>
      <c r="BR11" s="19">
        <v>1.0622759261718232E-3</v>
      </c>
      <c r="BS11" s="19">
        <v>0</v>
      </c>
      <c r="BT11" s="19">
        <v>1.5570309387863497</v>
      </c>
      <c r="BU11" s="19">
        <v>0</v>
      </c>
      <c r="BV11" s="19">
        <v>0</v>
      </c>
      <c r="BW11" s="19">
        <v>0</v>
      </c>
      <c r="BX11" s="19">
        <v>0.40207143805603507</v>
      </c>
      <c r="BY11" s="19">
        <v>4.0897623157615193E-2</v>
      </c>
      <c r="BZ11" s="19">
        <v>0</v>
      </c>
      <c r="CA11" s="19">
        <v>0.44296906121365026</v>
      </c>
      <c r="CB11" s="19">
        <v>2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0.11705889525667601</v>
      </c>
      <c r="E13" s="19">
        <v>3.5117668577002804E-2</v>
      </c>
      <c r="F13" s="19">
        <v>1.950981587611267E-3</v>
      </c>
      <c r="G13" s="19">
        <v>0</v>
      </c>
      <c r="H13" s="19">
        <v>0</v>
      </c>
      <c r="I13" s="19">
        <v>0</v>
      </c>
      <c r="J13" s="19">
        <v>0</v>
      </c>
      <c r="K13" s="19">
        <v>1.950981587611267E-3</v>
      </c>
      <c r="L13" s="19">
        <v>0</v>
      </c>
      <c r="M13" s="19">
        <v>5.0725521277892938</v>
      </c>
      <c r="N13" s="19">
        <v>3.7068650164614067E-2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0.2126569930496281</v>
      </c>
      <c r="AT13" s="19">
        <v>0</v>
      </c>
      <c r="AU13" s="19">
        <v>0</v>
      </c>
      <c r="AV13" s="19">
        <v>0</v>
      </c>
      <c r="AW13" s="19">
        <v>0</v>
      </c>
      <c r="AX13" s="19">
        <v>4.0970613339836606E-2</v>
      </c>
      <c r="AY13" s="19">
        <v>1.0340202414339714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3.901963175222534E-3</v>
      </c>
      <c r="BH13" s="19">
        <v>0</v>
      </c>
      <c r="BI13" s="19">
        <v>0</v>
      </c>
      <c r="BJ13" s="19">
        <v>0</v>
      </c>
      <c r="BK13" s="19">
        <v>0</v>
      </c>
      <c r="BL13" s="19">
        <v>0.24582368003901964</v>
      </c>
      <c r="BM13" s="19">
        <v>0.17949030606023655</v>
      </c>
      <c r="BN13" s="19">
        <v>5.852944762833801E-3</v>
      </c>
      <c r="BO13" s="19">
        <v>6.43823923911718E-2</v>
      </c>
      <c r="BP13" s="19">
        <v>3.7068650164614067E-2</v>
      </c>
      <c r="BQ13" s="19">
        <v>0</v>
      </c>
      <c r="BR13" s="19">
        <v>7.803926350445068E-3</v>
      </c>
      <c r="BS13" s="19">
        <v>0</v>
      </c>
      <c r="BT13" s="19">
        <v>7.0976710157297891</v>
      </c>
      <c r="BU13" s="19">
        <v>0</v>
      </c>
      <c r="BV13" s="19">
        <v>0</v>
      </c>
      <c r="BW13" s="19">
        <v>0</v>
      </c>
      <c r="BX13" s="19">
        <v>40.679917083282525</v>
      </c>
      <c r="BY13" s="19">
        <v>0.22241190098768443</v>
      </c>
      <c r="BZ13" s="19">
        <v>0</v>
      </c>
      <c r="CA13" s="19">
        <v>40.902328984270213</v>
      </c>
      <c r="CB13" s="19">
        <v>48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2.8171183177846886</v>
      </c>
      <c r="E18" s="19">
        <v>3.5729305493854584</v>
      </c>
      <c r="F18" s="19">
        <v>4.9793425144380272</v>
      </c>
      <c r="G18" s="19">
        <v>4.2943876795498298E-3</v>
      </c>
      <c r="H18" s="19">
        <v>0</v>
      </c>
      <c r="I18" s="19">
        <v>0</v>
      </c>
      <c r="J18" s="19">
        <v>0</v>
      </c>
      <c r="K18" s="19">
        <v>0.92114615726343851</v>
      </c>
      <c r="L18" s="19">
        <v>0</v>
      </c>
      <c r="M18" s="19">
        <v>0.64845253961202431</v>
      </c>
      <c r="N18" s="19">
        <v>2.1471938397749149E-3</v>
      </c>
      <c r="O18" s="19">
        <v>2.1471938397749146E-2</v>
      </c>
      <c r="P18" s="19">
        <v>0.15889234414334372</v>
      </c>
      <c r="Q18" s="19">
        <v>4.0796682955723383E-2</v>
      </c>
      <c r="R18" s="19">
        <v>5.5827039834147787E-2</v>
      </c>
      <c r="S18" s="19">
        <v>8.3633200059232937</v>
      </c>
      <c r="T18" s="19">
        <v>8.5350955131052864</v>
      </c>
      <c r="U18" s="19">
        <v>0</v>
      </c>
      <c r="V18" s="19">
        <v>0</v>
      </c>
      <c r="W18" s="19">
        <v>2.1471938397749149E-3</v>
      </c>
      <c r="X18" s="19">
        <v>0.46808825707093149</v>
      </c>
      <c r="Y18" s="19">
        <v>0</v>
      </c>
      <c r="Z18" s="19">
        <v>0</v>
      </c>
      <c r="AA18" s="19">
        <v>0</v>
      </c>
      <c r="AB18" s="19">
        <v>4.010958092699541</v>
      </c>
      <c r="AC18" s="19">
        <v>0.23189693469569078</v>
      </c>
      <c r="AD18" s="19">
        <v>1.7800236931734044</v>
      </c>
      <c r="AE18" s="19">
        <v>0</v>
      </c>
      <c r="AF18" s="19">
        <v>3.4355101436398638E-2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6.4415815193247438E-3</v>
      </c>
      <c r="AN18" s="19">
        <v>0</v>
      </c>
      <c r="AO18" s="19">
        <v>0</v>
      </c>
      <c r="AP18" s="19">
        <v>0</v>
      </c>
      <c r="AQ18" s="19">
        <v>1.2646971716274247</v>
      </c>
      <c r="AR18" s="19">
        <v>0</v>
      </c>
      <c r="AS18" s="19">
        <v>0.88679105582703976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1.2883163038649488E-2</v>
      </c>
      <c r="BH18" s="19">
        <v>0</v>
      </c>
      <c r="BI18" s="19">
        <v>0</v>
      </c>
      <c r="BJ18" s="19">
        <v>0</v>
      </c>
      <c r="BK18" s="19">
        <v>0</v>
      </c>
      <c r="BL18" s="19">
        <v>4.5091070635273213E-2</v>
      </c>
      <c r="BM18" s="19">
        <v>1.9324744557974234E-2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38.883533244483935</v>
      </c>
      <c r="BU18" s="19">
        <v>0</v>
      </c>
      <c r="BV18" s="19">
        <v>0</v>
      </c>
      <c r="BW18" s="19">
        <v>0</v>
      </c>
      <c r="BX18" s="19">
        <v>17.469569080408707</v>
      </c>
      <c r="BY18" s="19">
        <v>1.6468976751073598</v>
      </c>
      <c r="BZ18" s="19">
        <v>0</v>
      </c>
      <c r="CA18" s="19">
        <v>19.116466755516068</v>
      </c>
      <c r="CB18" s="19">
        <v>58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1.2505517139914668E-3</v>
      </c>
      <c r="E19" s="19">
        <v>2.1332941003383847E-3</v>
      </c>
      <c r="F19" s="19">
        <v>4.2224510813594233E-2</v>
      </c>
      <c r="G19" s="19">
        <v>0</v>
      </c>
      <c r="H19" s="19">
        <v>0</v>
      </c>
      <c r="I19" s="19">
        <v>0</v>
      </c>
      <c r="J19" s="19">
        <v>0</v>
      </c>
      <c r="K19" s="19">
        <v>0.1101956745623069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3.8987788730322202E-3</v>
      </c>
      <c r="AY19" s="19">
        <v>3.8914226864793289E-2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5.6642636457260552E-3</v>
      </c>
      <c r="BM19" s="19">
        <v>6.694129763130793E-3</v>
      </c>
      <c r="BN19" s="19">
        <v>6.620567897601883E-4</v>
      </c>
      <c r="BO19" s="19">
        <v>2.8689127556274828E-3</v>
      </c>
      <c r="BP19" s="19">
        <v>1.2505517139914668E-3</v>
      </c>
      <c r="BQ19" s="19">
        <v>0</v>
      </c>
      <c r="BR19" s="19">
        <v>0</v>
      </c>
      <c r="BS19" s="19">
        <v>0</v>
      </c>
      <c r="BT19" s="19">
        <v>0.21575695159629249</v>
      </c>
      <c r="BU19" s="19">
        <v>0</v>
      </c>
      <c r="BV19" s="19">
        <v>0</v>
      </c>
      <c r="BW19" s="19">
        <v>0</v>
      </c>
      <c r="BX19" s="19">
        <v>0.78424304840370751</v>
      </c>
      <c r="BY19" s="19">
        <v>0</v>
      </c>
      <c r="BZ19" s="19">
        <v>0</v>
      </c>
      <c r="CA19" s="19">
        <v>0.78424304840370751</v>
      </c>
      <c r="CB19" s="19">
        <v>1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4.1154210028382217E-2</v>
      </c>
      <c r="E21" s="19">
        <v>0.29943235572374644</v>
      </c>
      <c r="F21" s="19">
        <v>9.2242194891201511E-3</v>
      </c>
      <c r="G21" s="19">
        <v>0.33703878902554402</v>
      </c>
      <c r="H21" s="19">
        <v>0.28240302743613999</v>
      </c>
      <c r="I21" s="19">
        <v>0</v>
      </c>
      <c r="J21" s="19">
        <v>0</v>
      </c>
      <c r="K21" s="19">
        <v>4.0444654683065275E-2</v>
      </c>
      <c r="L21" s="19">
        <v>1.2062440870387891E-2</v>
      </c>
      <c r="M21" s="19">
        <v>0.22138126773888364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2.8382213812677389E-3</v>
      </c>
      <c r="U21" s="19">
        <v>0</v>
      </c>
      <c r="V21" s="19">
        <v>0</v>
      </c>
      <c r="W21" s="19">
        <v>0.15823084200567644</v>
      </c>
      <c r="X21" s="19">
        <v>2.9765846736045409</v>
      </c>
      <c r="Y21" s="19">
        <v>7.8051087984862821E-2</v>
      </c>
      <c r="Z21" s="19">
        <v>0</v>
      </c>
      <c r="AA21" s="19">
        <v>0</v>
      </c>
      <c r="AB21" s="19">
        <v>0</v>
      </c>
      <c r="AC21" s="19">
        <v>5.1017029328287613</v>
      </c>
      <c r="AD21" s="19">
        <v>0.38528855250709554</v>
      </c>
      <c r="AE21" s="19">
        <v>0.24621570482497634</v>
      </c>
      <c r="AF21" s="19">
        <v>7.0955534531693472E-4</v>
      </c>
      <c r="AG21" s="19">
        <v>0</v>
      </c>
      <c r="AH21" s="19">
        <v>3.9025543992431411E-2</v>
      </c>
      <c r="AI21" s="19">
        <v>0</v>
      </c>
      <c r="AJ21" s="19">
        <v>0</v>
      </c>
      <c r="AK21" s="19">
        <v>2.7672658467360455E-2</v>
      </c>
      <c r="AL21" s="19">
        <v>0</v>
      </c>
      <c r="AM21" s="19">
        <v>2.696310312204352E-2</v>
      </c>
      <c r="AN21" s="19">
        <v>0</v>
      </c>
      <c r="AO21" s="19">
        <v>0</v>
      </c>
      <c r="AP21" s="19">
        <v>0.30794701986754969</v>
      </c>
      <c r="AQ21" s="19">
        <v>6.9614474929044459</v>
      </c>
      <c r="AR21" s="19">
        <v>0</v>
      </c>
      <c r="AS21" s="19">
        <v>5.747398297067171E-2</v>
      </c>
      <c r="AT21" s="19">
        <v>0</v>
      </c>
      <c r="AU21" s="19">
        <v>0</v>
      </c>
      <c r="AV21" s="19">
        <v>0</v>
      </c>
      <c r="AW21" s="19">
        <v>4.2573320719016088E-3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0.3107852412488174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5.2507095553453176E-2</v>
      </c>
      <c r="BM21" s="19">
        <v>1.5610217596972564E-2</v>
      </c>
      <c r="BN21" s="19">
        <v>0</v>
      </c>
      <c r="BO21" s="19">
        <v>2.8382213812677389E-3</v>
      </c>
      <c r="BP21" s="19">
        <v>7.0955534531693472E-4</v>
      </c>
      <c r="BQ21" s="19">
        <v>0</v>
      </c>
      <c r="BR21" s="19">
        <v>0</v>
      </c>
      <c r="BS21" s="19">
        <v>0</v>
      </c>
      <c r="BT21" s="19">
        <v>18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18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8.5438057408378926E-3</v>
      </c>
      <c r="I24" s="19">
        <v>2.0235329386195009E-3</v>
      </c>
      <c r="J24" s="19">
        <v>0.24080041969572058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1.0792175672637339E-2</v>
      </c>
      <c r="AD24" s="19">
        <v>0.47620475155512254</v>
      </c>
      <c r="AE24" s="19">
        <v>2.2580379225061833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3.3725548976991683E-3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2.2483699317994452E-4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3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3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1.409348679574511E-3</v>
      </c>
      <c r="E25" s="19">
        <v>0.35116271266064897</v>
      </c>
      <c r="F25" s="19">
        <v>2.3489144659575185E-4</v>
      </c>
      <c r="G25" s="19">
        <v>0</v>
      </c>
      <c r="H25" s="19">
        <v>0</v>
      </c>
      <c r="I25" s="19">
        <v>0</v>
      </c>
      <c r="J25" s="19">
        <v>0</v>
      </c>
      <c r="K25" s="19">
        <v>0.74765947451427806</v>
      </c>
      <c r="L25" s="19">
        <v>0</v>
      </c>
      <c r="M25" s="19">
        <v>7.5635045803832096E-2</v>
      </c>
      <c r="N25" s="19">
        <v>0</v>
      </c>
      <c r="O25" s="19">
        <v>0</v>
      </c>
      <c r="P25" s="19">
        <v>0</v>
      </c>
      <c r="Q25" s="19">
        <v>0</v>
      </c>
      <c r="R25" s="19">
        <v>0.82705278346364208</v>
      </c>
      <c r="S25" s="19">
        <v>0</v>
      </c>
      <c r="T25" s="19">
        <v>0</v>
      </c>
      <c r="U25" s="19">
        <v>0</v>
      </c>
      <c r="V25" s="19">
        <v>0</v>
      </c>
      <c r="W25" s="19">
        <v>0.16301466393745176</v>
      </c>
      <c r="X25" s="19">
        <v>0</v>
      </c>
      <c r="Y25" s="19">
        <v>0</v>
      </c>
      <c r="Z25" s="19">
        <v>0.36008858763128754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1.2919029562766351E-2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2.3489144659575185E-4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6.3185799134257245E-2</v>
      </c>
      <c r="AY25" s="19">
        <v>2.1995235059226199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0.25532700244958223</v>
      </c>
      <c r="BM25" s="19">
        <v>0.25133384785745444</v>
      </c>
      <c r="BN25" s="19">
        <v>2.8891647931277475E-2</v>
      </c>
      <c r="BO25" s="19">
        <v>0.10593604241468407</v>
      </c>
      <c r="BP25" s="19">
        <v>6.5534713600214761E-2</v>
      </c>
      <c r="BQ25" s="19">
        <v>1.174457232978759E-3</v>
      </c>
      <c r="BR25" s="19">
        <v>2.7247407805107211E-2</v>
      </c>
      <c r="BS25" s="19">
        <v>0</v>
      </c>
      <c r="BT25" s="19">
        <v>5.5375658534948489</v>
      </c>
      <c r="BU25" s="19">
        <v>0</v>
      </c>
      <c r="BV25" s="19">
        <v>0</v>
      </c>
      <c r="BW25" s="19">
        <v>0</v>
      </c>
      <c r="BX25" s="19">
        <v>22.462434146505149</v>
      </c>
      <c r="BY25" s="19">
        <v>0</v>
      </c>
      <c r="BZ25" s="19">
        <v>0</v>
      </c>
      <c r="CA25" s="19">
        <v>22.462434146505149</v>
      </c>
      <c r="CB25" s="19">
        <v>28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0.25847409590749348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0.14964289763065414</v>
      </c>
      <c r="AY28" s="19">
        <v>11.821788912821676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0.66659108944564105</v>
      </c>
      <c r="BM28" s="19">
        <v>0.70740278879945584</v>
      </c>
      <c r="BN28" s="19">
        <v>4.0811699353814755E-2</v>
      </c>
      <c r="BO28" s="19">
        <v>0.32649359483051804</v>
      </c>
      <c r="BP28" s="19">
        <v>9.5227298492234436E-2</v>
      </c>
      <c r="BQ28" s="19">
        <v>0</v>
      </c>
      <c r="BR28" s="19">
        <v>0.12243509806144429</v>
      </c>
      <c r="BS28" s="19">
        <v>0</v>
      </c>
      <c r="BT28" s="19">
        <v>14.188867475342931</v>
      </c>
      <c r="BU28" s="19">
        <v>0</v>
      </c>
      <c r="BV28" s="19">
        <v>0</v>
      </c>
      <c r="BW28" s="19">
        <v>0</v>
      </c>
      <c r="BX28" s="19">
        <v>105.81113252465707</v>
      </c>
      <c r="BY28" s="19">
        <v>0</v>
      </c>
      <c r="BZ28" s="19">
        <v>0</v>
      </c>
      <c r="CA28" s="19">
        <v>105.81113252465707</v>
      </c>
      <c r="CB28" s="19">
        <v>120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4.4106335977507776</v>
      </c>
      <c r="L30" s="19">
        <v>0</v>
      </c>
      <c r="M30" s="19">
        <v>1.535378384710647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1.2835960772500585E-2</v>
      </c>
      <c r="Z30" s="19">
        <v>0</v>
      </c>
      <c r="AA30" s="19">
        <v>1.9747631957693205E-3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1.2835960772500585E-2</v>
      </c>
      <c r="AT30" s="19">
        <v>0</v>
      </c>
      <c r="AU30" s="19">
        <v>0</v>
      </c>
      <c r="AV30" s="19">
        <v>0</v>
      </c>
      <c r="AW30" s="19">
        <v>0</v>
      </c>
      <c r="AX30" s="19">
        <v>7.4053619841349533E-2</v>
      </c>
      <c r="AY30" s="19">
        <v>1.230277470964287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9.8738159788466025E-4</v>
      </c>
      <c r="BH30" s="19">
        <v>0</v>
      </c>
      <c r="BI30" s="19">
        <v>0</v>
      </c>
      <c r="BJ30" s="19">
        <v>0</v>
      </c>
      <c r="BK30" s="19">
        <v>0</v>
      </c>
      <c r="BL30" s="19">
        <v>0.159955818857315</v>
      </c>
      <c r="BM30" s="19">
        <v>0.15501891086789171</v>
      </c>
      <c r="BN30" s="19">
        <v>1.5798105566154564E-2</v>
      </c>
      <c r="BO30" s="19">
        <v>7.7015764635003509E-2</v>
      </c>
      <c r="BP30" s="19">
        <v>6.2205040666733609E-2</v>
      </c>
      <c r="BQ30" s="19">
        <v>0</v>
      </c>
      <c r="BR30" s="19">
        <v>5.1343843090002339E-2</v>
      </c>
      <c r="BS30" s="19">
        <v>0</v>
      </c>
      <c r="BT30" s="19">
        <v>7.8003146232888172</v>
      </c>
      <c r="BU30" s="19">
        <v>0</v>
      </c>
      <c r="BV30" s="19">
        <v>0</v>
      </c>
      <c r="BW30" s="19">
        <v>0</v>
      </c>
      <c r="BX30" s="19">
        <v>51.19968537671118</v>
      </c>
      <c r="BY30" s="19">
        <v>0</v>
      </c>
      <c r="BZ30" s="19">
        <v>0</v>
      </c>
      <c r="CA30" s="19">
        <v>51.19968537671118</v>
      </c>
      <c r="CB30" s="19">
        <v>59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9.0579710144927537E-4</v>
      </c>
      <c r="E31" s="19">
        <v>4.0307971014492752E-3</v>
      </c>
      <c r="F31" s="19">
        <v>4.5289855072463769E-5</v>
      </c>
      <c r="G31" s="19">
        <v>0</v>
      </c>
      <c r="H31" s="19">
        <v>0</v>
      </c>
      <c r="I31" s="19">
        <v>0</v>
      </c>
      <c r="J31" s="19">
        <v>0</v>
      </c>
      <c r="K31" s="19">
        <v>2.0606884057971016E-2</v>
      </c>
      <c r="L31" s="19">
        <v>0.10027173913043479</v>
      </c>
      <c r="M31" s="19">
        <v>0.29189311594202899</v>
      </c>
      <c r="N31" s="19">
        <v>5.7518115942028984E-2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3.2155797101449272E-2</v>
      </c>
      <c r="X31" s="19">
        <v>0</v>
      </c>
      <c r="Y31" s="19">
        <v>2.740036231884058E-2</v>
      </c>
      <c r="Z31" s="19">
        <v>0</v>
      </c>
      <c r="AA31" s="19">
        <v>4.5289855072463769E-5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5.8876811594202902E-4</v>
      </c>
      <c r="AT31" s="19">
        <v>0</v>
      </c>
      <c r="AU31" s="19">
        <v>0</v>
      </c>
      <c r="AV31" s="19">
        <v>0</v>
      </c>
      <c r="AW31" s="19">
        <v>0</v>
      </c>
      <c r="AX31" s="19">
        <v>9.0579710144927537E-5</v>
      </c>
      <c r="AY31" s="19">
        <v>5.2264492753623187E-2</v>
      </c>
      <c r="AZ31" s="19">
        <v>0</v>
      </c>
      <c r="BA31" s="19">
        <v>0</v>
      </c>
      <c r="BB31" s="19">
        <v>0</v>
      </c>
      <c r="BC31" s="19">
        <v>0</v>
      </c>
      <c r="BD31" s="19">
        <v>9.0579710144927537E-5</v>
      </c>
      <c r="BE31" s="19">
        <v>0</v>
      </c>
      <c r="BF31" s="19">
        <v>0</v>
      </c>
      <c r="BG31" s="19">
        <v>9.0579710144927537E-5</v>
      </c>
      <c r="BH31" s="19">
        <v>0</v>
      </c>
      <c r="BI31" s="19">
        <v>0</v>
      </c>
      <c r="BJ31" s="19">
        <v>4.5289855072463769E-5</v>
      </c>
      <c r="BK31" s="19">
        <v>0</v>
      </c>
      <c r="BL31" s="19">
        <v>4.1213768115942028E-3</v>
      </c>
      <c r="BM31" s="19">
        <v>4.2119565217391304E-3</v>
      </c>
      <c r="BN31" s="19">
        <v>3.6231884057971015E-4</v>
      </c>
      <c r="BO31" s="19">
        <v>1.8115942028985507E-3</v>
      </c>
      <c r="BP31" s="19">
        <v>1.0869565217391304E-3</v>
      </c>
      <c r="BQ31" s="19">
        <v>0</v>
      </c>
      <c r="BR31" s="19">
        <v>4.0760869565217389E-4</v>
      </c>
      <c r="BS31" s="19">
        <v>0</v>
      </c>
      <c r="BT31" s="19">
        <v>0.60004528985507244</v>
      </c>
      <c r="BU31" s="19">
        <v>0</v>
      </c>
      <c r="BV31" s="19">
        <v>0</v>
      </c>
      <c r="BW31" s="19">
        <v>0</v>
      </c>
      <c r="BX31" s="19">
        <v>0.39995471014492756</v>
      </c>
      <c r="BY31" s="19">
        <v>0</v>
      </c>
      <c r="BZ31" s="19">
        <v>0</v>
      </c>
      <c r="CA31" s="19">
        <v>0.39995471014492756</v>
      </c>
      <c r="CB31" s="19">
        <v>1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0.91125419932810747</v>
      </c>
      <c r="L32" s="19">
        <v>0</v>
      </c>
      <c r="M32" s="19">
        <v>17.170632698768195</v>
      </c>
      <c r="N32" s="19">
        <v>3.0982642777155656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5.2071668533034715E-2</v>
      </c>
      <c r="AU32" s="19">
        <v>0</v>
      </c>
      <c r="AV32" s="19">
        <v>0</v>
      </c>
      <c r="AW32" s="19">
        <v>0</v>
      </c>
      <c r="AX32" s="19">
        <v>1.3017917133258679E-2</v>
      </c>
      <c r="AY32" s="19">
        <v>8.9368001119820821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1.3017917133258679E-2</v>
      </c>
      <c r="BH32" s="19">
        <v>0</v>
      </c>
      <c r="BI32" s="19">
        <v>0</v>
      </c>
      <c r="BJ32" s="19">
        <v>0</v>
      </c>
      <c r="BK32" s="19">
        <v>0</v>
      </c>
      <c r="BL32" s="19">
        <v>2.5254759238521838</v>
      </c>
      <c r="BM32" s="19">
        <v>2.4603863381858901</v>
      </c>
      <c r="BN32" s="19">
        <v>0.22781354983202687</v>
      </c>
      <c r="BO32" s="19">
        <v>1.0284154535274357</v>
      </c>
      <c r="BP32" s="19">
        <v>0.47515397536394183</v>
      </c>
      <c r="BQ32" s="19">
        <v>0</v>
      </c>
      <c r="BR32" s="19">
        <v>6.5089585666293387E-2</v>
      </c>
      <c r="BS32" s="19">
        <v>0</v>
      </c>
      <c r="BT32" s="19">
        <v>36.977393617021278</v>
      </c>
      <c r="BU32" s="19">
        <v>0</v>
      </c>
      <c r="BV32" s="19">
        <v>0</v>
      </c>
      <c r="BW32" s="19">
        <v>0</v>
      </c>
      <c r="BX32" s="19">
        <v>149.02260638297872</v>
      </c>
      <c r="BY32" s="19">
        <v>0</v>
      </c>
      <c r="BZ32" s="19">
        <v>0</v>
      </c>
      <c r="CA32" s="19">
        <v>149.02260638297872</v>
      </c>
      <c r="CB32" s="19">
        <v>186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1.1623917491680962</v>
      </c>
      <c r="E33" s="19">
        <v>5.4569580224459004</v>
      </c>
      <c r="F33" s="19">
        <v>1.5707996610379679E-2</v>
      </c>
      <c r="G33" s="19">
        <v>0</v>
      </c>
      <c r="H33" s="19">
        <v>0</v>
      </c>
      <c r="I33" s="19">
        <v>0</v>
      </c>
      <c r="J33" s="19">
        <v>0</v>
      </c>
      <c r="K33" s="19">
        <v>21.017299464688008</v>
      </c>
      <c r="L33" s="19">
        <v>0</v>
      </c>
      <c r="M33" s="19">
        <v>42.810573961928775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5.315586052952483</v>
      </c>
      <c r="X33" s="19">
        <v>6.283198644151871E-3</v>
      </c>
      <c r="Y33" s="19">
        <v>0.33929272678420103</v>
      </c>
      <c r="Z33" s="19">
        <v>2.8305809891904183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1.8849595932455613E-2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1.2126573383213111</v>
      </c>
      <c r="AT33" s="19">
        <v>0</v>
      </c>
      <c r="AU33" s="19">
        <v>0</v>
      </c>
      <c r="AV33" s="19">
        <v>0</v>
      </c>
      <c r="AW33" s="19">
        <v>0</v>
      </c>
      <c r="AX33" s="19">
        <v>1.5707996610379679E-2</v>
      </c>
      <c r="AY33" s="19">
        <v>7.9576710828183455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3.1415993220759355E-3</v>
      </c>
      <c r="BH33" s="19">
        <v>0</v>
      </c>
      <c r="BI33" s="19">
        <v>0</v>
      </c>
      <c r="BJ33" s="19">
        <v>0</v>
      </c>
      <c r="BK33" s="19">
        <v>0</v>
      </c>
      <c r="BL33" s="19">
        <v>0.34871752475042889</v>
      </c>
      <c r="BM33" s="19">
        <v>0.36128392203873261</v>
      </c>
      <c r="BN33" s="19">
        <v>2.199119525453155E-2</v>
      </c>
      <c r="BO33" s="19">
        <v>0.16336316474794868</v>
      </c>
      <c r="BP33" s="19">
        <v>7.2256784407746522E-2</v>
      </c>
      <c r="BQ33" s="19">
        <v>0</v>
      </c>
      <c r="BR33" s="19">
        <v>4.7123989831139038E-2</v>
      </c>
      <c r="BS33" s="19">
        <v>0</v>
      </c>
      <c r="BT33" s="19">
        <v>89.17743835644751</v>
      </c>
      <c r="BU33" s="19">
        <v>0</v>
      </c>
      <c r="BV33" s="19">
        <v>0</v>
      </c>
      <c r="BW33" s="19">
        <v>0</v>
      </c>
      <c r="BX33" s="19">
        <v>62.822561643552483</v>
      </c>
      <c r="BY33" s="19">
        <v>0</v>
      </c>
      <c r="BZ33" s="19">
        <v>0</v>
      </c>
      <c r="CA33" s="19">
        <v>62.822561643552483</v>
      </c>
      <c r="CB33" s="19">
        <v>152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0.17321583357411155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7.7073100260040453E-2</v>
      </c>
      <c r="AS34" s="19">
        <v>1.5891360878358855E-2</v>
      </c>
      <c r="AT34" s="19">
        <v>0</v>
      </c>
      <c r="AU34" s="19">
        <v>0</v>
      </c>
      <c r="AV34" s="19">
        <v>2.5426177405374169E-2</v>
      </c>
      <c r="AW34" s="19">
        <v>0</v>
      </c>
      <c r="AX34" s="19">
        <v>5.6414331118173941E-2</v>
      </c>
      <c r="AY34" s="19">
        <v>1.4326061831840506</v>
      </c>
      <c r="AZ34" s="19">
        <v>0</v>
      </c>
      <c r="BA34" s="19">
        <v>0</v>
      </c>
      <c r="BB34" s="19">
        <v>0</v>
      </c>
      <c r="BC34" s="19">
        <v>0</v>
      </c>
      <c r="BD34" s="19">
        <v>0.16685928922276799</v>
      </c>
      <c r="BE34" s="19">
        <v>1.1918520658769142E-2</v>
      </c>
      <c r="BF34" s="19">
        <v>1.0329384570933256E-2</v>
      </c>
      <c r="BG34" s="19">
        <v>0</v>
      </c>
      <c r="BH34" s="19">
        <v>0</v>
      </c>
      <c r="BI34" s="19">
        <v>0</v>
      </c>
      <c r="BJ34" s="19">
        <v>7.945680439179428E-4</v>
      </c>
      <c r="BK34" s="19">
        <v>0</v>
      </c>
      <c r="BL34" s="19">
        <v>6.5154579601271301E-2</v>
      </c>
      <c r="BM34" s="19">
        <v>7.071655590869691E-2</v>
      </c>
      <c r="BN34" s="19">
        <v>6.3565443513435424E-3</v>
      </c>
      <c r="BO34" s="19">
        <v>2.7809881537127996E-2</v>
      </c>
      <c r="BP34" s="19">
        <v>3.8933834151979201E-2</v>
      </c>
      <c r="BQ34" s="19">
        <v>0</v>
      </c>
      <c r="BR34" s="19">
        <v>1.3507656746605028E-2</v>
      </c>
      <c r="BS34" s="19">
        <v>0</v>
      </c>
      <c r="BT34" s="19">
        <v>2.1930078012135223</v>
      </c>
      <c r="BU34" s="19">
        <v>0</v>
      </c>
      <c r="BV34" s="19">
        <v>0</v>
      </c>
      <c r="BW34" s="19">
        <v>0</v>
      </c>
      <c r="BX34" s="19">
        <v>8.8069921987864781</v>
      </c>
      <c r="BY34" s="19">
        <v>0</v>
      </c>
      <c r="BZ34" s="19">
        <v>0</v>
      </c>
      <c r="CA34" s="19">
        <v>8.8069921987864781</v>
      </c>
      <c r="CB34" s="19">
        <v>11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2.8129395218002813E-3</v>
      </c>
      <c r="E35" s="19">
        <v>6.5635255508673229E-3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6.4697609001406475E-2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1.3127051101734647E-3</v>
      </c>
      <c r="AY35" s="19">
        <v>0.22747304266291607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5.2133145804031882E-2</v>
      </c>
      <c r="BM35" s="19">
        <v>5.0632911392405063E-2</v>
      </c>
      <c r="BN35" s="19">
        <v>4.3131739334270978E-3</v>
      </c>
      <c r="BO35" s="19">
        <v>2.1003281762775435E-2</v>
      </c>
      <c r="BP35" s="19">
        <v>1.162681669010783E-2</v>
      </c>
      <c r="BQ35" s="19">
        <v>0</v>
      </c>
      <c r="BR35" s="19">
        <v>4.3131739334270978E-3</v>
      </c>
      <c r="BS35" s="19">
        <v>0</v>
      </c>
      <c r="BT35" s="19">
        <v>0.446882325363338</v>
      </c>
      <c r="BU35" s="19">
        <v>0</v>
      </c>
      <c r="BV35" s="19">
        <v>0</v>
      </c>
      <c r="BW35" s="19">
        <v>0</v>
      </c>
      <c r="BX35" s="19">
        <v>3.5531176746366619</v>
      </c>
      <c r="BY35" s="19">
        <v>0</v>
      </c>
      <c r="BZ35" s="19">
        <v>0</v>
      </c>
      <c r="CA35" s="19">
        <v>3.5531176746366619</v>
      </c>
      <c r="CB35" s="19">
        <v>4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8.7491765480895919E-3</v>
      </c>
      <c r="E36" s="19">
        <v>0.21409749670619235</v>
      </c>
      <c r="F36" s="19">
        <v>5.1465744400527012E-4</v>
      </c>
      <c r="G36" s="19">
        <v>1.3895750988142294E-2</v>
      </c>
      <c r="H36" s="19">
        <v>0</v>
      </c>
      <c r="I36" s="19">
        <v>1.5439723320158103E-3</v>
      </c>
      <c r="J36" s="19">
        <v>0</v>
      </c>
      <c r="K36" s="19">
        <v>1.9845191040843215</v>
      </c>
      <c r="L36" s="19">
        <v>0</v>
      </c>
      <c r="M36" s="19">
        <v>4.3426795125164688</v>
      </c>
      <c r="N36" s="19">
        <v>0.81573204874835303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0.32886610671936761</v>
      </c>
      <c r="U36" s="19">
        <v>0</v>
      </c>
      <c r="V36" s="19">
        <v>0</v>
      </c>
      <c r="W36" s="19">
        <v>0</v>
      </c>
      <c r="X36" s="19">
        <v>0</v>
      </c>
      <c r="Y36" s="19">
        <v>0.19865777338603424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1.5892621870882739</v>
      </c>
      <c r="AT36" s="19">
        <v>0</v>
      </c>
      <c r="AU36" s="19">
        <v>0</v>
      </c>
      <c r="AV36" s="19">
        <v>0</v>
      </c>
      <c r="AW36" s="19">
        <v>0</v>
      </c>
      <c r="AX36" s="19">
        <v>1.0293148880105402E-3</v>
      </c>
      <c r="AY36" s="19">
        <v>1.006155303030303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2.0586297760210805E-3</v>
      </c>
      <c r="BH36" s="19">
        <v>0</v>
      </c>
      <c r="BI36" s="19">
        <v>0</v>
      </c>
      <c r="BJ36" s="19">
        <v>0</v>
      </c>
      <c r="BK36" s="19">
        <v>0</v>
      </c>
      <c r="BL36" s="19">
        <v>4.2716567852437416E-2</v>
      </c>
      <c r="BM36" s="19">
        <v>4.580451251646904E-2</v>
      </c>
      <c r="BN36" s="19">
        <v>2.0586297760210805E-3</v>
      </c>
      <c r="BO36" s="19">
        <v>1.3895750988142294E-2</v>
      </c>
      <c r="BP36" s="19">
        <v>8.2345191040843219E-3</v>
      </c>
      <c r="BQ36" s="19">
        <v>0</v>
      </c>
      <c r="BR36" s="19">
        <v>2.1615612648221344E-2</v>
      </c>
      <c r="BS36" s="19">
        <v>0</v>
      </c>
      <c r="BT36" s="19">
        <v>10.642086627140975</v>
      </c>
      <c r="BU36" s="19">
        <v>0</v>
      </c>
      <c r="BV36" s="19">
        <v>0</v>
      </c>
      <c r="BW36" s="19">
        <v>0</v>
      </c>
      <c r="BX36" s="19">
        <v>14.357913372859024</v>
      </c>
      <c r="BY36" s="19">
        <v>0</v>
      </c>
      <c r="BZ36" s="19">
        <v>0</v>
      </c>
      <c r="CA36" s="19">
        <v>14.357913372859024</v>
      </c>
      <c r="CB36" s="19">
        <v>25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1.2215349769143653</v>
      </c>
      <c r="E37" s="19">
        <v>13.102331794291024</v>
      </c>
      <c r="F37" s="19">
        <v>1.0619972703777913</v>
      </c>
      <c r="G37" s="19">
        <v>0</v>
      </c>
      <c r="H37" s="19">
        <v>0</v>
      </c>
      <c r="I37" s="19">
        <v>0</v>
      </c>
      <c r="J37" s="19">
        <v>0</v>
      </c>
      <c r="K37" s="19">
        <v>11.765310567122571</v>
      </c>
      <c r="L37" s="19">
        <v>0</v>
      </c>
      <c r="M37" s="19">
        <v>0.7095856201178965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2.0239858291953423E-2</v>
      </c>
      <c r="BI37" s="19">
        <v>0</v>
      </c>
      <c r="BJ37" s="19">
        <v>0</v>
      </c>
      <c r="BK37" s="19">
        <v>0</v>
      </c>
      <c r="BL37" s="19">
        <v>7.0244214072073652E-2</v>
      </c>
      <c r="BM37" s="19">
        <v>7.7387693469233673E-2</v>
      </c>
      <c r="BN37" s="19">
        <v>0</v>
      </c>
      <c r="BO37" s="19">
        <v>5.9528994976333592E-3</v>
      </c>
      <c r="BP37" s="19">
        <v>4.7623195981066875E-3</v>
      </c>
      <c r="BQ37" s="19">
        <v>3.5717396985800155E-2</v>
      </c>
      <c r="BR37" s="19">
        <v>0.7822109939890235</v>
      </c>
      <c r="BS37" s="19">
        <v>0</v>
      </c>
      <c r="BT37" s="19">
        <v>28.857275604727473</v>
      </c>
      <c r="BU37" s="19">
        <v>0</v>
      </c>
      <c r="BV37" s="19">
        <v>0</v>
      </c>
      <c r="BW37" s="19">
        <v>0</v>
      </c>
      <c r="BX37" s="19">
        <v>12.142724395272525</v>
      </c>
      <c r="BY37" s="19">
        <v>0</v>
      </c>
      <c r="BZ37" s="19">
        <v>0</v>
      </c>
      <c r="CA37" s="19">
        <v>12.142724395272525</v>
      </c>
      <c r="CB37" s="19">
        <v>41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2.4049125259426728E-2</v>
      </c>
      <c r="E38" s="19">
        <v>0.21042984601998388</v>
      </c>
      <c r="F38" s="19">
        <v>1.002046885809447E-2</v>
      </c>
      <c r="G38" s="19">
        <v>0</v>
      </c>
      <c r="H38" s="19">
        <v>0</v>
      </c>
      <c r="I38" s="19">
        <v>0</v>
      </c>
      <c r="J38" s="19">
        <v>0</v>
      </c>
      <c r="K38" s="19">
        <v>6.2988667241981844</v>
      </c>
      <c r="L38" s="19">
        <v>0</v>
      </c>
      <c r="M38" s="19">
        <v>11.491473686462738</v>
      </c>
      <c r="N38" s="19">
        <v>0.60122813148566823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3.6073687889140095E-2</v>
      </c>
      <c r="Z38" s="19">
        <v>0</v>
      </c>
      <c r="AA38" s="19">
        <v>1.2024562629713364E-2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4.0081875432377879E-3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0.61525678788700056</v>
      </c>
      <c r="AT38" s="19">
        <v>4.0081875432377879E-3</v>
      </c>
      <c r="AU38" s="19">
        <v>0</v>
      </c>
      <c r="AV38" s="19">
        <v>0</v>
      </c>
      <c r="AW38" s="19">
        <v>4.0081875432377879E-2</v>
      </c>
      <c r="AX38" s="19">
        <v>0.49100297404662907</v>
      </c>
      <c r="AY38" s="19">
        <v>8.7639020632894233</v>
      </c>
      <c r="AZ38" s="19">
        <v>0</v>
      </c>
      <c r="BA38" s="19">
        <v>0</v>
      </c>
      <c r="BB38" s="19">
        <v>5.8118719376947924E-2</v>
      </c>
      <c r="BC38" s="19">
        <v>0</v>
      </c>
      <c r="BD38" s="19">
        <v>4.0081875432377879E-3</v>
      </c>
      <c r="BE38" s="19">
        <v>0</v>
      </c>
      <c r="BF38" s="19">
        <v>3.8077781660758994E-2</v>
      </c>
      <c r="BG38" s="19">
        <v>1.002046885809447E-2</v>
      </c>
      <c r="BH38" s="19">
        <v>3.6073687889140095E-2</v>
      </c>
      <c r="BI38" s="19">
        <v>0</v>
      </c>
      <c r="BJ38" s="19">
        <v>0</v>
      </c>
      <c r="BK38" s="19">
        <v>0</v>
      </c>
      <c r="BL38" s="19">
        <v>1.5391440166033106</v>
      </c>
      <c r="BM38" s="19">
        <v>2.0882657100268878</v>
      </c>
      <c r="BN38" s="19">
        <v>0.26253628408207513</v>
      </c>
      <c r="BO38" s="19">
        <v>2.5552195588140898</v>
      </c>
      <c r="BP38" s="19">
        <v>0.80364160241917648</v>
      </c>
      <c r="BQ38" s="19">
        <v>1.402865640133226E-2</v>
      </c>
      <c r="BR38" s="19">
        <v>7.8159657093136867E-2</v>
      </c>
      <c r="BS38" s="19">
        <v>0</v>
      </c>
      <c r="BT38" s="19">
        <v>36.089720639313043</v>
      </c>
      <c r="BU38" s="19">
        <v>0</v>
      </c>
      <c r="BV38" s="19">
        <v>0</v>
      </c>
      <c r="BW38" s="19">
        <v>0</v>
      </c>
      <c r="BX38" s="19">
        <v>244.91027936068696</v>
      </c>
      <c r="BY38" s="19">
        <v>0</v>
      </c>
      <c r="BZ38" s="19">
        <v>0</v>
      </c>
      <c r="CA38" s="19">
        <v>244.91027936068696</v>
      </c>
      <c r="CB38" s="19">
        <v>281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0.960222145088511</v>
      </c>
      <c r="L39" s="19">
        <v>0</v>
      </c>
      <c r="M39" s="19">
        <v>1.9437695244706702E-3</v>
      </c>
      <c r="N39" s="19">
        <v>20.322110378340856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1.9437695244706702E-3</v>
      </c>
      <c r="AS39" s="19">
        <v>2.526900381811871E-2</v>
      </c>
      <c r="AT39" s="19">
        <v>1.360638667129469E-2</v>
      </c>
      <c r="AU39" s="19">
        <v>0</v>
      </c>
      <c r="AV39" s="19">
        <v>1.9437695244706697E-2</v>
      </c>
      <c r="AW39" s="19">
        <v>0</v>
      </c>
      <c r="AX39" s="19">
        <v>1.3139881985421729</v>
      </c>
      <c r="AY39" s="19">
        <v>72.636723359944455</v>
      </c>
      <c r="AZ39" s="19">
        <v>0</v>
      </c>
      <c r="BA39" s="19">
        <v>0</v>
      </c>
      <c r="BB39" s="19">
        <v>0</v>
      </c>
      <c r="BC39" s="19">
        <v>0</v>
      </c>
      <c r="BD39" s="19">
        <v>0.35570982297813258</v>
      </c>
      <c r="BE39" s="19">
        <v>0</v>
      </c>
      <c r="BF39" s="19">
        <v>3.8875390489413403E-3</v>
      </c>
      <c r="BG39" s="19">
        <v>0</v>
      </c>
      <c r="BH39" s="19">
        <v>0</v>
      </c>
      <c r="BI39" s="19">
        <v>0</v>
      </c>
      <c r="BJ39" s="19">
        <v>1.9437695244706702E-3</v>
      </c>
      <c r="BK39" s="19">
        <v>0</v>
      </c>
      <c r="BL39" s="19">
        <v>0.19437695244706699</v>
      </c>
      <c r="BM39" s="19">
        <v>0.20603956959389103</v>
      </c>
      <c r="BN39" s="19">
        <v>1.9437695244706697E-2</v>
      </c>
      <c r="BO39" s="19">
        <v>8.7469628601180155E-2</v>
      </c>
      <c r="BP39" s="19">
        <v>0.33821589725789658</v>
      </c>
      <c r="BQ39" s="19">
        <v>7.1919472405414783E-2</v>
      </c>
      <c r="BR39" s="19">
        <v>3.4987851440472062E-2</v>
      </c>
      <c r="BS39" s="19">
        <v>0</v>
      </c>
      <c r="BT39" s="19">
        <v>96.609232905241242</v>
      </c>
      <c r="BU39" s="19">
        <v>0</v>
      </c>
      <c r="BV39" s="19">
        <v>0</v>
      </c>
      <c r="BW39" s="19">
        <v>0</v>
      </c>
      <c r="BX39" s="19">
        <v>127.39076709475876</v>
      </c>
      <c r="BY39" s="19">
        <v>0</v>
      </c>
      <c r="BZ39" s="19">
        <v>0</v>
      </c>
      <c r="CA39" s="19">
        <v>127.39076709475876</v>
      </c>
      <c r="CB39" s="19">
        <v>224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0.18140470567655034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0.18140470567655034</v>
      </c>
      <c r="BU40" s="19">
        <v>0</v>
      </c>
      <c r="BV40" s="19">
        <v>0</v>
      </c>
      <c r="BW40" s="19">
        <v>0</v>
      </c>
      <c r="BX40" s="19">
        <v>3.8185952943234498</v>
      </c>
      <c r="BY40" s="19">
        <v>0</v>
      </c>
      <c r="BZ40" s="19">
        <v>0</v>
      </c>
      <c r="CA40" s="19">
        <v>3.8185952943234498</v>
      </c>
      <c r="CB40" s="19">
        <v>4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2.1045476174291347</v>
      </c>
      <c r="E41" s="19">
        <v>7.0151587247637828E-2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186.43953504180544</v>
      </c>
      <c r="Q41" s="19">
        <v>145.49439195160085</v>
      </c>
      <c r="R41" s="19">
        <v>1.3562640201209979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2.7826796274896335</v>
      </c>
      <c r="AB41" s="19">
        <v>1.5901026442797905</v>
      </c>
      <c r="AC41" s="19">
        <v>0</v>
      </c>
      <c r="AD41" s="19">
        <v>0</v>
      </c>
      <c r="AE41" s="19">
        <v>0</v>
      </c>
      <c r="AF41" s="19">
        <v>0.42090952348582694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2.3383862415879274E-2</v>
      </c>
      <c r="AM41" s="19">
        <v>2.0811637550132556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7.0151587247637828E-2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342.43328121813607</v>
      </c>
      <c r="BU41" s="19">
        <v>0</v>
      </c>
      <c r="BV41" s="19">
        <v>0</v>
      </c>
      <c r="BW41" s="19">
        <v>0</v>
      </c>
      <c r="BX41" s="19">
        <v>1.5667187818639114</v>
      </c>
      <c r="BY41" s="19">
        <v>0</v>
      </c>
      <c r="BZ41" s="19">
        <v>0</v>
      </c>
      <c r="CA41" s="19">
        <v>1.5667187818639114</v>
      </c>
      <c r="CB41" s="19">
        <v>344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9.2198596491228066</v>
      </c>
      <c r="E42" s="19">
        <v>0</v>
      </c>
      <c r="F42" s="19">
        <v>0</v>
      </c>
      <c r="G42" s="19">
        <v>4.3070877192982451</v>
      </c>
      <c r="H42" s="19">
        <v>0</v>
      </c>
      <c r="I42" s="19">
        <v>0</v>
      </c>
      <c r="J42" s="19">
        <v>3.364912280701754E-2</v>
      </c>
      <c r="K42" s="19">
        <v>0</v>
      </c>
      <c r="L42" s="19">
        <v>1.6488070175438596</v>
      </c>
      <c r="M42" s="19">
        <v>3.3312631578947371</v>
      </c>
      <c r="N42" s="19">
        <v>0</v>
      </c>
      <c r="O42" s="19">
        <v>0</v>
      </c>
      <c r="P42" s="19">
        <v>118.51221052631578</v>
      </c>
      <c r="Q42" s="19">
        <v>536.1314736842105</v>
      </c>
      <c r="R42" s="19">
        <v>106.70136842105263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0.37014035087719299</v>
      </c>
      <c r="Z42" s="19">
        <v>0</v>
      </c>
      <c r="AA42" s="19">
        <v>0.57203508771929823</v>
      </c>
      <c r="AB42" s="19">
        <v>0.60568421052631582</v>
      </c>
      <c r="AC42" s="19">
        <v>0.1682456140350877</v>
      </c>
      <c r="AD42" s="19">
        <v>0</v>
      </c>
      <c r="AE42" s="19">
        <v>0</v>
      </c>
      <c r="AF42" s="19">
        <v>1.3796140350877193</v>
      </c>
      <c r="AG42" s="19">
        <v>0</v>
      </c>
      <c r="AH42" s="19">
        <v>0.10094736842105263</v>
      </c>
      <c r="AI42" s="19">
        <v>0</v>
      </c>
      <c r="AJ42" s="19">
        <v>0</v>
      </c>
      <c r="AK42" s="19">
        <v>70.932350877192988</v>
      </c>
      <c r="AL42" s="19">
        <v>1.7497543859649123</v>
      </c>
      <c r="AM42" s="19">
        <v>46.536736842105263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0.1682456140350877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0.1682456140350877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0.13459649122807016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1.4469122807017545</v>
      </c>
      <c r="BS42" s="19">
        <v>0</v>
      </c>
      <c r="BT42" s="19">
        <v>904.2192280701754</v>
      </c>
      <c r="BU42" s="19">
        <v>0</v>
      </c>
      <c r="BV42" s="19">
        <v>0</v>
      </c>
      <c r="BW42" s="19">
        <v>0</v>
      </c>
      <c r="BX42" s="19">
        <v>54.78077192982456</v>
      </c>
      <c r="BY42" s="19">
        <v>0</v>
      </c>
      <c r="BZ42" s="19">
        <v>0</v>
      </c>
      <c r="CA42" s="19">
        <v>54.78077192982456</v>
      </c>
      <c r="CB42" s="19">
        <v>959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6.2526315789473683</v>
      </c>
      <c r="E43" s="19">
        <v>0.13833255705635772</v>
      </c>
      <c r="F43" s="19">
        <v>5.5333022822543078E-2</v>
      </c>
      <c r="G43" s="19">
        <v>2.0058220773171866</v>
      </c>
      <c r="H43" s="19">
        <v>1.2588262692128551</v>
      </c>
      <c r="I43" s="19">
        <v>0</v>
      </c>
      <c r="J43" s="19">
        <v>8.299953423381462E-2</v>
      </c>
      <c r="K43" s="19">
        <v>0</v>
      </c>
      <c r="L43" s="19">
        <v>1.6599906846762926</v>
      </c>
      <c r="M43" s="19">
        <v>2.0473218444340939</v>
      </c>
      <c r="N43" s="19">
        <v>0</v>
      </c>
      <c r="O43" s="19">
        <v>0</v>
      </c>
      <c r="P43" s="19">
        <v>52.358872845831392</v>
      </c>
      <c r="Q43" s="19">
        <v>10.04294364229157</v>
      </c>
      <c r="R43" s="19">
        <v>17.250069864927806</v>
      </c>
      <c r="S43" s="19">
        <v>0</v>
      </c>
      <c r="T43" s="19">
        <v>2.0611551001397297</v>
      </c>
      <c r="U43" s="19">
        <v>0</v>
      </c>
      <c r="V43" s="19">
        <v>0</v>
      </c>
      <c r="W43" s="19">
        <v>0</v>
      </c>
      <c r="X43" s="19">
        <v>0</v>
      </c>
      <c r="Y43" s="19">
        <v>0.38733115975780158</v>
      </c>
      <c r="Z43" s="19">
        <v>0</v>
      </c>
      <c r="AA43" s="19">
        <v>1.3833255705635769E-2</v>
      </c>
      <c r="AB43" s="19">
        <v>8.8947834187238008</v>
      </c>
      <c r="AC43" s="19">
        <v>0.19366557987890079</v>
      </c>
      <c r="AD43" s="19">
        <v>0</v>
      </c>
      <c r="AE43" s="19">
        <v>0</v>
      </c>
      <c r="AF43" s="19">
        <v>2.7666511411271539E-2</v>
      </c>
      <c r="AG43" s="19">
        <v>0</v>
      </c>
      <c r="AH43" s="19">
        <v>6.9166278528178859E-2</v>
      </c>
      <c r="AI43" s="19">
        <v>0.11066604564508616</v>
      </c>
      <c r="AJ43" s="19">
        <v>8.299953423381462E-2</v>
      </c>
      <c r="AK43" s="19">
        <v>0</v>
      </c>
      <c r="AL43" s="19">
        <v>0.95449464368886816</v>
      </c>
      <c r="AM43" s="19">
        <v>6.8336283185840703</v>
      </c>
      <c r="AN43" s="19">
        <v>1.3833255705635769E-2</v>
      </c>
      <c r="AO43" s="19">
        <v>0.35966464834653006</v>
      </c>
      <c r="AP43" s="19">
        <v>0.17983232417326503</v>
      </c>
      <c r="AQ43" s="19">
        <v>13.487424312994875</v>
      </c>
      <c r="AR43" s="19">
        <v>4.149976711690731E-2</v>
      </c>
      <c r="AS43" s="19">
        <v>2.0334885887284582</v>
      </c>
      <c r="AT43" s="19">
        <v>0.69166278528178859</v>
      </c>
      <c r="AU43" s="19">
        <v>0.22133209129017231</v>
      </c>
      <c r="AV43" s="19">
        <v>0</v>
      </c>
      <c r="AW43" s="19">
        <v>0</v>
      </c>
      <c r="AX43" s="19">
        <v>5.5194690265486726</v>
      </c>
      <c r="AY43" s="19">
        <v>3.3753143921751283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5.5333022822543078E-2</v>
      </c>
      <c r="BH43" s="19">
        <v>0</v>
      </c>
      <c r="BI43" s="19">
        <v>0</v>
      </c>
      <c r="BJ43" s="19">
        <v>0.19366557987890079</v>
      </c>
      <c r="BK43" s="19">
        <v>0</v>
      </c>
      <c r="BL43" s="19">
        <v>0.62249650675360968</v>
      </c>
      <c r="BM43" s="19">
        <v>0.92682813227759664</v>
      </c>
      <c r="BN43" s="19">
        <v>0</v>
      </c>
      <c r="BO43" s="19">
        <v>0.33199813693525848</v>
      </c>
      <c r="BP43" s="19">
        <v>0.19366557987890079</v>
      </c>
      <c r="BQ43" s="19">
        <v>0</v>
      </c>
      <c r="BR43" s="19">
        <v>12.436096879366557</v>
      </c>
      <c r="BS43" s="19">
        <v>0</v>
      </c>
      <c r="BT43" s="19">
        <v>153.46613879832324</v>
      </c>
      <c r="BU43" s="19">
        <v>0</v>
      </c>
      <c r="BV43" s="19">
        <v>0</v>
      </c>
      <c r="BW43" s="19">
        <v>0</v>
      </c>
      <c r="BX43" s="19">
        <v>440.5338612016767</v>
      </c>
      <c r="BY43" s="19">
        <v>0</v>
      </c>
      <c r="BZ43" s="19">
        <v>0</v>
      </c>
      <c r="CA43" s="19">
        <v>440.5338612016767</v>
      </c>
      <c r="CB43" s="19">
        <v>594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4.4064631187379924E-2</v>
      </c>
      <c r="E44" s="19">
        <v>2.9376420791586619E-2</v>
      </c>
      <c r="F44" s="19">
        <v>0.26438778712427957</v>
      </c>
      <c r="G44" s="19">
        <v>8.8129262374759848E-2</v>
      </c>
      <c r="H44" s="19">
        <v>1.5128856707667109</v>
      </c>
      <c r="I44" s="19">
        <v>0</v>
      </c>
      <c r="J44" s="19">
        <v>0</v>
      </c>
      <c r="K44" s="19">
        <v>0.11750568316634648</v>
      </c>
      <c r="L44" s="19">
        <v>0</v>
      </c>
      <c r="M44" s="19">
        <v>0.13219389356213979</v>
      </c>
      <c r="N44" s="19">
        <v>0</v>
      </c>
      <c r="O44" s="19">
        <v>0</v>
      </c>
      <c r="P44" s="19">
        <v>0.19094673514531299</v>
      </c>
      <c r="Q44" s="19">
        <v>50.424626288758425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0.13219389356213979</v>
      </c>
      <c r="Z44" s="19">
        <v>0</v>
      </c>
      <c r="AA44" s="19">
        <v>0</v>
      </c>
      <c r="AB44" s="19">
        <v>0</v>
      </c>
      <c r="AC44" s="19">
        <v>0.33782883910324613</v>
      </c>
      <c r="AD44" s="19">
        <v>8.8129262374759848E-2</v>
      </c>
      <c r="AE44" s="19">
        <v>0</v>
      </c>
      <c r="AF44" s="19">
        <v>1.5275738811625039</v>
      </c>
      <c r="AG44" s="19">
        <v>0</v>
      </c>
      <c r="AH44" s="19">
        <v>2.9376420791586619E-2</v>
      </c>
      <c r="AI44" s="19">
        <v>2.9376420791586619E-2</v>
      </c>
      <c r="AJ44" s="19">
        <v>0</v>
      </c>
      <c r="AK44" s="19">
        <v>0</v>
      </c>
      <c r="AL44" s="19">
        <v>0</v>
      </c>
      <c r="AM44" s="19">
        <v>0</v>
      </c>
      <c r="AN44" s="19">
        <v>1.468821039579331E-2</v>
      </c>
      <c r="AO44" s="19">
        <v>2.1444787177858231</v>
      </c>
      <c r="AP44" s="19">
        <v>2.4382429257016893</v>
      </c>
      <c r="AQ44" s="19">
        <v>1.042862938101325</v>
      </c>
      <c r="AR44" s="19">
        <v>1.468821039579331E-2</v>
      </c>
      <c r="AS44" s="19">
        <v>7.99038645531156</v>
      </c>
      <c r="AT44" s="19">
        <v>4.4064631187379932</v>
      </c>
      <c r="AU44" s="19">
        <v>0.1762585247495197</v>
      </c>
      <c r="AV44" s="19">
        <v>3.8629993340936402</v>
      </c>
      <c r="AW44" s="19">
        <v>2.08572587620265</v>
      </c>
      <c r="AX44" s="19">
        <v>2.0416612450152698</v>
      </c>
      <c r="AY44" s="19">
        <v>4.1126989108221261</v>
      </c>
      <c r="AZ44" s="19">
        <v>0</v>
      </c>
      <c r="BA44" s="19">
        <v>2.8788892375754886</v>
      </c>
      <c r="BB44" s="19">
        <v>1.2191214628508447</v>
      </c>
      <c r="BC44" s="19">
        <v>0</v>
      </c>
      <c r="BD44" s="19">
        <v>17.243959004661345</v>
      </c>
      <c r="BE44" s="19">
        <v>0.80785157176863198</v>
      </c>
      <c r="BF44" s="19">
        <v>0.14688210395793308</v>
      </c>
      <c r="BG44" s="19">
        <v>4.4064631187379932</v>
      </c>
      <c r="BH44" s="19">
        <v>0.70503409899807878</v>
      </c>
      <c r="BI44" s="19">
        <v>0</v>
      </c>
      <c r="BJ44" s="19">
        <v>3.4957940741988076</v>
      </c>
      <c r="BK44" s="19">
        <v>4.7442919578412388</v>
      </c>
      <c r="BL44" s="19">
        <v>10.957404955261808</v>
      </c>
      <c r="BM44" s="19">
        <v>14.24756408391951</v>
      </c>
      <c r="BN44" s="19">
        <v>0</v>
      </c>
      <c r="BO44" s="19">
        <v>0.79316336137283872</v>
      </c>
      <c r="BP44" s="19">
        <v>0.55815199504014568</v>
      </c>
      <c r="BQ44" s="19">
        <v>2.8054481855965219</v>
      </c>
      <c r="BR44" s="19">
        <v>20.916011603609672</v>
      </c>
      <c r="BS44" s="19">
        <v>0</v>
      </c>
      <c r="BT44" s="19">
        <v>171.20578037336679</v>
      </c>
      <c r="BU44" s="19">
        <v>0</v>
      </c>
      <c r="BV44" s="19">
        <v>0</v>
      </c>
      <c r="BW44" s="19">
        <v>0</v>
      </c>
      <c r="BX44" s="19">
        <v>1747.7942196266333</v>
      </c>
      <c r="BY44" s="19">
        <v>0</v>
      </c>
      <c r="BZ44" s="19">
        <v>0</v>
      </c>
      <c r="CA44" s="19">
        <v>1747.7942196266333</v>
      </c>
      <c r="CB44" s="19">
        <v>1919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4.2994858611825199E-2</v>
      </c>
      <c r="E45" s="19">
        <v>1.4331619537275063E-2</v>
      </c>
      <c r="F45" s="19">
        <v>0</v>
      </c>
      <c r="G45" s="19">
        <v>0</v>
      </c>
      <c r="H45" s="19">
        <v>5.7326478149100253E-2</v>
      </c>
      <c r="I45" s="19">
        <v>0</v>
      </c>
      <c r="J45" s="19">
        <v>0</v>
      </c>
      <c r="K45" s="19">
        <v>7.1658097686375322E-2</v>
      </c>
      <c r="L45" s="19">
        <v>0</v>
      </c>
      <c r="M45" s="19">
        <v>0.11465295629820051</v>
      </c>
      <c r="N45" s="19">
        <v>0</v>
      </c>
      <c r="O45" s="19">
        <v>0</v>
      </c>
      <c r="P45" s="19">
        <v>0</v>
      </c>
      <c r="Q45" s="19">
        <v>0</v>
      </c>
      <c r="R45" s="19">
        <v>90.776478149100257</v>
      </c>
      <c r="S45" s="19">
        <v>0</v>
      </c>
      <c r="T45" s="19">
        <v>1.4618251928020565</v>
      </c>
      <c r="U45" s="19">
        <v>0</v>
      </c>
      <c r="V45" s="19">
        <v>0</v>
      </c>
      <c r="W45" s="19">
        <v>0</v>
      </c>
      <c r="X45" s="19">
        <v>0</v>
      </c>
      <c r="Y45" s="19">
        <v>4.2994858611825199E-2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0.73091259640102824</v>
      </c>
      <c r="AG45" s="19">
        <v>0</v>
      </c>
      <c r="AH45" s="19">
        <v>0</v>
      </c>
      <c r="AI45" s="19">
        <v>0</v>
      </c>
      <c r="AJ45" s="19">
        <v>2.8663239074550127E-2</v>
      </c>
      <c r="AK45" s="19">
        <v>8.5989717223650397E-2</v>
      </c>
      <c r="AL45" s="19">
        <v>0</v>
      </c>
      <c r="AM45" s="19">
        <v>0.64492287917737789</v>
      </c>
      <c r="AN45" s="19">
        <v>0</v>
      </c>
      <c r="AO45" s="19">
        <v>2.1497429305912594</v>
      </c>
      <c r="AP45" s="19">
        <v>0</v>
      </c>
      <c r="AQ45" s="19">
        <v>0.63059125964010287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1.4331619537275063E-2</v>
      </c>
      <c r="AY45" s="19">
        <v>0</v>
      </c>
      <c r="AZ45" s="19">
        <v>0</v>
      </c>
      <c r="BA45" s="19">
        <v>0.55893316195372744</v>
      </c>
      <c r="BB45" s="19">
        <v>0</v>
      </c>
      <c r="BC45" s="19">
        <v>4.2994858611825199E-2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8.5989717223650397E-2</v>
      </c>
      <c r="BK45" s="19">
        <v>1.1608611825192801</v>
      </c>
      <c r="BL45" s="19">
        <v>0.48727506426735223</v>
      </c>
      <c r="BM45" s="19">
        <v>1.4331619537275063E-2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99.217802056555271</v>
      </c>
      <c r="BU45" s="19">
        <v>0</v>
      </c>
      <c r="BV45" s="19">
        <v>0</v>
      </c>
      <c r="BW45" s="19">
        <v>0</v>
      </c>
      <c r="BX45" s="19">
        <v>792.78219794344466</v>
      </c>
      <c r="BY45" s="19">
        <v>0</v>
      </c>
      <c r="BZ45" s="19">
        <v>0</v>
      </c>
      <c r="CA45" s="19">
        <v>792.78219794344466</v>
      </c>
      <c r="CB45" s="19">
        <v>892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0.49054092594353077</v>
      </c>
      <c r="E46" s="19">
        <v>0.32227398041638938</v>
      </c>
      <c r="F46" s="19">
        <v>2.0914535602243559E-2</v>
      </c>
      <c r="G46" s="19">
        <v>8.5559463827360027E-3</v>
      </c>
      <c r="H46" s="19">
        <v>0</v>
      </c>
      <c r="I46" s="19">
        <v>0</v>
      </c>
      <c r="J46" s="19">
        <v>0</v>
      </c>
      <c r="K46" s="19">
        <v>4.9434356878030231E-2</v>
      </c>
      <c r="L46" s="19">
        <v>0</v>
      </c>
      <c r="M46" s="19">
        <v>0.46677440821370852</v>
      </c>
      <c r="N46" s="19">
        <v>0.10457267801121781</v>
      </c>
      <c r="O46" s="19">
        <v>0</v>
      </c>
      <c r="P46" s="19">
        <v>3.802642836771556E-2</v>
      </c>
      <c r="Q46" s="19">
        <v>0</v>
      </c>
      <c r="R46" s="19">
        <v>0</v>
      </c>
      <c r="S46" s="19">
        <v>4.3026903698070154</v>
      </c>
      <c r="T46" s="19">
        <v>0.45061317615742941</v>
      </c>
      <c r="U46" s="19">
        <v>0</v>
      </c>
      <c r="V46" s="19">
        <v>0</v>
      </c>
      <c r="W46" s="19">
        <v>0</v>
      </c>
      <c r="X46" s="19">
        <v>2.4717178439015115E-2</v>
      </c>
      <c r="Y46" s="19">
        <v>5.7990303260766235E-2</v>
      </c>
      <c r="Z46" s="19">
        <v>0</v>
      </c>
      <c r="AA46" s="19">
        <v>0</v>
      </c>
      <c r="AB46" s="19">
        <v>0</v>
      </c>
      <c r="AC46" s="19">
        <v>5.3236999714801787E-2</v>
      </c>
      <c r="AD46" s="19">
        <v>1.9963874893050671E-2</v>
      </c>
      <c r="AE46" s="19">
        <v>0</v>
      </c>
      <c r="AF46" s="19">
        <v>0.30611274836011027</v>
      </c>
      <c r="AG46" s="19">
        <v>0</v>
      </c>
      <c r="AH46" s="19">
        <v>3.8026428367715567E-3</v>
      </c>
      <c r="AI46" s="19">
        <v>0.52191272934689603</v>
      </c>
      <c r="AJ46" s="19">
        <v>0.37551098013119116</v>
      </c>
      <c r="AK46" s="19">
        <v>0.11693126723072535</v>
      </c>
      <c r="AL46" s="19">
        <v>0.41353740849890674</v>
      </c>
      <c r="AM46" s="19">
        <v>7.507367620496245</v>
      </c>
      <c r="AN46" s="19">
        <v>0</v>
      </c>
      <c r="AO46" s="19">
        <v>0.46011978324935826</v>
      </c>
      <c r="AP46" s="19">
        <v>6.6546249643502234E-3</v>
      </c>
      <c r="AQ46" s="19">
        <v>7.2592451753969014</v>
      </c>
      <c r="AR46" s="19">
        <v>0</v>
      </c>
      <c r="AS46" s="19">
        <v>2.762620020914536</v>
      </c>
      <c r="AT46" s="19">
        <v>0</v>
      </c>
      <c r="AU46" s="19">
        <v>0</v>
      </c>
      <c r="AV46" s="19">
        <v>0</v>
      </c>
      <c r="AW46" s="19">
        <v>0.10837532084798936</v>
      </c>
      <c r="AX46" s="19">
        <v>0</v>
      </c>
      <c r="AY46" s="19">
        <v>0</v>
      </c>
      <c r="AZ46" s="19">
        <v>0</v>
      </c>
      <c r="BA46" s="19">
        <v>0.21104667744082137</v>
      </c>
      <c r="BB46" s="19">
        <v>0</v>
      </c>
      <c r="BC46" s="19">
        <v>0</v>
      </c>
      <c r="BD46" s="19">
        <v>0</v>
      </c>
      <c r="BE46" s="19">
        <v>0.5561365148778401</v>
      </c>
      <c r="BF46" s="19">
        <v>0</v>
      </c>
      <c r="BG46" s="19">
        <v>0</v>
      </c>
      <c r="BH46" s="19">
        <v>0</v>
      </c>
      <c r="BI46" s="19">
        <v>0</v>
      </c>
      <c r="BJ46" s="19">
        <v>0.14545108850651203</v>
      </c>
      <c r="BK46" s="19">
        <v>0</v>
      </c>
      <c r="BL46" s="19">
        <v>6.4644928225116458E-2</v>
      </c>
      <c r="BM46" s="19">
        <v>2.9470481984979556E-2</v>
      </c>
      <c r="BN46" s="19">
        <v>0</v>
      </c>
      <c r="BO46" s="19">
        <v>2.8519821275786671E-3</v>
      </c>
      <c r="BP46" s="19">
        <v>0</v>
      </c>
      <c r="BQ46" s="19">
        <v>0</v>
      </c>
      <c r="BR46" s="19">
        <v>0.22625724878790759</v>
      </c>
      <c r="BS46" s="19">
        <v>0</v>
      </c>
      <c r="BT46" s="19">
        <v>27.488354406312389</v>
      </c>
      <c r="BU46" s="19">
        <v>0</v>
      </c>
      <c r="BV46" s="19">
        <v>0</v>
      </c>
      <c r="BW46" s="19">
        <v>0</v>
      </c>
      <c r="BX46" s="19">
        <v>2.4108755585131667</v>
      </c>
      <c r="BY46" s="19">
        <v>0.10077003517444624</v>
      </c>
      <c r="BZ46" s="19">
        <v>0</v>
      </c>
      <c r="CA46" s="19">
        <v>2.511645593687613</v>
      </c>
      <c r="CB46" s="19">
        <v>30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19.925803792250619</v>
      </c>
      <c r="U47" s="19">
        <v>0</v>
      </c>
      <c r="V47" s="19">
        <v>0</v>
      </c>
      <c r="W47" s="19">
        <v>0</v>
      </c>
      <c r="X47" s="19">
        <v>7.4196207749381696E-2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20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20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1.4960133677174885</v>
      </c>
      <c r="E48" s="19">
        <v>0.50857849586863846</v>
      </c>
      <c r="F48" s="19">
        <v>6.604915530761539E-2</v>
      </c>
      <c r="G48" s="19">
        <v>1.6512288826903847E-2</v>
      </c>
      <c r="H48" s="19">
        <v>0.12549339508446924</v>
      </c>
      <c r="I48" s="19">
        <v>0.26089416346508082</v>
      </c>
      <c r="J48" s="19">
        <v>8.2561444134519227E-2</v>
      </c>
      <c r="K48" s="19">
        <v>10.594284511341508</v>
      </c>
      <c r="L48" s="19">
        <v>9.577127519604231E-2</v>
      </c>
      <c r="M48" s="19">
        <v>12.674832903531394</v>
      </c>
      <c r="N48" s="19">
        <v>0.83552181464133468</v>
      </c>
      <c r="O48" s="19">
        <v>3.4642781958844271</v>
      </c>
      <c r="P48" s="19">
        <v>2.480145781800958</v>
      </c>
      <c r="Q48" s="19">
        <v>2.4173990842587232</v>
      </c>
      <c r="R48" s="19">
        <v>2.5924293458239038</v>
      </c>
      <c r="S48" s="19">
        <v>2.3216278090626812</v>
      </c>
      <c r="T48" s="19">
        <v>30.29014262407242</v>
      </c>
      <c r="U48" s="19">
        <v>5.8354428714278193</v>
      </c>
      <c r="V48" s="19">
        <v>0.40950476290721538</v>
      </c>
      <c r="W48" s="19">
        <v>0.16182043050365769</v>
      </c>
      <c r="X48" s="19">
        <v>0.25428924793431923</v>
      </c>
      <c r="Y48" s="19">
        <v>0.73314562391453086</v>
      </c>
      <c r="Z48" s="19">
        <v>5.7462765117625381</v>
      </c>
      <c r="AA48" s="19">
        <v>3.0646808062733539</v>
      </c>
      <c r="AB48" s="19">
        <v>8.0150649965791274</v>
      </c>
      <c r="AC48" s="19">
        <v>7.6385848113257193</v>
      </c>
      <c r="AD48" s="19">
        <v>0.11228356402294616</v>
      </c>
      <c r="AE48" s="19">
        <v>4.9536866480711546E-2</v>
      </c>
      <c r="AF48" s="19">
        <v>5.1155070785748125</v>
      </c>
      <c r="AG48" s="19">
        <v>5.267420135782328</v>
      </c>
      <c r="AH48" s="19">
        <v>1.733790326824904</v>
      </c>
      <c r="AI48" s="19">
        <v>0.75956528603757689</v>
      </c>
      <c r="AJ48" s="19">
        <v>1.9418451660438925</v>
      </c>
      <c r="AK48" s="19">
        <v>3.0778906373348773</v>
      </c>
      <c r="AL48" s="19">
        <v>0.25428924793431923</v>
      </c>
      <c r="AM48" s="19">
        <v>3.4180437871690961</v>
      </c>
      <c r="AN48" s="19">
        <v>5.2839324246092313E-2</v>
      </c>
      <c r="AO48" s="19">
        <v>0.22456712804589232</v>
      </c>
      <c r="AP48" s="19">
        <v>0.22456712804589232</v>
      </c>
      <c r="AQ48" s="19">
        <v>1.7767222777748541</v>
      </c>
      <c r="AR48" s="19">
        <v>2.6981079943160888</v>
      </c>
      <c r="AS48" s="19">
        <v>20.326627545918633</v>
      </c>
      <c r="AT48" s="19">
        <v>0.65388663754539234</v>
      </c>
      <c r="AU48" s="19">
        <v>0.21465975474975002</v>
      </c>
      <c r="AV48" s="19">
        <v>7.2654070838376938E-2</v>
      </c>
      <c r="AW48" s="19">
        <v>0.98413241408346919</v>
      </c>
      <c r="AX48" s="19">
        <v>0.73975053944529234</v>
      </c>
      <c r="AY48" s="19">
        <v>4.2370533129835266</v>
      </c>
      <c r="AZ48" s="19">
        <v>5.6339929477395927</v>
      </c>
      <c r="BA48" s="19">
        <v>0.4028998473764539</v>
      </c>
      <c r="BB48" s="19">
        <v>0.17503026156518076</v>
      </c>
      <c r="BC48" s="19">
        <v>1.2747486974369771</v>
      </c>
      <c r="BD48" s="19">
        <v>6.4695147623809275</v>
      </c>
      <c r="BE48" s="19">
        <v>0.95441029419504231</v>
      </c>
      <c r="BF48" s="19">
        <v>5.8651649913162469</v>
      </c>
      <c r="BG48" s="19">
        <v>1.9022156728593231</v>
      </c>
      <c r="BH48" s="19">
        <v>1.7436977001210461</v>
      </c>
      <c r="BI48" s="19">
        <v>1.7172780379980002</v>
      </c>
      <c r="BJ48" s="19">
        <v>6.9648834271880427</v>
      </c>
      <c r="BK48" s="19">
        <v>0.17172780379980002</v>
      </c>
      <c r="BL48" s="19">
        <v>2.6848981632545654</v>
      </c>
      <c r="BM48" s="19">
        <v>3.0415636019156884</v>
      </c>
      <c r="BN48" s="19">
        <v>1.5092231987790117</v>
      </c>
      <c r="BO48" s="19">
        <v>0.41941213620335771</v>
      </c>
      <c r="BP48" s="19">
        <v>2.433911373085627</v>
      </c>
      <c r="BQ48" s="19">
        <v>0.12549339508446924</v>
      </c>
      <c r="BR48" s="19">
        <v>2.0012894058207462</v>
      </c>
      <c r="BS48" s="19">
        <v>0</v>
      </c>
      <c r="BT48" s="19">
        <v>201.60844166096521</v>
      </c>
      <c r="BU48" s="19">
        <v>0</v>
      </c>
      <c r="BV48" s="19">
        <v>0</v>
      </c>
      <c r="BW48" s="19">
        <v>0</v>
      </c>
      <c r="BX48" s="19">
        <v>49.391558339034788</v>
      </c>
      <c r="BY48" s="19">
        <v>0</v>
      </c>
      <c r="BZ48" s="19">
        <v>0</v>
      </c>
      <c r="CA48" s="19">
        <v>49.391558339034788</v>
      </c>
      <c r="CB48" s="19">
        <v>251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3.4182191078448131E-3</v>
      </c>
      <c r="E49" s="19">
        <v>0</v>
      </c>
      <c r="F49" s="19">
        <v>2.7345752862758502E-3</v>
      </c>
      <c r="G49" s="19">
        <v>0</v>
      </c>
      <c r="H49" s="19">
        <v>4.1018629294137755E-3</v>
      </c>
      <c r="I49" s="19">
        <v>8.8873696803965126E-3</v>
      </c>
      <c r="J49" s="19">
        <v>4.1018629294137755E-3</v>
      </c>
      <c r="K49" s="19">
        <v>4.306956075884464E-2</v>
      </c>
      <c r="L49" s="19">
        <v>1.3672876431379252E-2</v>
      </c>
      <c r="M49" s="19">
        <v>6.9731669800034188E-2</v>
      </c>
      <c r="N49" s="19">
        <v>0.22423517347461974</v>
      </c>
      <c r="O49" s="19">
        <v>0</v>
      </c>
      <c r="P49" s="19">
        <v>1.0254657323534439E-2</v>
      </c>
      <c r="Q49" s="19">
        <v>1.1621944966672364E-2</v>
      </c>
      <c r="R49" s="19">
        <v>4.1018629294137755E-3</v>
      </c>
      <c r="S49" s="19">
        <v>1.2989232609810289E-2</v>
      </c>
      <c r="T49" s="19">
        <v>0.12920868227653393</v>
      </c>
      <c r="U49" s="19">
        <v>1.49581268159289</v>
      </c>
      <c r="V49" s="19">
        <v>4.1018629294137755E-3</v>
      </c>
      <c r="W49" s="19">
        <v>6.1527943941206628E-3</v>
      </c>
      <c r="X49" s="19">
        <v>6.8364382156896255E-4</v>
      </c>
      <c r="Y49" s="19">
        <v>1.6407451717655102E-2</v>
      </c>
      <c r="Z49" s="19">
        <v>0</v>
      </c>
      <c r="AA49" s="19">
        <v>7.5200820372585877E-3</v>
      </c>
      <c r="AB49" s="19">
        <v>2.1876602290206801E-2</v>
      </c>
      <c r="AC49" s="19">
        <v>1.0938301145103401E-2</v>
      </c>
      <c r="AD49" s="19">
        <v>1.2989232609810289E-2</v>
      </c>
      <c r="AE49" s="19">
        <v>1.3672876431379251E-3</v>
      </c>
      <c r="AF49" s="19">
        <v>2.1192958468637842E-2</v>
      </c>
      <c r="AG49" s="19">
        <v>0.17569646214322338</v>
      </c>
      <c r="AH49" s="19">
        <v>1.2305588788241326E-2</v>
      </c>
      <c r="AI49" s="19">
        <v>2.1876602290206801E-2</v>
      </c>
      <c r="AJ49" s="19">
        <v>3.2131259613741241E-2</v>
      </c>
      <c r="AK49" s="19">
        <v>1.8458383182361988E-2</v>
      </c>
      <c r="AL49" s="19">
        <v>5.4691505725517004E-3</v>
      </c>
      <c r="AM49" s="19">
        <v>2.6662109041189538E-2</v>
      </c>
      <c r="AN49" s="19">
        <v>0</v>
      </c>
      <c r="AO49" s="19">
        <v>1.9825670825499915E-2</v>
      </c>
      <c r="AP49" s="19">
        <v>7.5200820372585877E-3</v>
      </c>
      <c r="AQ49" s="19">
        <v>4.0334985472568793E-2</v>
      </c>
      <c r="AR49" s="19">
        <v>0.10117928559220646</v>
      </c>
      <c r="AS49" s="19">
        <v>6.1391215176892837</v>
      </c>
      <c r="AT49" s="19">
        <v>5.5375149547085965E-2</v>
      </c>
      <c r="AU49" s="19">
        <v>6.8364382156896255E-4</v>
      </c>
      <c r="AV49" s="19">
        <v>3.760041018629294E-2</v>
      </c>
      <c r="AW49" s="19">
        <v>4.3753204580413603E-2</v>
      </c>
      <c r="AX49" s="19">
        <v>2.0509314647068877E-3</v>
      </c>
      <c r="AY49" s="19">
        <v>4.7855067509827383E-2</v>
      </c>
      <c r="AZ49" s="19">
        <v>2.387967868740386</v>
      </c>
      <c r="BA49" s="19">
        <v>0.39172790975901556</v>
      </c>
      <c r="BB49" s="19">
        <v>0.84361647581609978</v>
      </c>
      <c r="BC49" s="19">
        <v>0.80943428473765167</v>
      </c>
      <c r="BD49" s="19">
        <v>2.0078619039480428</v>
      </c>
      <c r="BE49" s="19">
        <v>0.28986498034524011</v>
      </c>
      <c r="BF49" s="19">
        <v>0.49905998974534271</v>
      </c>
      <c r="BG49" s="19">
        <v>0.30353785677661937</v>
      </c>
      <c r="BH49" s="19">
        <v>3.4407793539565885</v>
      </c>
      <c r="BI49" s="19">
        <v>5.4691505725517009E-2</v>
      </c>
      <c r="BJ49" s="19">
        <v>1.3310545205947701</v>
      </c>
      <c r="BK49" s="19">
        <v>1.3672876431379251E-3</v>
      </c>
      <c r="BL49" s="19">
        <v>1.093146470688771</v>
      </c>
      <c r="BM49" s="19">
        <v>0.29396684327465389</v>
      </c>
      <c r="BN49" s="19">
        <v>1.0938301145103401E-2</v>
      </c>
      <c r="BO49" s="19">
        <v>0.10117928559220646</v>
      </c>
      <c r="BP49" s="19">
        <v>1.5723807896086139E-2</v>
      </c>
      <c r="BQ49" s="19">
        <v>0.36301486925311915</v>
      </c>
      <c r="BR49" s="19">
        <v>0.42385916937275681</v>
      </c>
      <c r="BS49" s="19">
        <v>0</v>
      </c>
      <c r="BT49" s="19">
        <v>23.591864638523329</v>
      </c>
      <c r="BU49" s="19">
        <v>0</v>
      </c>
      <c r="BV49" s="19">
        <v>0</v>
      </c>
      <c r="BW49" s="19">
        <v>0</v>
      </c>
      <c r="BX49" s="19">
        <v>0.40813536147667068</v>
      </c>
      <c r="BY49" s="19">
        <v>0</v>
      </c>
      <c r="BZ49" s="19">
        <v>0</v>
      </c>
      <c r="CA49" s="19">
        <v>0.40813536147667068</v>
      </c>
      <c r="CB49" s="19">
        <v>24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0.14420684486635024</v>
      </c>
      <c r="E55" s="19">
        <v>0.11614788908318763</v>
      </c>
      <c r="F55" s="19">
        <v>7.0147389457906571E-3</v>
      </c>
      <c r="G55" s="19">
        <v>2.1583812140894328E-3</v>
      </c>
      <c r="H55" s="19">
        <v>7.7701723707219589E-2</v>
      </c>
      <c r="I55" s="19">
        <v>5.0856857356982262E-2</v>
      </c>
      <c r="J55" s="19">
        <v>1.9290532100924306E-2</v>
      </c>
      <c r="K55" s="19">
        <v>9.7127154634024486E-3</v>
      </c>
      <c r="L55" s="19">
        <v>1.3489882588058955E-4</v>
      </c>
      <c r="M55" s="19">
        <v>7.4059455408443678E-2</v>
      </c>
      <c r="N55" s="19">
        <v>8.7684236822383205E-3</v>
      </c>
      <c r="O55" s="19">
        <v>5.3959530352235821E-4</v>
      </c>
      <c r="P55" s="19">
        <v>1.2275793155133649E-2</v>
      </c>
      <c r="Q55" s="19">
        <v>0</v>
      </c>
      <c r="R55" s="19">
        <v>1.7671746190357232E-2</v>
      </c>
      <c r="S55" s="19">
        <v>0</v>
      </c>
      <c r="T55" s="19">
        <v>5.6657506869847621E-2</v>
      </c>
      <c r="U55" s="19">
        <v>0</v>
      </c>
      <c r="V55" s="19">
        <v>19.425161129153135</v>
      </c>
      <c r="W55" s="19">
        <v>0</v>
      </c>
      <c r="X55" s="19">
        <v>0.21394953784661505</v>
      </c>
      <c r="Y55" s="19">
        <v>0.12127404446665001</v>
      </c>
      <c r="Z55" s="19">
        <v>4.5730701973519861E-2</v>
      </c>
      <c r="AA55" s="19">
        <v>1.2140894329253061E-3</v>
      </c>
      <c r="AB55" s="19">
        <v>0.21219585311016739</v>
      </c>
      <c r="AC55" s="19">
        <v>0.4504271796152885</v>
      </c>
      <c r="AD55" s="19">
        <v>0.3238920809392955</v>
      </c>
      <c r="AE55" s="19">
        <v>2.6035473394953785E-2</v>
      </c>
      <c r="AF55" s="19">
        <v>2.0369722707969024E-2</v>
      </c>
      <c r="AG55" s="19">
        <v>1.3489882588058955E-4</v>
      </c>
      <c r="AH55" s="19">
        <v>9.7127154634024479E-2</v>
      </c>
      <c r="AI55" s="19">
        <v>3.8041468898326256E-2</v>
      </c>
      <c r="AJ55" s="19">
        <v>2.7384461653759684E-2</v>
      </c>
      <c r="AK55" s="19">
        <v>4.4921309018236322E-2</v>
      </c>
      <c r="AL55" s="19">
        <v>1.7536847364476643E-3</v>
      </c>
      <c r="AM55" s="19">
        <v>1.0926804896327753E-2</v>
      </c>
      <c r="AN55" s="19">
        <v>2.2932800399700224E-2</v>
      </c>
      <c r="AO55" s="19">
        <v>2.684486635023732E-2</v>
      </c>
      <c r="AP55" s="19">
        <v>2.0369722707969024E-2</v>
      </c>
      <c r="AQ55" s="19">
        <v>0.39484886335248565</v>
      </c>
      <c r="AR55" s="19">
        <v>6.7449412940294776E-4</v>
      </c>
      <c r="AS55" s="19">
        <v>0.62700974269298027</v>
      </c>
      <c r="AT55" s="19">
        <v>0.53581813639770171</v>
      </c>
      <c r="AU55" s="19">
        <v>8.0939295528353744E-3</v>
      </c>
      <c r="AV55" s="19">
        <v>0</v>
      </c>
      <c r="AW55" s="19">
        <v>1.3759680239820136E-2</v>
      </c>
      <c r="AX55" s="19">
        <v>2.1583812140894328E-3</v>
      </c>
      <c r="AY55" s="19">
        <v>0.25199100674494129</v>
      </c>
      <c r="AZ55" s="19">
        <v>0</v>
      </c>
      <c r="BA55" s="19">
        <v>5.3959530352235821E-4</v>
      </c>
      <c r="BB55" s="19">
        <v>0</v>
      </c>
      <c r="BC55" s="19">
        <v>0</v>
      </c>
      <c r="BD55" s="19">
        <v>0</v>
      </c>
      <c r="BE55" s="19">
        <v>4.0469647764176866E-4</v>
      </c>
      <c r="BF55" s="19">
        <v>0</v>
      </c>
      <c r="BG55" s="19">
        <v>2.6440169872595554E-2</v>
      </c>
      <c r="BH55" s="19">
        <v>2.697976517611791E-3</v>
      </c>
      <c r="BI55" s="19">
        <v>2.8598551086684985E-2</v>
      </c>
      <c r="BJ55" s="19">
        <v>2.697976517611791E-4</v>
      </c>
      <c r="BK55" s="19">
        <v>0</v>
      </c>
      <c r="BL55" s="19">
        <v>6.9203097676742445E-2</v>
      </c>
      <c r="BM55" s="19">
        <v>1.794154384211841E-2</v>
      </c>
      <c r="BN55" s="19">
        <v>0</v>
      </c>
      <c r="BO55" s="19">
        <v>2.4281788658506121E-3</v>
      </c>
      <c r="BP55" s="19">
        <v>3.7771671246565074E-3</v>
      </c>
      <c r="BQ55" s="19">
        <v>4.0469647764176866E-4</v>
      </c>
      <c r="BR55" s="19">
        <v>2.684486635023732E-2</v>
      </c>
      <c r="BS55" s="19">
        <v>0</v>
      </c>
      <c r="BT55" s="19">
        <v>23.74178865850612</v>
      </c>
      <c r="BU55" s="19">
        <v>0</v>
      </c>
      <c r="BV55" s="19">
        <v>0</v>
      </c>
      <c r="BW55" s="19">
        <v>0</v>
      </c>
      <c r="BX55" s="19">
        <v>3.2582113414938796</v>
      </c>
      <c r="BY55" s="19">
        <v>0</v>
      </c>
      <c r="BZ55" s="19">
        <v>0</v>
      </c>
      <c r="CA55" s="19">
        <v>3.2582113414938796</v>
      </c>
      <c r="CB55" s="19">
        <v>27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2.939085091253852E-2</v>
      </c>
      <c r="E56" s="19">
        <v>2.1095046219483292E-2</v>
      </c>
      <c r="F56" s="19">
        <v>1.4221379473808959E-3</v>
      </c>
      <c r="G56" s="19">
        <v>1.1851149561507466E-3</v>
      </c>
      <c r="H56" s="19">
        <v>9.8838587342972267E-2</v>
      </c>
      <c r="I56" s="19">
        <v>0</v>
      </c>
      <c r="J56" s="19">
        <v>0</v>
      </c>
      <c r="K56" s="19">
        <v>0</v>
      </c>
      <c r="L56" s="19">
        <v>2.9864896894998817E-2</v>
      </c>
      <c r="M56" s="19">
        <v>1.7065655368570749E-2</v>
      </c>
      <c r="N56" s="19">
        <v>8.0587817018250782E-3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2.3702299123014932E-4</v>
      </c>
      <c r="U56" s="19">
        <v>0</v>
      </c>
      <c r="V56" s="19">
        <v>5.0912538516236072</v>
      </c>
      <c r="W56" s="19">
        <v>8.3906138895472854E-2</v>
      </c>
      <c r="X56" s="19">
        <v>8.4380184877933168E-2</v>
      </c>
      <c r="Y56" s="19">
        <v>8.6039345816544197E-2</v>
      </c>
      <c r="Z56" s="19">
        <v>0.36785968238919176</v>
      </c>
      <c r="AA56" s="19">
        <v>0.21948328987911828</v>
      </c>
      <c r="AB56" s="19">
        <v>0</v>
      </c>
      <c r="AC56" s="19">
        <v>0</v>
      </c>
      <c r="AD56" s="19">
        <v>0</v>
      </c>
      <c r="AE56" s="19">
        <v>0</v>
      </c>
      <c r="AF56" s="19">
        <v>1.1851149561507467E-2</v>
      </c>
      <c r="AG56" s="19">
        <v>0</v>
      </c>
      <c r="AH56" s="19">
        <v>7.1106897369044796E-4</v>
      </c>
      <c r="AI56" s="19">
        <v>2.3702299123014932E-4</v>
      </c>
      <c r="AJ56" s="19">
        <v>4.0293908509125391E-3</v>
      </c>
      <c r="AK56" s="19">
        <v>2.3702299123014932E-4</v>
      </c>
      <c r="AL56" s="19">
        <v>0</v>
      </c>
      <c r="AM56" s="19">
        <v>7.1106897369044796E-4</v>
      </c>
      <c r="AN56" s="19">
        <v>0</v>
      </c>
      <c r="AO56" s="19">
        <v>1.1851149561507466E-3</v>
      </c>
      <c r="AP56" s="19">
        <v>9.4809196492059728E-4</v>
      </c>
      <c r="AQ56" s="19">
        <v>0.11590424271154301</v>
      </c>
      <c r="AR56" s="19">
        <v>3.5079402702062099E-2</v>
      </c>
      <c r="AS56" s="19">
        <v>4.6219483289879119E-2</v>
      </c>
      <c r="AT56" s="19">
        <v>0.20383977245792845</v>
      </c>
      <c r="AU56" s="19">
        <v>0</v>
      </c>
      <c r="AV56" s="19">
        <v>0</v>
      </c>
      <c r="AW56" s="19">
        <v>1.2799241526428062E-2</v>
      </c>
      <c r="AX56" s="19">
        <v>0</v>
      </c>
      <c r="AY56" s="19">
        <v>4.7404598246029864E-4</v>
      </c>
      <c r="AZ56" s="19">
        <v>0</v>
      </c>
      <c r="BA56" s="19">
        <v>2.3702299123014932E-4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2.1569092201943588E-2</v>
      </c>
      <c r="BH56" s="19">
        <v>5.2145058070632855E-3</v>
      </c>
      <c r="BI56" s="19">
        <v>0</v>
      </c>
      <c r="BJ56" s="19">
        <v>0</v>
      </c>
      <c r="BK56" s="19">
        <v>2.0858023228253142E-2</v>
      </c>
      <c r="BL56" s="19">
        <v>0.19341076084380185</v>
      </c>
      <c r="BM56" s="19">
        <v>3.3657264754681206E-2</v>
      </c>
      <c r="BN56" s="19">
        <v>0</v>
      </c>
      <c r="BO56" s="19">
        <v>9.2438966579758228E-3</v>
      </c>
      <c r="BP56" s="19">
        <v>1.0191988622896421E-2</v>
      </c>
      <c r="BQ56" s="19">
        <v>0</v>
      </c>
      <c r="BR56" s="19">
        <v>3.0101919886228963E-2</v>
      </c>
      <c r="BS56" s="19">
        <v>0</v>
      </c>
      <c r="BT56" s="19">
        <v>6.898791182744727</v>
      </c>
      <c r="BU56" s="19">
        <v>0</v>
      </c>
      <c r="BV56" s="19">
        <v>0</v>
      </c>
      <c r="BW56" s="19">
        <v>0</v>
      </c>
      <c r="BX56" s="19">
        <v>6.101208817255273</v>
      </c>
      <c r="BY56" s="19">
        <v>0</v>
      </c>
      <c r="BZ56" s="19">
        <v>0</v>
      </c>
      <c r="CA56" s="19">
        <v>6.101208817255273</v>
      </c>
      <c r="CB56" s="19">
        <v>13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28.540488114551739</v>
      </c>
      <c r="E57" s="19">
        <v>6.3193552937857094</v>
      </c>
      <c r="F57" s="19">
        <v>0.38329688932778444</v>
      </c>
      <c r="G57" s="19">
        <v>0.59007547435987862</v>
      </c>
      <c r="H57" s="19">
        <v>5.7595401001622353</v>
      </c>
      <c r="I57" s="19">
        <v>5.0433801227340053E-3</v>
      </c>
      <c r="J57" s="19">
        <v>0.55477181350074067</v>
      </c>
      <c r="K57" s="19">
        <v>5.0433801227340053E-3</v>
      </c>
      <c r="L57" s="19">
        <v>0.82711434012837692</v>
      </c>
      <c r="M57" s="19">
        <v>3.4748889045637301</v>
      </c>
      <c r="N57" s="19">
        <v>0.64050927558721871</v>
      </c>
      <c r="O57" s="19">
        <v>0</v>
      </c>
      <c r="P57" s="19">
        <v>1.3465824927699797</v>
      </c>
      <c r="Q57" s="19">
        <v>0</v>
      </c>
      <c r="R57" s="19">
        <v>1.4524934753473937</v>
      </c>
      <c r="S57" s="19">
        <v>0</v>
      </c>
      <c r="T57" s="19">
        <v>14.181984905128026</v>
      </c>
      <c r="U57" s="19">
        <v>7.0607321718276092E-2</v>
      </c>
      <c r="V57" s="19">
        <v>0</v>
      </c>
      <c r="W57" s="19">
        <v>6.0520561472808071E-2</v>
      </c>
      <c r="X57" s="19">
        <v>138.34496014671652</v>
      </c>
      <c r="Y57" s="19">
        <v>23.068420681385344</v>
      </c>
      <c r="Z57" s="19">
        <v>7.4440290611553932</v>
      </c>
      <c r="AA57" s="19">
        <v>1.2658884108062356</v>
      </c>
      <c r="AB57" s="19">
        <v>3.5404528461592721</v>
      </c>
      <c r="AC57" s="19">
        <v>11.473689779219862</v>
      </c>
      <c r="AD57" s="19">
        <v>4.221309162728363</v>
      </c>
      <c r="AE57" s="19">
        <v>5.8251040417577764</v>
      </c>
      <c r="AF57" s="19">
        <v>2.8595965295901813</v>
      </c>
      <c r="AG57" s="19">
        <v>0</v>
      </c>
      <c r="AH57" s="19">
        <v>1.3011920716653735</v>
      </c>
      <c r="AI57" s="19">
        <v>0.1664315440502222</v>
      </c>
      <c r="AJ57" s="19">
        <v>6.0520561472808071E-2</v>
      </c>
      <c r="AK57" s="19">
        <v>8.5737462086478103E-2</v>
      </c>
      <c r="AL57" s="19">
        <v>2.0930027509346125</v>
      </c>
      <c r="AM57" s="19">
        <v>1.4676236157155955</v>
      </c>
      <c r="AN57" s="19">
        <v>1.3163222120335754</v>
      </c>
      <c r="AO57" s="19">
        <v>1.1246737673696834</v>
      </c>
      <c r="AP57" s="19">
        <v>5.4972843337800663</v>
      </c>
      <c r="AQ57" s="19">
        <v>5.0433801227340053E-3</v>
      </c>
      <c r="AR57" s="19">
        <v>0</v>
      </c>
      <c r="AS57" s="19">
        <v>2.7435987867672993</v>
      </c>
      <c r="AT57" s="19">
        <v>5.0433801227340053E-3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7.0607321718276092E-2</v>
      </c>
      <c r="BH57" s="19">
        <v>1.5130140368202018E-2</v>
      </c>
      <c r="BI57" s="19">
        <v>0</v>
      </c>
      <c r="BJ57" s="19">
        <v>0</v>
      </c>
      <c r="BK57" s="19">
        <v>0</v>
      </c>
      <c r="BL57" s="19">
        <v>4.0347040981872043E-2</v>
      </c>
      <c r="BM57" s="19">
        <v>0.16138816392748817</v>
      </c>
      <c r="BN57" s="19">
        <v>0</v>
      </c>
      <c r="BO57" s="19">
        <v>1.2255413698243633</v>
      </c>
      <c r="BP57" s="19">
        <v>3.9741835367143965</v>
      </c>
      <c r="BQ57" s="19">
        <v>0</v>
      </c>
      <c r="BR57" s="19">
        <v>2.2796078154757704</v>
      </c>
      <c r="BS57" s="19">
        <v>0</v>
      </c>
      <c r="BT57" s="19">
        <v>285.88904563729983</v>
      </c>
      <c r="BU57" s="19">
        <v>0</v>
      </c>
      <c r="BV57" s="19">
        <v>0</v>
      </c>
      <c r="BW57" s="19">
        <v>0</v>
      </c>
      <c r="BX57" s="19">
        <v>0.11095436270014812</v>
      </c>
      <c r="BY57" s="19">
        <v>0</v>
      </c>
      <c r="BZ57" s="19">
        <v>0</v>
      </c>
      <c r="CA57" s="19">
        <v>0.11095436270014812</v>
      </c>
      <c r="CB57" s="19">
        <v>286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20.521675122900184</v>
      </c>
      <c r="E58" s="19">
        <v>2.0315991482425932</v>
      </c>
      <c r="F58" s="19">
        <v>0.15773285312442492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0.13123373379952155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1.1426167880333342</v>
      </c>
      <c r="Y58" s="19">
        <v>1.3249559662451693E-2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1.8927942374930993E-3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24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24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4.4670014854636765E-2</v>
      </c>
      <c r="F59" s="19">
        <v>0</v>
      </c>
      <c r="G59" s="19">
        <v>0</v>
      </c>
      <c r="H59" s="19">
        <v>18.404046120110348</v>
      </c>
      <c r="I59" s="19">
        <v>3.8565112824503074</v>
      </c>
      <c r="J59" s="19">
        <v>1.7868005941854705</v>
      </c>
      <c r="K59" s="19">
        <v>6.2240220697460567</v>
      </c>
      <c r="L59" s="19">
        <v>0</v>
      </c>
      <c r="M59" s="19">
        <v>5.4795218221687776</v>
      </c>
      <c r="N59" s="19">
        <v>0.40203013369173091</v>
      </c>
      <c r="O59" s="19">
        <v>0</v>
      </c>
      <c r="P59" s="19">
        <v>20.131286694489638</v>
      </c>
      <c r="Q59" s="19">
        <v>3.4544811487585765</v>
      </c>
      <c r="R59" s="19">
        <v>11.74821390676947</v>
      </c>
      <c r="S59" s="19">
        <v>0</v>
      </c>
      <c r="T59" s="19">
        <v>22.960387635283301</v>
      </c>
      <c r="U59" s="19">
        <v>0</v>
      </c>
      <c r="V59" s="19">
        <v>0</v>
      </c>
      <c r="W59" s="19">
        <v>12.343814104831294</v>
      </c>
      <c r="X59" s="19">
        <v>343.31884416778666</v>
      </c>
      <c r="Y59" s="19">
        <v>215.19035155973683</v>
      </c>
      <c r="Z59" s="19">
        <v>63.773891207469767</v>
      </c>
      <c r="AA59" s="19">
        <v>34.991511636132138</v>
      </c>
      <c r="AB59" s="19">
        <v>41.096413666265825</v>
      </c>
      <c r="AC59" s="19">
        <v>0</v>
      </c>
      <c r="AD59" s="19">
        <v>8.0108226639315259</v>
      </c>
      <c r="AE59" s="19">
        <v>4.9732616538162269</v>
      </c>
      <c r="AF59" s="19">
        <v>9.1275730352974449</v>
      </c>
      <c r="AG59" s="19">
        <v>0</v>
      </c>
      <c r="AH59" s="19">
        <v>1.7272405743792882</v>
      </c>
      <c r="AI59" s="19">
        <v>0.16379005446700148</v>
      </c>
      <c r="AJ59" s="19">
        <v>0.5509301832071869</v>
      </c>
      <c r="AK59" s="19">
        <v>0</v>
      </c>
      <c r="AL59" s="19">
        <v>2.9780009903091178E-2</v>
      </c>
      <c r="AM59" s="19">
        <v>4.541451510221405</v>
      </c>
      <c r="AN59" s="19">
        <v>0</v>
      </c>
      <c r="AO59" s="19">
        <v>0.14890004951545591</v>
      </c>
      <c r="AP59" s="19">
        <v>2.5015208318596591</v>
      </c>
      <c r="AQ59" s="19">
        <v>0</v>
      </c>
      <c r="AR59" s="19">
        <v>0</v>
      </c>
      <c r="AS59" s="19">
        <v>1.0720803565112824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0.77428025748037066</v>
      </c>
      <c r="BH59" s="19">
        <v>0</v>
      </c>
      <c r="BI59" s="19">
        <v>0</v>
      </c>
      <c r="BJ59" s="19">
        <v>0</v>
      </c>
      <c r="BK59" s="19">
        <v>0</v>
      </c>
      <c r="BL59" s="19">
        <v>0.11912003961236471</v>
      </c>
      <c r="BM59" s="19">
        <v>0.56582018815873236</v>
      </c>
      <c r="BN59" s="19">
        <v>0</v>
      </c>
      <c r="BO59" s="19">
        <v>1.3847704604937399</v>
      </c>
      <c r="BP59" s="19">
        <v>1.1018603664143738</v>
      </c>
      <c r="BQ59" s="19">
        <v>0</v>
      </c>
      <c r="BR59" s="19">
        <v>0</v>
      </c>
      <c r="BS59" s="19">
        <v>0</v>
      </c>
      <c r="BT59" s="19">
        <v>842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842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5.9430916768617541</v>
      </c>
      <c r="E60" s="19">
        <v>0.3283476064564505</v>
      </c>
      <c r="F60" s="19">
        <v>0</v>
      </c>
      <c r="G60" s="19">
        <v>0</v>
      </c>
      <c r="H60" s="19">
        <v>28.40206795848297</v>
      </c>
      <c r="I60" s="19">
        <v>0</v>
      </c>
      <c r="J60" s="19">
        <v>0</v>
      </c>
      <c r="K60" s="19">
        <v>6.5669521291290112E-2</v>
      </c>
      <c r="L60" s="19">
        <v>0.13133904258258022</v>
      </c>
      <c r="M60" s="19">
        <v>0.29551284581080545</v>
      </c>
      <c r="N60" s="19">
        <v>0</v>
      </c>
      <c r="O60" s="19">
        <v>1.1163818619519319</v>
      </c>
      <c r="P60" s="19">
        <v>154.6517226409882</v>
      </c>
      <c r="Q60" s="19">
        <v>0</v>
      </c>
      <c r="R60" s="19">
        <v>48.890958601365483</v>
      </c>
      <c r="S60" s="19">
        <v>21.769446308062669</v>
      </c>
      <c r="T60" s="19">
        <v>57.427996369233192</v>
      </c>
      <c r="U60" s="19">
        <v>1.8387465961561229</v>
      </c>
      <c r="V60" s="19">
        <v>0</v>
      </c>
      <c r="W60" s="19">
        <v>0</v>
      </c>
      <c r="X60" s="19">
        <v>76.045305655313953</v>
      </c>
      <c r="Y60" s="19">
        <v>80.740676427641176</v>
      </c>
      <c r="Z60" s="19">
        <v>41.89715458384309</v>
      </c>
      <c r="AA60" s="19">
        <v>2.5611113303603141</v>
      </c>
      <c r="AB60" s="19">
        <v>708.24578712656387</v>
      </c>
      <c r="AC60" s="19">
        <v>72.137969138482177</v>
      </c>
      <c r="AD60" s="19">
        <v>3.2834760645645056E-2</v>
      </c>
      <c r="AE60" s="19">
        <v>8.9638896562610988</v>
      </c>
      <c r="AF60" s="19">
        <v>42.126997908362604</v>
      </c>
      <c r="AG60" s="19">
        <v>8.0445163581830386</v>
      </c>
      <c r="AH60" s="19">
        <v>137.38063854137891</v>
      </c>
      <c r="AI60" s="19">
        <v>8.0445163581830386</v>
      </c>
      <c r="AJ60" s="19">
        <v>3.6446584316666009</v>
      </c>
      <c r="AK60" s="19">
        <v>68.066458818422191</v>
      </c>
      <c r="AL60" s="19">
        <v>13.330912822131891</v>
      </c>
      <c r="AM60" s="19">
        <v>71.349934882986702</v>
      </c>
      <c r="AN60" s="19">
        <v>0</v>
      </c>
      <c r="AO60" s="19">
        <v>0</v>
      </c>
      <c r="AP60" s="19">
        <v>0</v>
      </c>
      <c r="AQ60" s="19">
        <v>3.2834760645645056E-2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0.49252140968467578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1664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1664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250.37298387096772</v>
      </c>
      <c r="E61" s="19">
        <v>27.872983870967744</v>
      </c>
      <c r="F61" s="19">
        <v>0.9375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0.36290322580645162</v>
      </c>
      <c r="M61" s="19">
        <v>1.0080645161290322E-2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55.97782258064516</v>
      </c>
      <c r="Z61" s="19">
        <v>6.834677419354839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0.4838709677419355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8.0645161290322578E-2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0.22177419354838709</v>
      </c>
      <c r="BH61" s="19">
        <v>0.12096774193548387</v>
      </c>
      <c r="BI61" s="19">
        <v>0</v>
      </c>
      <c r="BJ61" s="19">
        <v>11.58266129032258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5.040322580645161E-2</v>
      </c>
      <c r="BR61" s="19">
        <v>0</v>
      </c>
      <c r="BS61" s="19">
        <v>0</v>
      </c>
      <c r="BT61" s="19">
        <v>354.90927419354836</v>
      </c>
      <c r="BU61" s="19">
        <v>0</v>
      </c>
      <c r="BV61" s="19">
        <v>0</v>
      </c>
      <c r="BW61" s="19">
        <v>0</v>
      </c>
      <c r="BX61" s="19">
        <v>5.090725806451613</v>
      </c>
      <c r="BY61" s="19">
        <v>0</v>
      </c>
      <c r="BZ61" s="19">
        <v>0</v>
      </c>
      <c r="CA61" s="19">
        <v>5.090725806451613</v>
      </c>
      <c r="CB61" s="19">
        <v>360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0.53174975632648636</v>
      </c>
      <c r="F62" s="19">
        <v>0</v>
      </c>
      <c r="G62" s="19">
        <v>55.975524349301466</v>
      </c>
      <c r="H62" s="19">
        <v>4.271723042489441</v>
      </c>
      <c r="I62" s="19">
        <v>4.8211977906934766</v>
      </c>
      <c r="J62" s="19">
        <v>3.5449983755099095</v>
      </c>
      <c r="K62" s="19">
        <v>20.560990577957472</v>
      </c>
      <c r="L62" s="19">
        <v>0.3367748456734414</v>
      </c>
      <c r="M62" s="19">
        <v>57.818923504566627</v>
      </c>
      <c r="N62" s="19">
        <v>2.7650987328977292</v>
      </c>
      <c r="O62" s="19">
        <v>0.15952492689794592</v>
      </c>
      <c r="P62" s="19">
        <v>3.6336233348976572</v>
      </c>
      <c r="Q62" s="19">
        <v>0</v>
      </c>
      <c r="R62" s="19">
        <v>2.5346738384895855</v>
      </c>
      <c r="S62" s="19">
        <v>7.6394714992238555</v>
      </c>
      <c r="T62" s="19">
        <v>11.255369842243962</v>
      </c>
      <c r="U62" s="19">
        <v>6.8772968484892241</v>
      </c>
      <c r="V62" s="19">
        <v>5.3352225551424137</v>
      </c>
      <c r="W62" s="19">
        <v>2.7650987328977292</v>
      </c>
      <c r="X62" s="19">
        <v>15.20804303093751</v>
      </c>
      <c r="Y62" s="19">
        <v>66.823219378361799</v>
      </c>
      <c r="Z62" s="19">
        <v>23.290639327100106</v>
      </c>
      <c r="AA62" s="19">
        <v>19.444316089671851</v>
      </c>
      <c r="AB62" s="19">
        <v>28.430886971589477</v>
      </c>
      <c r="AC62" s="19">
        <v>11.202194866611315</v>
      </c>
      <c r="AD62" s="19">
        <v>8.8624959387747744</v>
      </c>
      <c r="AE62" s="19">
        <v>1.0280495288978737</v>
      </c>
      <c r="AF62" s="19">
        <v>4.3957979856322869</v>
      </c>
      <c r="AG62" s="19">
        <v>8.862495938774774E-2</v>
      </c>
      <c r="AH62" s="19">
        <v>2.6232987978773332</v>
      </c>
      <c r="AI62" s="19">
        <v>5.1047976607342695</v>
      </c>
      <c r="AJ62" s="19">
        <v>1.9320241146529005</v>
      </c>
      <c r="AK62" s="19">
        <v>0.38994982130609002</v>
      </c>
      <c r="AL62" s="19">
        <v>0.58492473195913508</v>
      </c>
      <c r="AM62" s="19">
        <v>7.9053463773870982</v>
      </c>
      <c r="AN62" s="19">
        <v>5.4061225226526126</v>
      </c>
      <c r="AO62" s="19">
        <v>0.35449983755099096</v>
      </c>
      <c r="AP62" s="19">
        <v>4.2894480343669903</v>
      </c>
      <c r="AQ62" s="19">
        <v>16.750117324284322</v>
      </c>
      <c r="AR62" s="19">
        <v>0.85079961012237826</v>
      </c>
      <c r="AS62" s="19">
        <v>36.79708313779286</v>
      </c>
      <c r="AT62" s="19">
        <v>0.14179993502039637</v>
      </c>
      <c r="AU62" s="19">
        <v>0</v>
      </c>
      <c r="AV62" s="19">
        <v>0</v>
      </c>
      <c r="AW62" s="19">
        <v>0.85079961012237826</v>
      </c>
      <c r="AX62" s="19">
        <v>0</v>
      </c>
      <c r="AY62" s="19">
        <v>0</v>
      </c>
      <c r="AZ62" s="19">
        <v>0</v>
      </c>
      <c r="BA62" s="19">
        <v>0</v>
      </c>
      <c r="BB62" s="19">
        <v>1.7724991877549546E-2</v>
      </c>
      <c r="BC62" s="19">
        <v>1.7724991877549546E-2</v>
      </c>
      <c r="BD62" s="19">
        <v>0.58492473195913508</v>
      </c>
      <c r="BE62" s="19">
        <v>0.60264972383668458</v>
      </c>
      <c r="BF62" s="19">
        <v>0</v>
      </c>
      <c r="BG62" s="19">
        <v>0.35449983755099096</v>
      </c>
      <c r="BH62" s="19">
        <v>0.30132486191834229</v>
      </c>
      <c r="BI62" s="19">
        <v>0</v>
      </c>
      <c r="BJ62" s="19">
        <v>1.5420742933468106</v>
      </c>
      <c r="BK62" s="19">
        <v>1.7724991877549546E-2</v>
      </c>
      <c r="BL62" s="19">
        <v>1.0812245045305224</v>
      </c>
      <c r="BM62" s="19">
        <v>6.7354969134688281</v>
      </c>
      <c r="BN62" s="19">
        <v>0</v>
      </c>
      <c r="BO62" s="19">
        <v>16.431067470488429</v>
      </c>
      <c r="BP62" s="19">
        <v>0</v>
      </c>
      <c r="BQ62" s="19">
        <v>0.24814988628569362</v>
      </c>
      <c r="BR62" s="19">
        <v>0.17724991877549548</v>
      </c>
      <c r="BS62" s="19">
        <v>0</v>
      </c>
      <c r="BT62" s="19">
        <v>481.69437926428651</v>
      </c>
      <c r="BU62" s="19">
        <v>0</v>
      </c>
      <c r="BV62" s="19">
        <v>0</v>
      </c>
      <c r="BW62" s="19">
        <v>0</v>
      </c>
      <c r="BX62" s="19">
        <v>9.3056207357135126</v>
      </c>
      <c r="BY62" s="19">
        <v>0</v>
      </c>
      <c r="BZ62" s="19">
        <v>0</v>
      </c>
      <c r="CA62" s="19">
        <v>9.3056207357135126</v>
      </c>
      <c r="CB62" s="19">
        <v>491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0.12594923431927837</v>
      </c>
      <c r="E63" s="19">
        <v>0.26515628277742814</v>
      </c>
      <c r="F63" s="19">
        <v>1.3257814138871407E-2</v>
      </c>
      <c r="G63" s="19">
        <v>0</v>
      </c>
      <c r="H63" s="19">
        <v>0</v>
      </c>
      <c r="I63" s="19">
        <v>0</v>
      </c>
      <c r="J63" s="19">
        <v>0</v>
      </c>
      <c r="K63" s="19">
        <v>1.3257814138871407E-2</v>
      </c>
      <c r="L63" s="19">
        <v>0</v>
      </c>
      <c r="M63" s="19">
        <v>0.31818753933291377</v>
      </c>
      <c r="N63" s="19">
        <v>0</v>
      </c>
      <c r="O63" s="19">
        <v>0</v>
      </c>
      <c r="P63" s="19">
        <v>0.42425005244388503</v>
      </c>
      <c r="Q63" s="19">
        <v>0.3778477029578351</v>
      </c>
      <c r="R63" s="19">
        <v>0.65626179987413469</v>
      </c>
      <c r="S63" s="19">
        <v>1.9422697713446611</v>
      </c>
      <c r="T63" s="19">
        <v>8.2397314873085801</v>
      </c>
      <c r="U63" s="19">
        <v>6.5029578351164252</v>
      </c>
      <c r="V63" s="19">
        <v>0</v>
      </c>
      <c r="W63" s="19">
        <v>0</v>
      </c>
      <c r="X63" s="19">
        <v>0</v>
      </c>
      <c r="Y63" s="19">
        <v>1.1666876442206839</v>
      </c>
      <c r="Z63" s="19">
        <v>0.10606251311097126</v>
      </c>
      <c r="AA63" s="19">
        <v>6.6289070694357036E-3</v>
      </c>
      <c r="AB63" s="19">
        <v>10.84489196559681</v>
      </c>
      <c r="AC63" s="19">
        <v>5.3362701908957417</v>
      </c>
      <c r="AD63" s="19">
        <v>0</v>
      </c>
      <c r="AE63" s="19">
        <v>0</v>
      </c>
      <c r="AF63" s="19">
        <v>4.2027270820222364</v>
      </c>
      <c r="AG63" s="19">
        <v>2.5919026641493601</v>
      </c>
      <c r="AH63" s="19">
        <v>0.16572267673589261</v>
      </c>
      <c r="AI63" s="19">
        <v>0.46402349486049926</v>
      </c>
      <c r="AJ63" s="19">
        <v>5.7141178938535768</v>
      </c>
      <c r="AK63" s="19">
        <v>1.7367736521921544</v>
      </c>
      <c r="AL63" s="19">
        <v>1.0805118523180197</v>
      </c>
      <c r="AM63" s="19">
        <v>2.1610237046360394</v>
      </c>
      <c r="AN63" s="19">
        <v>3.4602894902454371</v>
      </c>
      <c r="AO63" s="19">
        <v>0.88827354730438435</v>
      </c>
      <c r="AP63" s="19">
        <v>1.0142227816236626</v>
      </c>
      <c r="AQ63" s="19">
        <v>68.264485001048868</v>
      </c>
      <c r="AR63" s="19">
        <v>8.1867002307530949</v>
      </c>
      <c r="AS63" s="19">
        <v>0</v>
      </c>
      <c r="AT63" s="19">
        <v>1.7632892804698972</v>
      </c>
      <c r="AU63" s="19">
        <v>0</v>
      </c>
      <c r="AV63" s="19">
        <v>0</v>
      </c>
      <c r="AW63" s="19">
        <v>0</v>
      </c>
      <c r="AX63" s="19">
        <v>7.2917977763792746E-2</v>
      </c>
      <c r="AY63" s="19">
        <v>0</v>
      </c>
      <c r="AZ63" s="19">
        <v>1.4915040906230335</v>
      </c>
      <c r="BA63" s="19">
        <v>1.0539962240402769</v>
      </c>
      <c r="BB63" s="19">
        <v>0</v>
      </c>
      <c r="BC63" s="19">
        <v>0</v>
      </c>
      <c r="BD63" s="19">
        <v>6.6289070694357036E-3</v>
      </c>
      <c r="BE63" s="19">
        <v>9.1213761275435274</v>
      </c>
      <c r="BF63" s="19">
        <v>0</v>
      </c>
      <c r="BG63" s="19">
        <v>2.6515628277742814E-2</v>
      </c>
      <c r="BH63" s="19">
        <v>6.6289070694357036E-3</v>
      </c>
      <c r="BI63" s="19">
        <v>0.13257814138871407</v>
      </c>
      <c r="BJ63" s="19">
        <v>3.5265785609397944</v>
      </c>
      <c r="BK63" s="19">
        <v>0</v>
      </c>
      <c r="BL63" s="19">
        <v>1.1070274805957625</v>
      </c>
      <c r="BM63" s="19">
        <v>0.55682819383259918</v>
      </c>
      <c r="BN63" s="19">
        <v>0</v>
      </c>
      <c r="BO63" s="19">
        <v>3.3144535347178518E-2</v>
      </c>
      <c r="BP63" s="19">
        <v>0</v>
      </c>
      <c r="BQ63" s="19">
        <v>3.3144535347178518E-2</v>
      </c>
      <c r="BR63" s="19">
        <v>0.69603524229074898</v>
      </c>
      <c r="BS63" s="19">
        <v>0</v>
      </c>
      <c r="BT63" s="19">
        <v>155.89863645898888</v>
      </c>
      <c r="BU63" s="19">
        <v>0</v>
      </c>
      <c r="BV63" s="19">
        <v>0</v>
      </c>
      <c r="BW63" s="19">
        <v>0</v>
      </c>
      <c r="BX63" s="19">
        <v>2.1013635410111182</v>
      </c>
      <c r="BY63" s="19">
        <v>0</v>
      </c>
      <c r="BZ63" s="19">
        <v>0</v>
      </c>
      <c r="CA63" s="19">
        <v>2.1013635410111182</v>
      </c>
      <c r="CB63" s="19">
        <v>158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1.4767211321528679E-2</v>
      </c>
      <c r="E64" s="19">
        <v>0.15874752170643333</v>
      </c>
      <c r="F64" s="19">
        <v>0</v>
      </c>
      <c r="G64" s="19">
        <v>0</v>
      </c>
      <c r="H64" s="19">
        <v>0.26211800095713411</v>
      </c>
      <c r="I64" s="19">
        <v>0.23996718397484104</v>
      </c>
      <c r="J64" s="19">
        <v>6.6452450946879058E-2</v>
      </c>
      <c r="K64" s="19">
        <v>0.23258357831407669</v>
      </c>
      <c r="L64" s="19">
        <v>8.1219662268407739E-2</v>
      </c>
      <c r="M64" s="19">
        <v>0.95248513023859982</v>
      </c>
      <c r="N64" s="19">
        <v>9.5986873589936419E-2</v>
      </c>
      <c r="O64" s="19">
        <v>0</v>
      </c>
      <c r="P64" s="19">
        <v>0.19935735284063716</v>
      </c>
      <c r="Q64" s="19">
        <v>0.20674095850140153</v>
      </c>
      <c r="R64" s="19">
        <v>3.6918028303821698E-3</v>
      </c>
      <c r="S64" s="19">
        <v>8.1219662268407739E-2</v>
      </c>
      <c r="T64" s="19">
        <v>0.16982293019757982</v>
      </c>
      <c r="U64" s="19">
        <v>3.6918028303821698E-3</v>
      </c>
      <c r="V64" s="19">
        <v>0.1107540849114651</v>
      </c>
      <c r="W64" s="19">
        <v>3.6918028303821698E-3</v>
      </c>
      <c r="X64" s="19">
        <v>0.25473439529636971</v>
      </c>
      <c r="Y64" s="19">
        <v>0.63129828399535104</v>
      </c>
      <c r="Z64" s="19">
        <v>7.0919532371641489</v>
      </c>
      <c r="AA64" s="19">
        <v>7.7527859438025579E-2</v>
      </c>
      <c r="AB64" s="19">
        <v>0.14028850755452246</v>
      </c>
      <c r="AC64" s="19">
        <v>0.29534422643057362</v>
      </c>
      <c r="AD64" s="19">
        <v>8.4911465098789912E-2</v>
      </c>
      <c r="AE64" s="19">
        <v>0.2215081698229302</v>
      </c>
      <c r="AF64" s="19">
        <v>2.5104259246598755</v>
      </c>
      <c r="AG64" s="19">
        <v>0.35072126888630611</v>
      </c>
      <c r="AH64" s="19">
        <v>5.9068845286114717E-2</v>
      </c>
      <c r="AI64" s="19">
        <v>0.16982293019757982</v>
      </c>
      <c r="AJ64" s="19">
        <v>0.12921309906337594</v>
      </c>
      <c r="AK64" s="19">
        <v>0.16243932453681548</v>
      </c>
      <c r="AL64" s="19">
        <v>1.8459014151910851E-2</v>
      </c>
      <c r="AM64" s="19">
        <v>2.9534422643057359E-2</v>
      </c>
      <c r="AN64" s="19">
        <v>0</v>
      </c>
      <c r="AO64" s="19">
        <v>7.0144253777261231E-2</v>
      </c>
      <c r="AP64" s="19">
        <v>0.24365898680522324</v>
      </c>
      <c r="AQ64" s="19">
        <v>0.64237369248649756</v>
      </c>
      <c r="AR64" s="19">
        <v>1.0521638066589185</v>
      </c>
      <c r="AS64" s="19">
        <v>11.093867505298421</v>
      </c>
      <c r="AT64" s="19">
        <v>1.65023586518083</v>
      </c>
      <c r="AU64" s="19">
        <v>4.799343679496821E-2</v>
      </c>
      <c r="AV64" s="19">
        <v>3.6918028303821698E-3</v>
      </c>
      <c r="AW64" s="19">
        <v>0.50946879059273942</v>
      </c>
      <c r="AX64" s="19">
        <v>0.41717371983318519</v>
      </c>
      <c r="AY64" s="19">
        <v>0.35072126888630611</v>
      </c>
      <c r="AZ64" s="19">
        <v>5.9068845286114717E-2</v>
      </c>
      <c r="BA64" s="19">
        <v>0.24735078963560536</v>
      </c>
      <c r="BB64" s="19">
        <v>0.76789498871949136</v>
      </c>
      <c r="BC64" s="19">
        <v>4.4301633964586043E-2</v>
      </c>
      <c r="BD64" s="19">
        <v>9.9678676420318579E-2</v>
      </c>
      <c r="BE64" s="19">
        <v>0</v>
      </c>
      <c r="BF64" s="19">
        <v>1.391809667054078</v>
      </c>
      <c r="BG64" s="19">
        <v>0.6645245094687906</v>
      </c>
      <c r="BH64" s="19">
        <v>1.2921309906337595</v>
      </c>
      <c r="BI64" s="19">
        <v>0.58699665003076507</v>
      </c>
      <c r="BJ64" s="19">
        <v>9.5470021193682921</v>
      </c>
      <c r="BK64" s="19">
        <v>7.3836056607643396E-3</v>
      </c>
      <c r="BL64" s="19">
        <v>0.98201955288165721</v>
      </c>
      <c r="BM64" s="19">
        <v>1.0004785670335681</v>
      </c>
      <c r="BN64" s="19">
        <v>0.72359335475490527</v>
      </c>
      <c r="BO64" s="19">
        <v>0.25473439529636971</v>
      </c>
      <c r="BP64" s="19">
        <v>2.477199699186436</v>
      </c>
      <c r="BQ64" s="19">
        <v>1.0447802009981542</v>
      </c>
      <c r="BR64" s="19">
        <v>5.7112189786012166</v>
      </c>
      <c r="BS64" s="19">
        <v>0</v>
      </c>
      <c r="BT64" s="19">
        <v>58.094209338893826</v>
      </c>
      <c r="BU64" s="19">
        <v>0</v>
      </c>
      <c r="BV64" s="19">
        <v>0</v>
      </c>
      <c r="BW64" s="19">
        <v>0</v>
      </c>
      <c r="BX64" s="19">
        <v>265.90579066110615</v>
      </c>
      <c r="BY64" s="19">
        <v>0</v>
      </c>
      <c r="BZ64" s="19">
        <v>0</v>
      </c>
      <c r="CA64" s="19">
        <v>265.90579066110615</v>
      </c>
      <c r="CB64" s="19">
        <v>324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3.5030995967338168</v>
      </c>
      <c r="E65" s="19">
        <v>28.912073407189609</v>
      </c>
      <c r="F65" s="19">
        <v>0.15116564863954557</v>
      </c>
      <c r="G65" s="19">
        <v>0</v>
      </c>
      <c r="H65" s="19">
        <v>1.6759669740471357</v>
      </c>
      <c r="I65" s="19">
        <v>0</v>
      </c>
      <c r="J65" s="19">
        <v>0</v>
      </c>
      <c r="K65" s="19">
        <v>0</v>
      </c>
      <c r="L65" s="19">
        <v>0</v>
      </c>
      <c r="M65" s="19">
        <v>2.5698160268722745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1.9717258518201598E-2</v>
      </c>
      <c r="Y65" s="19">
        <v>2.5632436073662075</v>
      </c>
      <c r="Z65" s="19">
        <v>0</v>
      </c>
      <c r="AA65" s="19">
        <v>40.821297552183374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2.4909469927994681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0.15773806814561278</v>
      </c>
      <c r="BH65" s="19">
        <v>0.44692452641256952</v>
      </c>
      <c r="BI65" s="19">
        <v>0</v>
      </c>
      <c r="BJ65" s="19">
        <v>0</v>
      </c>
      <c r="BK65" s="19">
        <v>0</v>
      </c>
      <c r="BL65" s="19">
        <v>4.9556043075746681</v>
      </c>
      <c r="BM65" s="19">
        <v>4.3115071959800826</v>
      </c>
      <c r="BN65" s="19">
        <v>1.8731395592291515</v>
      </c>
      <c r="BO65" s="19">
        <v>39.473951553439598</v>
      </c>
      <c r="BP65" s="19">
        <v>75.017596242251017</v>
      </c>
      <c r="BQ65" s="19">
        <v>8.5441453578873588E-2</v>
      </c>
      <c r="BR65" s="19">
        <v>6.9864819349494329</v>
      </c>
      <c r="BS65" s="19">
        <v>0</v>
      </c>
      <c r="BT65" s="19">
        <v>216.01571190591065</v>
      </c>
      <c r="BU65" s="19">
        <v>0</v>
      </c>
      <c r="BV65" s="19">
        <v>0</v>
      </c>
      <c r="BW65" s="19">
        <v>0</v>
      </c>
      <c r="BX65" s="19">
        <v>505.98428809408938</v>
      </c>
      <c r="BY65" s="19">
        <v>0</v>
      </c>
      <c r="BZ65" s="19">
        <v>0</v>
      </c>
      <c r="CA65" s="19">
        <v>505.98428809408938</v>
      </c>
      <c r="CB65" s="19">
        <v>722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0.47368012623192524</v>
      </c>
      <c r="H66" s="19">
        <v>1.5563775576191832</v>
      </c>
      <c r="I66" s="19">
        <v>11.571328797951319</v>
      </c>
      <c r="J66" s="19">
        <v>2.1879510592617502</v>
      </c>
      <c r="K66" s="19">
        <v>0</v>
      </c>
      <c r="L66" s="19">
        <v>0</v>
      </c>
      <c r="M66" s="19">
        <v>9.0224785948938152E-2</v>
      </c>
      <c r="N66" s="19">
        <v>0</v>
      </c>
      <c r="O66" s="19">
        <v>0</v>
      </c>
      <c r="P66" s="19">
        <v>0.78946687705320873</v>
      </c>
      <c r="Q66" s="19">
        <v>0</v>
      </c>
      <c r="R66" s="19">
        <v>12.383351871491762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9.0224785948938152E-2</v>
      </c>
      <c r="Z66" s="19">
        <v>0</v>
      </c>
      <c r="AA66" s="19">
        <v>2.2556196487234538E-2</v>
      </c>
      <c r="AB66" s="19">
        <v>45.766522672598875</v>
      </c>
      <c r="AC66" s="19">
        <v>2.0075014873638737</v>
      </c>
      <c r="AD66" s="19">
        <v>5.796942497219276</v>
      </c>
      <c r="AE66" s="19">
        <v>0.47368012623192524</v>
      </c>
      <c r="AF66" s="19">
        <v>0.13533717892340724</v>
      </c>
      <c r="AG66" s="19">
        <v>0</v>
      </c>
      <c r="AH66" s="19">
        <v>3.4285418660596498</v>
      </c>
      <c r="AI66" s="19">
        <v>36.766600274192292</v>
      </c>
      <c r="AJ66" s="19">
        <v>254.07299723220984</v>
      </c>
      <c r="AK66" s="19">
        <v>47.977029928347868</v>
      </c>
      <c r="AL66" s="19">
        <v>19.556222354432343</v>
      </c>
      <c r="AM66" s="19">
        <v>0.96991644895108509</v>
      </c>
      <c r="AN66" s="19">
        <v>14.16529139398329</v>
      </c>
      <c r="AO66" s="19">
        <v>0</v>
      </c>
      <c r="AP66" s="19">
        <v>0.36089914379575261</v>
      </c>
      <c r="AQ66" s="19">
        <v>1.1052536278744922</v>
      </c>
      <c r="AR66" s="19">
        <v>16.420911042706745</v>
      </c>
      <c r="AS66" s="19">
        <v>7.1954266794278183</v>
      </c>
      <c r="AT66" s="19">
        <v>166.82562921958663</v>
      </c>
      <c r="AU66" s="19">
        <v>0</v>
      </c>
      <c r="AV66" s="19">
        <v>23.887012079981375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9.0224785948938152E-2</v>
      </c>
      <c r="BH66" s="19">
        <v>0</v>
      </c>
      <c r="BI66" s="19">
        <v>9.8345016684342585</v>
      </c>
      <c r="BJ66" s="19">
        <v>0</v>
      </c>
      <c r="BK66" s="19">
        <v>0</v>
      </c>
      <c r="BL66" s="19">
        <v>2.2556196487234538E-2</v>
      </c>
      <c r="BM66" s="19">
        <v>0.13533717892340724</v>
      </c>
      <c r="BN66" s="19">
        <v>0</v>
      </c>
      <c r="BO66" s="19">
        <v>0.27067435784681448</v>
      </c>
      <c r="BP66" s="19">
        <v>0.13533717892340724</v>
      </c>
      <c r="BQ66" s="19">
        <v>0</v>
      </c>
      <c r="BR66" s="19">
        <v>0.45112392974469073</v>
      </c>
      <c r="BS66" s="19">
        <v>0</v>
      </c>
      <c r="BT66" s="19">
        <v>687.01663260818952</v>
      </c>
      <c r="BU66" s="19">
        <v>0</v>
      </c>
      <c r="BV66" s="19">
        <v>0</v>
      </c>
      <c r="BW66" s="19">
        <v>0</v>
      </c>
      <c r="BX66" s="19">
        <v>184.98336739181045</v>
      </c>
      <c r="BY66" s="19">
        <v>0</v>
      </c>
      <c r="BZ66" s="19">
        <v>0</v>
      </c>
      <c r="CA66" s="19">
        <v>184.98336739181045</v>
      </c>
      <c r="CB66" s="19">
        <v>872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6.2621837521718859</v>
      </c>
      <c r="E67" s="19">
        <v>2.0873945840572956</v>
      </c>
      <c r="F67" s="19">
        <v>0.48999872865194727</v>
      </c>
      <c r="G67" s="19">
        <v>1.6953956011357376</v>
      </c>
      <c r="H67" s="19">
        <v>0.81339788956223247</v>
      </c>
      <c r="I67" s="19">
        <v>0</v>
      </c>
      <c r="J67" s="19">
        <v>0</v>
      </c>
      <c r="K67" s="19">
        <v>28.419926261812943</v>
      </c>
      <c r="L67" s="19">
        <v>2.0971945586303344</v>
      </c>
      <c r="M67" s="19">
        <v>77.106199940670422</v>
      </c>
      <c r="N67" s="19">
        <v>32.604515404500575</v>
      </c>
      <c r="O67" s="19">
        <v>0</v>
      </c>
      <c r="P67" s="19">
        <v>0.93099758443869984</v>
      </c>
      <c r="Q67" s="19">
        <v>0.97999745730389454</v>
      </c>
      <c r="R67" s="19">
        <v>3.9493897529346951</v>
      </c>
      <c r="S67" s="19">
        <v>2.1265944823494509</v>
      </c>
      <c r="T67" s="19">
        <v>7.8889795312963509</v>
      </c>
      <c r="U67" s="19">
        <v>13.210365724456498</v>
      </c>
      <c r="V67" s="19">
        <v>0.77419799127007671</v>
      </c>
      <c r="W67" s="19">
        <v>0.33319913548332414</v>
      </c>
      <c r="X67" s="19">
        <v>13.161365851591304</v>
      </c>
      <c r="Y67" s="19">
        <v>7.3891808280713649</v>
      </c>
      <c r="Z67" s="19">
        <v>19.031550620841632</v>
      </c>
      <c r="AA67" s="19">
        <v>4.5961880747552657</v>
      </c>
      <c r="AB67" s="19">
        <v>167.32476586006695</v>
      </c>
      <c r="AC67" s="19">
        <v>25.881732847395856</v>
      </c>
      <c r="AD67" s="19">
        <v>2.8615925753273723</v>
      </c>
      <c r="AE67" s="19">
        <v>0</v>
      </c>
      <c r="AF67" s="19">
        <v>8.927776836038479</v>
      </c>
      <c r="AG67" s="19">
        <v>15.944558630334363</v>
      </c>
      <c r="AH67" s="19">
        <v>25.313334322159594</v>
      </c>
      <c r="AI67" s="19">
        <v>15.875958808323093</v>
      </c>
      <c r="AJ67" s="19">
        <v>36.59310505572742</v>
      </c>
      <c r="AK67" s="19">
        <v>31.781317540365301</v>
      </c>
      <c r="AL67" s="19">
        <v>2.6067932364283597</v>
      </c>
      <c r="AM67" s="19">
        <v>28.498326058397254</v>
      </c>
      <c r="AN67" s="19">
        <v>7.3107810314870525</v>
      </c>
      <c r="AO67" s="19">
        <v>1.8325952451582828</v>
      </c>
      <c r="AP67" s="19">
        <v>3.3711912531253976</v>
      </c>
      <c r="AQ67" s="19">
        <v>145.28462304530237</v>
      </c>
      <c r="AR67" s="19">
        <v>11.671769716489383</v>
      </c>
      <c r="AS67" s="19">
        <v>57.075051913378822</v>
      </c>
      <c r="AT67" s="19">
        <v>0.66639827096664828</v>
      </c>
      <c r="AU67" s="19">
        <v>0</v>
      </c>
      <c r="AV67" s="19">
        <v>7.8399796584311565E-2</v>
      </c>
      <c r="AW67" s="19">
        <v>1.2151968470568293</v>
      </c>
      <c r="AX67" s="19">
        <v>9.7999745730389456E-2</v>
      </c>
      <c r="AY67" s="19">
        <v>4.9587871339577063</v>
      </c>
      <c r="AZ67" s="19">
        <v>0</v>
      </c>
      <c r="BA67" s="19">
        <v>0</v>
      </c>
      <c r="BB67" s="19">
        <v>0</v>
      </c>
      <c r="BC67" s="19">
        <v>2.9399923719116837E-2</v>
      </c>
      <c r="BD67" s="19">
        <v>0.3233991609102852</v>
      </c>
      <c r="BE67" s="19">
        <v>0.93099758443869984</v>
      </c>
      <c r="BF67" s="19">
        <v>5.6349853794973939</v>
      </c>
      <c r="BG67" s="19">
        <v>0.12739966944950629</v>
      </c>
      <c r="BH67" s="19">
        <v>0</v>
      </c>
      <c r="BI67" s="19">
        <v>0</v>
      </c>
      <c r="BJ67" s="19">
        <v>6.1543840318684584</v>
      </c>
      <c r="BK67" s="19">
        <v>0</v>
      </c>
      <c r="BL67" s="19">
        <v>1.5287960333940755</v>
      </c>
      <c r="BM67" s="19">
        <v>2.3715938466754247</v>
      </c>
      <c r="BN67" s="19">
        <v>0</v>
      </c>
      <c r="BO67" s="19">
        <v>5.1841865491376025</v>
      </c>
      <c r="BP67" s="19">
        <v>3.821990083485189</v>
      </c>
      <c r="BQ67" s="19">
        <v>0</v>
      </c>
      <c r="BR67" s="19">
        <v>0.99959740644997253</v>
      </c>
      <c r="BS67" s="19">
        <v>0</v>
      </c>
      <c r="BT67" s="19">
        <v>848.22699919481295</v>
      </c>
      <c r="BU67" s="19">
        <v>0</v>
      </c>
      <c r="BV67" s="19">
        <v>0</v>
      </c>
      <c r="BW67" s="19">
        <v>0</v>
      </c>
      <c r="BX67" s="19">
        <v>76.773000805187095</v>
      </c>
      <c r="BY67" s="19">
        <v>0</v>
      </c>
      <c r="BZ67" s="19">
        <v>0</v>
      </c>
      <c r="CA67" s="19">
        <v>76.773000805187095</v>
      </c>
      <c r="CB67" s="19">
        <v>925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4.0400412981999367E-2</v>
      </c>
      <c r="E68" s="19">
        <v>9.1574269425865246E-2</v>
      </c>
      <c r="F68" s="19">
        <v>6.7334021636665624E-3</v>
      </c>
      <c r="G68" s="19">
        <v>0</v>
      </c>
      <c r="H68" s="19">
        <v>5.4540557525699154E-2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5.0123445706333882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0.39053732549266063</v>
      </c>
      <c r="AP68" s="19">
        <v>9.1574269425865246E-2</v>
      </c>
      <c r="AQ68" s="19">
        <v>8.6382816357678323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0.61408627732639043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4.4440454280199305E-2</v>
      </c>
      <c r="BM68" s="19">
        <v>1.3466804327333125E-2</v>
      </c>
      <c r="BN68" s="19">
        <v>0</v>
      </c>
      <c r="BO68" s="19">
        <v>2.0200206490999686E-3</v>
      </c>
      <c r="BP68" s="19">
        <v>0</v>
      </c>
      <c r="BQ68" s="19">
        <v>0</v>
      </c>
      <c r="BR68" s="19">
        <v>0</v>
      </c>
      <c r="BS68" s="19">
        <v>0</v>
      </c>
      <c r="BT68" s="19">
        <v>15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15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7.4405294222858159E-2</v>
      </c>
      <c r="E69" s="19">
        <v>0.13330948548262089</v>
      </c>
      <c r="F69" s="19">
        <v>1.0075716926012043E-2</v>
      </c>
      <c r="G69" s="19">
        <v>0</v>
      </c>
      <c r="H69" s="19">
        <v>2.7126930185417036E-2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1.3175937518631135E-2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0.79985691289572525</v>
      </c>
      <c r="AP69" s="19">
        <v>0.55571454122697195</v>
      </c>
      <c r="AQ69" s="19">
        <v>23.486496154534073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6.2004411852381808E-3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0.70917546056161695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4.185297800035772E-2</v>
      </c>
      <c r="BM69" s="19">
        <v>8.5256066297024983E-3</v>
      </c>
      <c r="BN69" s="19">
        <v>0</v>
      </c>
      <c r="BO69" s="19">
        <v>2.3251654444643175E-3</v>
      </c>
      <c r="BP69" s="19">
        <v>0</v>
      </c>
      <c r="BQ69" s="19">
        <v>0</v>
      </c>
      <c r="BR69" s="19">
        <v>0.13175937518631134</v>
      </c>
      <c r="BS69" s="19">
        <v>0</v>
      </c>
      <c r="BT69" s="19">
        <v>26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26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41.039878337276107</v>
      </c>
      <c r="E70" s="19">
        <v>25.085727160076601</v>
      </c>
      <c r="F70" s="19">
        <v>0.68457812323983336</v>
      </c>
      <c r="G70" s="19">
        <v>0.74259321842964965</v>
      </c>
      <c r="H70" s="19">
        <v>0.33648755210093501</v>
      </c>
      <c r="I70" s="19">
        <v>2.3206038075926552E-2</v>
      </c>
      <c r="J70" s="19">
        <v>0.15083924749352259</v>
      </c>
      <c r="K70" s="19">
        <v>1.1603019037963276E-2</v>
      </c>
      <c r="L70" s="19">
        <v>2.0769404077954263</v>
      </c>
      <c r="M70" s="19">
        <v>20.688182944688521</v>
      </c>
      <c r="N70" s="19">
        <v>21.628027486763546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2.2045736172130224</v>
      </c>
      <c r="U70" s="19">
        <v>0</v>
      </c>
      <c r="V70" s="19">
        <v>0</v>
      </c>
      <c r="W70" s="19">
        <v>0</v>
      </c>
      <c r="X70" s="19">
        <v>5.4418159288047763</v>
      </c>
      <c r="Y70" s="19">
        <v>2.390221921820435</v>
      </c>
      <c r="Z70" s="19">
        <v>4.4439562915399344</v>
      </c>
      <c r="AA70" s="19">
        <v>0.74259321842964965</v>
      </c>
      <c r="AB70" s="19">
        <v>6.230821223386279</v>
      </c>
      <c r="AC70" s="19">
        <v>47.57237805564943</v>
      </c>
      <c r="AD70" s="19">
        <v>4.1074687394389997</v>
      </c>
      <c r="AE70" s="19">
        <v>6.9618114227779665E-2</v>
      </c>
      <c r="AF70" s="19">
        <v>2.3322068266306184</v>
      </c>
      <c r="AG70" s="19">
        <v>1.1603019037963276E-2</v>
      </c>
      <c r="AH70" s="19">
        <v>4.3627351582741918</v>
      </c>
      <c r="AI70" s="19">
        <v>4.9544891292103186</v>
      </c>
      <c r="AJ70" s="19">
        <v>35.621268446547255</v>
      </c>
      <c r="AK70" s="19">
        <v>1.4503773797454096</v>
      </c>
      <c r="AL70" s="19">
        <v>2.1233524839472793</v>
      </c>
      <c r="AM70" s="19">
        <v>6.938605384702039</v>
      </c>
      <c r="AN70" s="19">
        <v>2.7963275881491496</v>
      </c>
      <c r="AO70" s="19">
        <v>1.7984679508843078</v>
      </c>
      <c r="AP70" s="19">
        <v>0.83541737073335576</v>
      </c>
      <c r="AQ70" s="19">
        <v>397.06691449814127</v>
      </c>
      <c r="AR70" s="19">
        <v>2.610679283541737</v>
      </c>
      <c r="AS70" s="19">
        <v>4.6412076151853103E-2</v>
      </c>
      <c r="AT70" s="19">
        <v>0</v>
      </c>
      <c r="AU70" s="19">
        <v>0</v>
      </c>
      <c r="AV70" s="19">
        <v>0</v>
      </c>
      <c r="AW70" s="19">
        <v>0</v>
      </c>
      <c r="AX70" s="19">
        <v>2.6570913596935903</v>
      </c>
      <c r="AY70" s="19">
        <v>7.9828770981187329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13.877210769404078</v>
      </c>
      <c r="BF70" s="19">
        <v>0</v>
      </c>
      <c r="BG70" s="19">
        <v>4.6412076151853103E-2</v>
      </c>
      <c r="BH70" s="19">
        <v>0</v>
      </c>
      <c r="BI70" s="19">
        <v>0</v>
      </c>
      <c r="BJ70" s="19">
        <v>1.1486988847583643</v>
      </c>
      <c r="BK70" s="19">
        <v>0</v>
      </c>
      <c r="BL70" s="19">
        <v>3.3996845781232397</v>
      </c>
      <c r="BM70" s="19">
        <v>2.0073222935676469</v>
      </c>
      <c r="BN70" s="19">
        <v>0</v>
      </c>
      <c r="BO70" s="19">
        <v>1.6476287033907853</v>
      </c>
      <c r="BP70" s="19">
        <v>0.83541737073335576</v>
      </c>
      <c r="BQ70" s="19">
        <v>1.1603019037963276E-2</v>
      </c>
      <c r="BR70" s="19">
        <v>0.74259321842964965</v>
      </c>
      <c r="BS70" s="19">
        <v>0</v>
      </c>
      <c r="BT70" s="19">
        <v>682.97690661259435</v>
      </c>
      <c r="BU70" s="19">
        <v>0</v>
      </c>
      <c r="BV70" s="19">
        <v>0</v>
      </c>
      <c r="BW70" s="19">
        <v>0</v>
      </c>
      <c r="BX70" s="19">
        <v>38.023093387405659</v>
      </c>
      <c r="BY70" s="19">
        <v>0</v>
      </c>
      <c r="BZ70" s="19">
        <v>0</v>
      </c>
      <c r="CA70" s="19">
        <v>38.023093387405659</v>
      </c>
      <c r="CB70" s="19">
        <v>721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0.12359550561797752</v>
      </c>
      <c r="AD71" s="19">
        <v>12.379213483146069</v>
      </c>
      <c r="AE71" s="19">
        <v>2.3735955056179776</v>
      </c>
      <c r="AF71" s="19">
        <v>0</v>
      </c>
      <c r="AG71" s="19">
        <v>0</v>
      </c>
      <c r="AH71" s="19">
        <v>0</v>
      </c>
      <c r="AI71" s="19">
        <v>3.0898876404494381E-2</v>
      </c>
      <c r="AJ71" s="19">
        <v>8.1460674157303375E-2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1.1235955056179775E-2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15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15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2.2165769071432799</v>
      </c>
      <c r="E72" s="19">
        <v>3.9405811682547198</v>
      </c>
      <c r="F72" s="19">
        <v>0.18764672229784382</v>
      </c>
      <c r="G72" s="19">
        <v>1.3487108165157524</v>
      </c>
      <c r="H72" s="19">
        <v>25.473042551932295</v>
      </c>
      <c r="I72" s="19">
        <v>0</v>
      </c>
      <c r="J72" s="19">
        <v>0.98514529206367996</v>
      </c>
      <c r="K72" s="19">
        <v>2.2400327474305106</v>
      </c>
      <c r="L72" s="19">
        <v>0</v>
      </c>
      <c r="M72" s="19">
        <v>0.48084472588822474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1.6888205006805941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1.1727920143615239E-2</v>
      </c>
      <c r="AB72" s="19">
        <v>11.000789094711093</v>
      </c>
      <c r="AC72" s="19">
        <v>11.258803337870628</v>
      </c>
      <c r="AD72" s="19">
        <v>112.48248209741375</v>
      </c>
      <c r="AE72" s="19">
        <v>1.5598133791008266</v>
      </c>
      <c r="AF72" s="19">
        <v>261.59125880333784</v>
      </c>
      <c r="AG72" s="19">
        <v>0.6567635280424533</v>
      </c>
      <c r="AH72" s="19">
        <v>41.868674912706396</v>
      </c>
      <c r="AI72" s="19">
        <v>136.54817423211222</v>
      </c>
      <c r="AJ72" s="19">
        <v>109.69123710323332</v>
      </c>
      <c r="AK72" s="19">
        <v>114.45277268154109</v>
      </c>
      <c r="AL72" s="19">
        <v>18.365922944901463</v>
      </c>
      <c r="AM72" s="19">
        <v>16.899932926949557</v>
      </c>
      <c r="AN72" s="19">
        <v>13.029719279556529</v>
      </c>
      <c r="AO72" s="19">
        <v>2.5918703517389678</v>
      </c>
      <c r="AP72" s="19">
        <v>1.137608253930678</v>
      </c>
      <c r="AQ72" s="19">
        <v>272.07601941172987</v>
      </c>
      <c r="AR72" s="19">
        <v>0</v>
      </c>
      <c r="AS72" s="19">
        <v>14.003136651476593</v>
      </c>
      <c r="AT72" s="19">
        <v>0.30492592373399618</v>
      </c>
      <c r="AU72" s="19">
        <v>0</v>
      </c>
      <c r="AV72" s="19">
        <v>0</v>
      </c>
      <c r="AW72" s="19">
        <v>5.8639600718076189E-2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0.21110256258507426</v>
      </c>
      <c r="BD72" s="19">
        <v>0</v>
      </c>
      <c r="BE72" s="19">
        <v>0</v>
      </c>
      <c r="BF72" s="19">
        <v>0</v>
      </c>
      <c r="BG72" s="19">
        <v>0.43393304531376375</v>
      </c>
      <c r="BH72" s="19">
        <v>0</v>
      </c>
      <c r="BI72" s="19">
        <v>3.2838176402122663</v>
      </c>
      <c r="BJ72" s="19">
        <v>0</v>
      </c>
      <c r="BK72" s="19">
        <v>0</v>
      </c>
      <c r="BL72" s="19">
        <v>1.6770925805369787</v>
      </c>
      <c r="BM72" s="19">
        <v>0.5160284863190705</v>
      </c>
      <c r="BN72" s="19">
        <v>0</v>
      </c>
      <c r="BO72" s="19">
        <v>5.8639600718076189E-2</v>
      </c>
      <c r="BP72" s="19">
        <v>0</v>
      </c>
      <c r="BQ72" s="19">
        <v>0</v>
      </c>
      <c r="BR72" s="19">
        <v>0</v>
      </c>
      <c r="BS72" s="19">
        <v>0</v>
      </c>
      <c r="BT72" s="19">
        <v>1184.3322877828411</v>
      </c>
      <c r="BU72" s="19">
        <v>0</v>
      </c>
      <c r="BV72" s="19">
        <v>0</v>
      </c>
      <c r="BW72" s="19">
        <v>0</v>
      </c>
      <c r="BX72" s="19">
        <v>3.1899942790633449</v>
      </c>
      <c r="BY72" s="19">
        <v>1.4777179380955199</v>
      </c>
      <c r="BZ72" s="19">
        <v>0</v>
      </c>
      <c r="CA72" s="19">
        <v>4.667712217158865</v>
      </c>
      <c r="CB72" s="19">
        <v>1189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2.7351050736199114E-2</v>
      </c>
      <c r="K73" s="19">
        <v>1.4496056890185531</v>
      </c>
      <c r="L73" s="19">
        <v>0</v>
      </c>
      <c r="M73" s="19">
        <v>2.3521903633131238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1.1533026393763961</v>
      </c>
      <c r="U73" s="19">
        <v>1.5362173496831837</v>
      </c>
      <c r="V73" s="19">
        <v>0</v>
      </c>
      <c r="W73" s="19">
        <v>0</v>
      </c>
      <c r="X73" s="19">
        <v>0.10940420294479646</v>
      </c>
      <c r="Y73" s="19">
        <v>1.0575739617996991</v>
      </c>
      <c r="Z73" s="19">
        <v>0</v>
      </c>
      <c r="AA73" s="19">
        <v>3.646806764826549E-2</v>
      </c>
      <c r="AB73" s="19">
        <v>0.4148242694990199</v>
      </c>
      <c r="AC73" s="19">
        <v>0.53334548935588277</v>
      </c>
      <c r="AD73" s="19">
        <v>7.2844965127410317</v>
      </c>
      <c r="AE73" s="19">
        <v>52.755618361672063</v>
      </c>
      <c r="AF73" s="19">
        <v>11.628755071340658</v>
      </c>
      <c r="AG73" s="19">
        <v>1.0849250125358982</v>
      </c>
      <c r="AH73" s="19">
        <v>42.631171080822355</v>
      </c>
      <c r="AI73" s="19">
        <v>8.2372247800519673</v>
      </c>
      <c r="AJ73" s="19">
        <v>4.3807266262478919</v>
      </c>
      <c r="AK73" s="19">
        <v>18.899576058713588</v>
      </c>
      <c r="AL73" s="19">
        <v>4.4764553038245882</v>
      </c>
      <c r="AM73" s="19">
        <v>12.581483338651594</v>
      </c>
      <c r="AN73" s="19">
        <v>2.0695628390390666</v>
      </c>
      <c r="AO73" s="19">
        <v>5.4702101472398228E-2</v>
      </c>
      <c r="AP73" s="19">
        <v>0.55613803163604869</v>
      </c>
      <c r="AQ73" s="19">
        <v>22.195377672425582</v>
      </c>
      <c r="AR73" s="19">
        <v>0</v>
      </c>
      <c r="AS73" s="19">
        <v>0.11396271140082966</v>
      </c>
      <c r="AT73" s="19">
        <v>5.4702101472398228E-2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0.32365410037835618</v>
      </c>
      <c r="BF73" s="19">
        <v>0</v>
      </c>
      <c r="BG73" s="19">
        <v>4.5585084560331862E-3</v>
      </c>
      <c r="BH73" s="19">
        <v>0</v>
      </c>
      <c r="BI73" s="19">
        <v>0</v>
      </c>
      <c r="BJ73" s="19">
        <v>0</v>
      </c>
      <c r="BK73" s="19">
        <v>0</v>
      </c>
      <c r="BL73" s="19">
        <v>6.8377626840497793E-2</v>
      </c>
      <c r="BM73" s="19">
        <v>1.8234033824132745E-2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198.08998495692208</v>
      </c>
      <c r="BU73" s="19">
        <v>0</v>
      </c>
      <c r="BV73" s="19">
        <v>0</v>
      </c>
      <c r="BW73" s="19">
        <v>0</v>
      </c>
      <c r="BX73" s="19">
        <v>1.9100150430779048</v>
      </c>
      <c r="BY73" s="19">
        <v>0</v>
      </c>
      <c r="BZ73" s="19">
        <v>0</v>
      </c>
      <c r="CA73" s="19">
        <v>1.9100150430779048</v>
      </c>
      <c r="CB73" s="19">
        <v>200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0.17310329067641683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1.7138939670932358E-3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0.26051188299817185</v>
      </c>
      <c r="AE74" s="19">
        <v>0.89293875685557589</v>
      </c>
      <c r="AF74" s="19">
        <v>0</v>
      </c>
      <c r="AG74" s="19">
        <v>0</v>
      </c>
      <c r="AH74" s="19">
        <v>2.4234460694698354</v>
      </c>
      <c r="AI74" s="19">
        <v>2.1715036563071299</v>
      </c>
      <c r="AJ74" s="19">
        <v>0</v>
      </c>
      <c r="AK74" s="19">
        <v>4.9857175502742228</v>
      </c>
      <c r="AL74" s="19">
        <v>4.2847349177330893E-2</v>
      </c>
      <c r="AM74" s="19">
        <v>0</v>
      </c>
      <c r="AN74" s="19">
        <v>2.3051873857404019</v>
      </c>
      <c r="AO74" s="19">
        <v>0</v>
      </c>
      <c r="AP74" s="19">
        <v>0</v>
      </c>
      <c r="AQ74" s="19">
        <v>0.73183272394881171</v>
      </c>
      <c r="AR74" s="19">
        <v>1.011197440585009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15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15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5.5015883030467538</v>
      </c>
      <c r="E75" s="19">
        <v>8.6365023586116845</v>
      </c>
      <c r="F75" s="19">
        <v>0.73106691414360014</v>
      </c>
      <c r="G75" s="19">
        <v>0.89214945454812233</v>
      </c>
      <c r="H75" s="19">
        <v>14.249609343476953</v>
      </c>
      <c r="I75" s="19">
        <v>7.7443529040635619</v>
      </c>
      <c r="J75" s="19">
        <v>3.5066429949599804</v>
      </c>
      <c r="K75" s="19">
        <v>30.357863383929164</v>
      </c>
      <c r="L75" s="19">
        <v>1.4249609343476952</v>
      </c>
      <c r="M75" s="19">
        <v>30.308299525343156</v>
      </c>
      <c r="N75" s="19">
        <v>49.09300192943973</v>
      </c>
      <c r="O75" s="19">
        <v>0.37172893939505092</v>
      </c>
      <c r="P75" s="19">
        <v>1.115186818185153</v>
      </c>
      <c r="Q75" s="19">
        <v>1.2886603232361766</v>
      </c>
      <c r="R75" s="19">
        <v>0.87975848990162064</v>
      </c>
      <c r="S75" s="19">
        <v>5.5263702323397572</v>
      </c>
      <c r="T75" s="19">
        <v>1.6232163686917225</v>
      </c>
      <c r="U75" s="19">
        <v>0.33455604545554585</v>
      </c>
      <c r="V75" s="19">
        <v>3.1844779141509365</v>
      </c>
      <c r="W75" s="19">
        <v>0.71867594949709845</v>
      </c>
      <c r="X75" s="19">
        <v>5.8361443485022999</v>
      </c>
      <c r="Y75" s="19">
        <v>11.610333873772092</v>
      </c>
      <c r="Z75" s="19">
        <v>12.725520691957245</v>
      </c>
      <c r="AA75" s="19">
        <v>1.9453814495007666</v>
      </c>
      <c r="AB75" s="19">
        <v>2.3666742474818245</v>
      </c>
      <c r="AC75" s="19">
        <v>3.0481773030394179</v>
      </c>
      <c r="AD75" s="19">
        <v>38.139389181932231</v>
      </c>
      <c r="AE75" s="19">
        <v>2.7507941515233769</v>
      </c>
      <c r="AF75" s="19">
        <v>139.03901429839556</v>
      </c>
      <c r="AG75" s="19">
        <v>15.501096772773623</v>
      </c>
      <c r="AH75" s="19">
        <v>37.185284904151601</v>
      </c>
      <c r="AI75" s="19">
        <v>101.25896309121188</v>
      </c>
      <c r="AJ75" s="19">
        <v>78.286114636597731</v>
      </c>
      <c r="AK75" s="19">
        <v>37.557013843546649</v>
      </c>
      <c r="AL75" s="19">
        <v>41.906242434468744</v>
      </c>
      <c r="AM75" s="19">
        <v>20.544219383899815</v>
      </c>
      <c r="AN75" s="19">
        <v>42.773609959723863</v>
      </c>
      <c r="AO75" s="19">
        <v>32.613018949592465</v>
      </c>
      <c r="AP75" s="19">
        <v>7.7691348333565644</v>
      </c>
      <c r="AQ75" s="19">
        <v>424.8613957992502</v>
      </c>
      <c r="AR75" s="19">
        <v>4.262491838396584</v>
      </c>
      <c r="AS75" s="19">
        <v>18.412973464701523</v>
      </c>
      <c r="AT75" s="19">
        <v>1.0780139242456477</v>
      </c>
      <c r="AU75" s="19">
        <v>1.2390964646501699E-2</v>
      </c>
      <c r="AV75" s="19">
        <v>0</v>
      </c>
      <c r="AW75" s="19">
        <v>7.4345787879010194E-2</v>
      </c>
      <c r="AX75" s="19">
        <v>2.0692910959657835</v>
      </c>
      <c r="AY75" s="19">
        <v>27.346858974829246</v>
      </c>
      <c r="AZ75" s="19">
        <v>0</v>
      </c>
      <c r="BA75" s="19">
        <v>0.14869157575802039</v>
      </c>
      <c r="BB75" s="19">
        <v>0.30977411616254247</v>
      </c>
      <c r="BC75" s="19">
        <v>3.7172893939505097E-2</v>
      </c>
      <c r="BD75" s="19">
        <v>0</v>
      </c>
      <c r="BE75" s="19">
        <v>6.0220088181998257</v>
      </c>
      <c r="BF75" s="19">
        <v>0</v>
      </c>
      <c r="BG75" s="19">
        <v>0.45846569192056286</v>
      </c>
      <c r="BH75" s="19">
        <v>0</v>
      </c>
      <c r="BI75" s="19">
        <v>0</v>
      </c>
      <c r="BJ75" s="19">
        <v>3.742071323243513</v>
      </c>
      <c r="BK75" s="19">
        <v>1.2514874292966716</v>
      </c>
      <c r="BL75" s="19">
        <v>14.348737060648967</v>
      </c>
      <c r="BM75" s="19">
        <v>1.6479982979847259</v>
      </c>
      <c r="BN75" s="19">
        <v>0</v>
      </c>
      <c r="BO75" s="19">
        <v>2.2551555656633093</v>
      </c>
      <c r="BP75" s="19">
        <v>0</v>
      </c>
      <c r="BQ75" s="19">
        <v>0</v>
      </c>
      <c r="BR75" s="19">
        <v>1.3010512878826783</v>
      </c>
      <c r="BS75" s="19">
        <v>0</v>
      </c>
      <c r="BT75" s="19">
        <v>1309.985173392806</v>
      </c>
      <c r="BU75" s="19">
        <v>0</v>
      </c>
      <c r="BV75" s="19">
        <v>0</v>
      </c>
      <c r="BW75" s="19">
        <v>0</v>
      </c>
      <c r="BX75" s="19">
        <v>232.21906844008834</v>
      </c>
      <c r="BY75" s="19">
        <v>146.79575816710562</v>
      </c>
      <c r="BZ75" s="19">
        <v>0</v>
      </c>
      <c r="CA75" s="19">
        <v>379.01482660719392</v>
      </c>
      <c r="CB75" s="19">
        <v>1689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3.1484234811586775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173.36670084593695</v>
      </c>
      <c r="AH76" s="19">
        <v>7.1458600358882345</v>
      </c>
      <c r="AI76" s="19">
        <v>1.2735196103563189</v>
      </c>
      <c r="AJ76" s="19">
        <v>0.4421943091514996</v>
      </c>
      <c r="AK76" s="19">
        <v>3.8028710587028969</v>
      </c>
      <c r="AL76" s="19">
        <v>7.0751089464239941E-2</v>
      </c>
      <c r="AM76" s="19">
        <v>0.40681876441937964</v>
      </c>
      <c r="AN76" s="19">
        <v>5.3063317098179947</v>
      </c>
      <c r="AO76" s="19">
        <v>1.6980261471417586</v>
      </c>
      <c r="AP76" s="19">
        <v>0</v>
      </c>
      <c r="AQ76" s="19">
        <v>0</v>
      </c>
      <c r="AR76" s="19">
        <v>0</v>
      </c>
      <c r="AS76" s="19">
        <v>0.42450653678543965</v>
      </c>
      <c r="AT76" s="19">
        <v>0</v>
      </c>
      <c r="AU76" s="19">
        <v>0</v>
      </c>
      <c r="AV76" s="19">
        <v>0</v>
      </c>
      <c r="AW76" s="19">
        <v>2.3170981799538581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4.6518841322737758</v>
      </c>
      <c r="BD76" s="19">
        <v>0</v>
      </c>
      <c r="BE76" s="19">
        <v>0</v>
      </c>
      <c r="BF76" s="19">
        <v>0</v>
      </c>
      <c r="BG76" s="19">
        <v>9.7282748013329909E-2</v>
      </c>
      <c r="BH76" s="19">
        <v>0</v>
      </c>
      <c r="BI76" s="19">
        <v>0</v>
      </c>
      <c r="BJ76" s="19">
        <v>0</v>
      </c>
      <c r="BK76" s="19">
        <v>0</v>
      </c>
      <c r="BL76" s="19">
        <v>0.68097923609330946</v>
      </c>
      <c r="BM76" s="19">
        <v>0.42450653678543965</v>
      </c>
      <c r="BN76" s="19">
        <v>0</v>
      </c>
      <c r="BO76" s="19">
        <v>4.421943091514996E-2</v>
      </c>
      <c r="BP76" s="19">
        <v>8.8438861830299927E-3</v>
      </c>
      <c r="BQ76" s="19">
        <v>0.15034606511150986</v>
      </c>
      <c r="BR76" s="19">
        <v>1.5388361958472188</v>
      </c>
      <c r="BS76" s="19">
        <v>0</v>
      </c>
      <c r="BT76" s="19">
        <v>207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207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1.1835140997830803E-2</v>
      </c>
      <c r="E77" s="19">
        <v>0</v>
      </c>
      <c r="F77" s="19">
        <v>0</v>
      </c>
      <c r="G77" s="19">
        <v>0</v>
      </c>
      <c r="H77" s="19">
        <v>0.79295444685466376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69.211904555314533</v>
      </c>
      <c r="AH77" s="19">
        <v>0</v>
      </c>
      <c r="AI77" s="19">
        <v>0.40239479392624727</v>
      </c>
      <c r="AJ77" s="19">
        <v>0</v>
      </c>
      <c r="AK77" s="19">
        <v>2.3670281995661607E-2</v>
      </c>
      <c r="AL77" s="19">
        <v>0.39055965292841649</v>
      </c>
      <c r="AM77" s="19">
        <v>0</v>
      </c>
      <c r="AN77" s="19">
        <v>2.1895010845986986</v>
      </c>
      <c r="AO77" s="19">
        <v>0.41422993492407806</v>
      </c>
      <c r="AP77" s="19">
        <v>0.20119739696312364</v>
      </c>
      <c r="AQ77" s="19">
        <v>0</v>
      </c>
      <c r="AR77" s="19">
        <v>4.7340563991323213E-2</v>
      </c>
      <c r="AS77" s="19">
        <v>2.0119739696312364</v>
      </c>
      <c r="AT77" s="19">
        <v>0</v>
      </c>
      <c r="AU77" s="19">
        <v>0</v>
      </c>
      <c r="AV77" s="19">
        <v>0</v>
      </c>
      <c r="AW77" s="19">
        <v>0.6746030368763557</v>
      </c>
      <c r="AX77" s="19">
        <v>1.1835140997830803E-2</v>
      </c>
      <c r="AY77" s="19">
        <v>0</v>
      </c>
      <c r="AZ77" s="19">
        <v>0</v>
      </c>
      <c r="BA77" s="19">
        <v>5.4323297180043379</v>
      </c>
      <c r="BB77" s="19">
        <v>0.15385683297180044</v>
      </c>
      <c r="BC77" s="19">
        <v>41.813553145336229</v>
      </c>
      <c r="BD77" s="19">
        <v>7.0419088937093273</v>
      </c>
      <c r="BE77" s="19">
        <v>1.1835140997830803E-2</v>
      </c>
      <c r="BF77" s="19">
        <v>6.4264815618221256</v>
      </c>
      <c r="BG77" s="19">
        <v>7.7756876355748377</v>
      </c>
      <c r="BH77" s="19">
        <v>2.4972147505422995</v>
      </c>
      <c r="BI77" s="19">
        <v>0.97048156182212586</v>
      </c>
      <c r="BJ77" s="19">
        <v>9.278750542299349</v>
      </c>
      <c r="BK77" s="19">
        <v>0.60359219088937088</v>
      </c>
      <c r="BL77" s="19">
        <v>5.7163731019522777</v>
      </c>
      <c r="BM77" s="19">
        <v>16.604702819956614</v>
      </c>
      <c r="BN77" s="19">
        <v>2.5090498915401303</v>
      </c>
      <c r="BO77" s="19">
        <v>1.7634360086767895</v>
      </c>
      <c r="BP77" s="19">
        <v>1.4083817787418655</v>
      </c>
      <c r="BQ77" s="19">
        <v>8.2845986984815614E-2</v>
      </c>
      <c r="BR77" s="19">
        <v>8.8645206073752707</v>
      </c>
      <c r="BS77" s="19">
        <v>0</v>
      </c>
      <c r="BT77" s="19">
        <v>195.33900216919741</v>
      </c>
      <c r="BU77" s="19">
        <v>0</v>
      </c>
      <c r="BV77" s="19">
        <v>0</v>
      </c>
      <c r="BW77" s="19">
        <v>0</v>
      </c>
      <c r="BX77" s="19">
        <v>238.38340997830804</v>
      </c>
      <c r="BY77" s="19">
        <v>248.27758785249458</v>
      </c>
      <c r="BZ77" s="19">
        <v>0</v>
      </c>
      <c r="CA77" s="19">
        <v>486.66099783080261</v>
      </c>
      <c r="CB77" s="19">
        <v>682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277.27740801205573</v>
      </c>
      <c r="AH78" s="19">
        <v>0.16236632888648461</v>
      </c>
      <c r="AI78" s="19">
        <v>0</v>
      </c>
      <c r="AJ78" s="19">
        <v>4.8267081405345884</v>
      </c>
      <c r="AK78" s="19">
        <v>0</v>
      </c>
      <c r="AL78" s="19">
        <v>0.60518358948598805</v>
      </c>
      <c r="AM78" s="19">
        <v>0.5018595620127706</v>
      </c>
      <c r="AN78" s="19">
        <v>4.4281726059950351E-2</v>
      </c>
      <c r="AO78" s="19">
        <v>0</v>
      </c>
      <c r="AP78" s="19">
        <v>0</v>
      </c>
      <c r="AQ78" s="19">
        <v>0.2509297810063853</v>
      </c>
      <c r="AR78" s="19">
        <v>0</v>
      </c>
      <c r="AS78" s="19">
        <v>0.39853553453955315</v>
      </c>
      <c r="AT78" s="19">
        <v>5.9042301413267134E-2</v>
      </c>
      <c r="AU78" s="19">
        <v>0</v>
      </c>
      <c r="AV78" s="19">
        <v>0.19188747959311819</v>
      </c>
      <c r="AW78" s="19">
        <v>0.59042301413267129</v>
      </c>
      <c r="AX78" s="19">
        <v>0</v>
      </c>
      <c r="AY78" s="19">
        <v>0</v>
      </c>
      <c r="AZ78" s="19">
        <v>0</v>
      </c>
      <c r="BA78" s="19">
        <v>2.4797766593572197</v>
      </c>
      <c r="BB78" s="19">
        <v>6.302765675866266</v>
      </c>
      <c r="BC78" s="19">
        <v>0</v>
      </c>
      <c r="BD78" s="19">
        <v>2.6569035635970208</v>
      </c>
      <c r="BE78" s="19">
        <v>0</v>
      </c>
      <c r="BF78" s="19">
        <v>2.5831006868304369</v>
      </c>
      <c r="BG78" s="19">
        <v>2.8192698924835051</v>
      </c>
      <c r="BH78" s="19">
        <v>4.4281726059950351E-2</v>
      </c>
      <c r="BI78" s="19">
        <v>0</v>
      </c>
      <c r="BJ78" s="19">
        <v>20.738608371410081</v>
      </c>
      <c r="BK78" s="19">
        <v>3.409692906616177</v>
      </c>
      <c r="BL78" s="19">
        <v>0.30997208241965246</v>
      </c>
      <c r="BM78" s="19">
        <v>0.13284517817985103</v>
      </c>
      <c r="BN78" s="19">
        <v>4.4281726059950351E-2</v>
      </c>
      <c r="BO78" s="19">
        <v>2.9521150706633567E-2</v>
      </c>
      <c r="BP78" s="19">
        <v>4.4281726059950351E-2</v>
      </c>
      <c r="BQ78" s="19">
        <v>1.7269873163380638</v>
      </c>
      <c r="BR78" s="19">
        <v>9.756740308542394</v>
      </c>
      <c r="BS78" s="19">
        <v>0</v>
      </c>
      <c r="BT78" s="19">
        <v>337.9876544402477</v>
      </c>
      <c r="BU78" s="19">
        <v>0</v>
      </c>
      <c r="BV78" s="19">
        <v>0</v>
      </c>
      <c r="BW78" s="19">
        <v>0</v>
      </c>
      <c r="BX78" s="19">
        <v>771.77144292352136</v>
      </c>
      <c r="BY78" s="19">
        <v>418.240902636231</v>
      </c>
      <c r="BZ78" s="19">
        <v>0</v>
      </c>
      <c r="CA78" s="19">
        <v>1190.0123455597522</v>
      </c>
      <c r="CB78" s="19">
        <v>1528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7.6878628697815872</v>
      </c>
      <c r="I79" s="19">
        <v>0</v>
      </c>
      <c r="J79" s="19">
        <v>0</v>
      </c>
      <c r="K79" s="19">
        <v>0.82278131047829695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7.944982029306054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70.424937793751724</v>
      </c>
      <c r="AH79" s="19">
        <v>1.1570362178601052</v>
      </c>
      <c r="AI79" s="19">
        <v>23.989217583632843</v>
      </c>
      <c r="AJ79" s="19">
        <v>7.096488802875311</v>
      </c>
      <c r="AK79" s="19">
        <v>5.1423831904893559E-2</v>
      </c>
      <c r="AL79" s="19">
        <v>1.1570362178601052</v>
      </c>
      <c r="AM79" s="19">
        <v>1.414155377384573</v>
      </c>
      <c r="AN79" s="19">
        <v>9.5905446502626486</v>
      </c>
      <c r="AO79" s="19">
        <v>0.20569532761957424</v>
      </c>
      <c r="AP79" s="19">
        <v>0.10284766380978712</v>
      </c>
      <c r="AQ79" s="19">
        <v>25.583356372684545</v>
      </c>
      <c r="AR79" s="19">
        <v>0</v>
      </c>
      <c r="AS79" s="19">
        <v>3.3425490738180814</v>
      </c>
      <c r="AT79" s="19">
        <v>0</v>
      </c>
      <c r="AU79" s="19">
        <v>0</v>
      </c>
      <c r="AV79" s="19">
        <v>0</v>
      </c>
      <c r="AW79" s="19">
        <v>1.0284766380978712</v>
      </c>
      <c r="AX79" s="19">
        <v>0</v>
      </c>
      <c r="AY79" s="19">
        <v>0</v>
      </c>
      <c r="AZ79" s="19">
        <v>0</v>
      </c>
      <c r="BA79" s="19">
        <v>1.3884434614321259</v>
      </c>
      <c r="BB79" s="19">
        <v>0</v>
      </c>
      <c r="BC79" s="19">
        <v>0.82278131047829695</v>
      </c>
      <c r="BD79" s="19">
        <v>0</v>
      </c>
      <c r="BE79" s="19">
        <v>0</v>
      </c>
      <c r="BF79" s="19">
        <v>0</v>
      </c>
      <c r="BG79" s="19">
        <v>50.626762510367712</v>
      </c>
      <c r="BH79" s="19">
        <v>0.17998341166712745</v>
      </c>
      <c r="BI79" s="19">
        <v>0</v>
      </c>
      <c r="BJ79" s="19">
        <v>0</v>
      </c>
      <c r="BK79" s="19">
        <v>0</v>
      </c>
      <c r="BL79" s="19">
        <v>2.4683439314348909</v>
      </c>
      <c r="BM79" s="19">
        <v>4.4224495438208455</v>
      </c>
      <c r="BN79" s="19">
        <v>0</v>
      </c>
      <c r="BO79" s="19">
        <v>10.259054465026265</v>
      </c>
      <c r="BP79" s="19">
        <v>5.7337572573956317</v>
      </c>
      <c r="BQ79" s="19">
        <v>0</v>
      </c>
      <c r="BR79" s="19">
        <v>1.0284766380978712</v>
      </c>
      <c r="BS79" s="19">
        <v>0</v>
      </c>
      <c r="BT79" s="19">
        <v>238.52944429084877</v>
      </c>
      <c r="BU79" s="19">
        <v>0</v>
      </c>
      <c r="BV79" s="19">
        <v>0</v>
      </c>
      <c r="BW79" s="19">
        <v>0</v>
      </c>
      <c r="BX79" s="19">
        <v>169.49294995852918</v>
      </c>
      <c r="BY79" s="19">
        <v>428.9776057506221</v>
      </c>
      <c r="BZ79" s="19">
        <v>0</v>
      </c>
      <c r="CA79" s="19">
        <v>598.47055570915131</v>
      </c>
      <c r="CB79" s="19">
        <v>837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1.6475192173305382</v>
      </c>
      <c r="E80" s="19">
        <v>3.7657582110412298</v>
      </c>
      <c r="F80" s="19">
        <v>0.23535988819007686</v>
      </c>
      <c r="G80" s="19">
        <v>1.0591194968553459</v>
      </c>
      <c r="H80" s="19">
        <v>5.0896575821104122</v>
      </c>
      <c r="I80" s="19">
        <v>0.82375960866526909</v>
      </c>
      <c r="J80" s="19">
        <v>0.64723969252271141</v>
      </c>
      <c r="K80" s="19">
        <v>1.9122990915443745</v>
      </c>
      <c r="L80" s="19">
        <v>1.0591194968553459</v>
      </c>
      <c r="M80" s="19">
        <v>3.0302585604472396</v>
      </c>
      <c r="N80" s="19">
        <v>0.79433962264150937</v>
      </c>
      <c r="O80" s="19">
        <v>8.8259958071278816E-2</v>
      </c>
      <c r="P80" s="19">
        <v>1.794619147449336</v>
      </c>
      <c r="Q80" s="19">
        <v>0.26477987421383647</v>
      </c>
      <c r="R80" s="19">
        <v>0.35303983228511526</v>
      </c>
      <c r="S80" s="19">
        <v>0.85317959468902871</v>
      </c>
      <c r="T80" s="19">
        <v>2.2947589098532495</v>
      </c>
      <c r="U80" s="19">
        <v>0.23535988819007686</v>
      </c>
      <c r="V80" s="19">
        <v>0.14709993011879804</v>
      </c>
      <c r="W80" s="19">
        <v>0.26477987421383647</v>
      </c>
      <c r="X80" s="19">
        <v>4.0599580712788264</v>
      </c>
      <c r="Y80" s="19">
        <v>0.70607966457023053</v>
      </c>
      <c r="Z80" s="19">
        <v>0.29419986023759609</v>
      </c>
      <c r="AA80" s="19">
        <v>0.35303983228511526</v>
      </c>
      <c r="AB80" s="19">
        <v>3.2067784765897973</v>
      </c>
      <c r="AC80" s="19">
        <v>5.7663172606568827</v>
      </c>
      <c r="AD80" s="19">
        <v>0.88259958071278821</v>
      </c>
      <c r="AE80" s="19">
        <v>3.4715583508036336</v>
      </c>
      <c r="AF80" s="19">
        <v>1.5298392732354997</v>
      </c>
      <c r="AG80" s="19">
        <v>80.434241788958772</v>
      </c>
      <c r="AH80" s="19">
        <v>335.59378057302587</v>
      </c>
      <c r="AI80" s="19">
        <v>129.27141858839971</v>
      </c>
      <c r="AJ80" s="19">
        <v>51.455555555555563</v>
      </c>
      <c r="AK80" s="19">
        <v>45.395038434661082</v>
      </c>
      <c r="AL80" s="19">
        <v>15.063032844164919</v>
      </c>
      <c r="AM80" s="19">
        <v>10.149895178197065</v>
      </c>
      <c r="AN80" s="19">
        <v>87.377358490566039</v>
      </c>
      <c r="AO80" s="19">
        <v>202.64486373165622</v>
      </c>
      <c r="AP80" s="19">
        <v>7.0902166317260651</v>
      </c>
      <c r="AQ80" s="19">
        <v>465.68895877009084</v>
      </c>
      <c r="AR80" s="19">
        <v>18.564011180992313</v>
      </c>
      <c r="AS80" s="19">
        <v>37.422222222222224</v>
      </c>
      <c r="AT80" s="19">
        <v>49.92571628232006</v>
      </c>
      <c r="AU80" s="19">
        <v>0.73549965059399025</v>
      </c>
      <c r="AV80" s="19">
        <v>2.9419986023759608E-2</v>
      </c>
      <c r="AW80" s="19">
        <v>3.0890985324947589</v>
      </c>
      <c r="AX80" s="19">
        <v>1.2944793850454228</v>
      </c>
      <c r="AY80" s="19">
        <v>0.79433962264150937</v>
      </c>
      <c r="AZ80" s="19">
        <v>0.26477987421383647</v>
      </c>
      <c r="BA80" s="19">
        <v>2.4418588399720473</v>
      </c>
      <c r="BB80" s="19">
        <v>36.657302585604469</v>
      </c>
      <c r="BC80" s="19">
        <v>0.50013976240391333</v>
      </c>
      <c r="BD80" s="19">
        <v>1.794619147449336</v>
      </c>
      <c r="BE80" s="19">
        <v>19.652550663871416</v>
      </c>
      <c r="BF80" s="19">
        <v>27.919566736547868</v>
      </c>
      <c r="BG80" s="19">
        <v>2.4712788259958072</v>
      </c>
      <c r="BH80" s="19">
        <v>1.5004192872117401</v>
      </c>
      <c r="BI80" s="19">
        <v>1.3827393431167017</v>
      </c>
      <c r="BJ80" s="19">
        <v>25.095248078266945</v>
      </c>
      <c r="BK80" s="19">
        <v>5.8839972047519215E-2</v>
      </c>
      <c r="BL80" s="19">
        <v>3.5598183088749122</v>
      </c>
      <c r="BM80" s="19">
        <v>2.7654786862334033</v>
      </c>
      <c r="BN80" s="19">
        <v>0</v>
      </c>
      <c r="BO80" s="19">
        <v>0.26477987421383647</v>
      </c>
      <c r="BP80" s="19">
        <v>8.8259958071278816E-2</v>
      </c>
      <c r="BQ80" s="19">
        <v>2.7948986722571627</v>
      </c>
      <c r="BR80" s="19">
        <v>22.447449336128582</v>
      </c>
      <c r="BS80" s="19">
        <v>0</v>
      </c>
      <c r="BT80" s="19">
        <v>1740.309853249476</v>
      </c>
      <c r="BU80" s="19">
        <v>0</v>
      </c>
      <c r="BV80" s="19">
        <v>0</v>
      </c>
      <c r="BW80" s="19">
        <v>0</v>
      </c>
      <c r="BX80" s="19">
        <v>133.12543675751223</v>
      </c>
      <c r="BY80" s="19">
        <v>652.56470999301189</v>
      </c>
      <c r="BZ80" s="19">
        <v>0</v>
      </c>
      <c r="CA80" s="19">
        <v>785.69014675052415</v>
      </c>
      <c r="CB80" s="19">
        <v>2526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7.1712248397869841E-2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1.0244606913981406E-2</v>
      </c>
      <c r="AG81" s="19">
        <v>0</v>
      </c>
      <c r="AH81" s="19">
        <v>13.266765953605921</v>
      </c>
      <c r="AI81" s="19">
        <v>0.14342449679573968</v>
      </c>
      <c r="AJ81" s="19">
        <v>0.21513674519360951</v>
      </c>
      <c r="AK81" s="19">
        <v>0</v>
      </c>
      <c r="AL81" s="19">
        <v>3.0733820741944216E-2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3.0733820741944216E-2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2.0489213827962812E-2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5.5628215542919035</v>
      </c>
      <c r="BS81" s="19">
        <v>0</v>
      </c>
      <c r="BT81" s="19">
        <v>19.352062460510879</v>
      </c>
      <c r="BU81" s="19">
        <v>0</v>
      </c>
      <c r="BV81" s="19">
        <v>0</v>
      </c>
      <c r="BW81" s="19">
        <v>0</v>
      </c>
      <c r="BX81" s="19">
        <v>416.39204801877423</v>
      </c>
      <c r="BY81" s="19">
        <v>18.255889520714867</v>
      </c>
      <c r="BZ81" s="19">
        <v>0</v>
      </c>
      <c r="CA81" s="19">
        <v>434.64793753948913</v>
      </c>
      <c r="CB81" s="19">
        <v>454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16.836433676314055</v>
      </c>
      <c r="AJ82" s="19">
        <v>0</v>
      </c>
      <c r="AK82" s="19">
        <v>0</v>
      </c>
      <c r="AL82" s="19">
        <v>0</v>
      </c>
      <c r="AM82" s="19">
        <v>0</v>
      </c>
      <c r="AN82" s="19">
        <v>5.5742815145217692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22.410715190835823</v>
      </c>
      <c r="BU82" s="19">
        <v>0</v>
      </c>
      <c r="BV82" s="19">
        <v>0</v>
      </c>
      <c r="BW82" s="19">
        <v>0</v>
      </c>
      <c r="BX82" s="19">
        <v>1.1358913274874549</v>
      </c>
      <c r="BY82" s="19">
        <v>142.45339348167673</v>
      </c>
      <c r="BZ82" s="19">
        <v>0</v>
      </c>
      <c r="CA82" s="19">
        <v>143.58928480916418</v>
      </c>
      <c r="CB82" s="19">
        <v>166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2.7718983090561173</v>
      </c>
      <c r="H83" s="19">
        <v>32.180263209278714</v>
      </c>
      <c r="I83" s="19">
        <v>17.599093997734993</v>
      </c>
      <c r="J83" s="19">
        <v>7.2659819580583438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0.14761588628109501</v>
      </c>
      <c r="AF83" s="19">
        <v>0</v>
      </c>
      <c r="AG83" s="19">
        <v>0</v>
      </c>
      <c r="AH83" s="19">
        <v>0</v>
      </c>
      <c r="AI83" s="19">
        <v>44.071542937478036</v>
      </c>
      <c r="AJ83" s="19">
        <v>0</v>
      </c>
      <c r="AK83" s="19">
        <v>0</v>
      </c>
      <c r="AL83" s="19">
        <v>0</v>
      </c>
      <c r="AM83" s="19">
        <v>0</v>
      </c>
      <c r="AN83" s="19">
        <v>17.730308118873747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0.11481235599640724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121.88151677275745</v>
      </c>
      <c r="BU83" s="19">
        <v>0</v>
      </c>
      <c r="BV83" s="19">
        <v>0</v>
      </c>
      <c r="BW83" s="19">
        <v>0</v>
      </c>
      <c r="BX83" s="19">
        <v>0</v>
      </c>
      <c r="BY83" s="19">
        <v>298.11848322724256</v>
      </c>
      <c r="BZ83" s="19">
        <v>0</v>
      </c>
      <c r="CA83" s="19">
        <v>298.11848322724256</v>
      </c>
      <c r="CB83" s="19">
        <v>420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0.40909003567608421</v>
      </c>
      <c r="E84" s="19">
        <v>1.0090887546676743</v>
      </c>
      <c r="F84" s="19">
        <v>0.35454469758593965</v>
      </c>
      <c r="G84" s="19">
        <v>2.0454501783804209</v>
      </c>
      <c r="H84" s="19">
        <v>64.254408270190297</v>
      </c>
      <c r="I84" s="19">
        <v>65.01804300345232</v>
      </c>
      <c r="J84" s="19">
        <v>19.527231036271754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2.5636308902367944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3.0545389330480957</v>
      </c>
      <c r="AC84" s="19">
        <v>5.4545338090144564E-2</v>
      </c>
      <c r="AD84" s="19">
        <v>0</v>
      </c>
      <c r="AE84" s="19">
        <v>0.49090804281130107</v>
      </c>
      <c r="AF84" s="19">
        <v>2.2363588616959271</v>
      </c>
      <c r="AG84" s="19">
        <v>2.3181768688311437</v>
      </c>
      <c r="AH84" s="19">
        <v>22.799951321680425</v>
      </c>
      <c r="AI84" s="19">
        <v>739.06205845241368</v>
      </c>
      <c r="AJ84" s="19">
        <v>75.054385212038923</v>
      </c>
      <c r="AK84" s="19">
        <v>0.95454341657752984</v>
      </c>
      <c r="AL84" s="19">
        <v>34.036290968250206</v>
      </c>
      <c r="AM84" s="19">
        <v>0</v>
      </c>
      <c r="AN84" s="19">
        <v>300.16299551006551</v>
      </c>
      <c r="AO84" s="19">
        <v>0.81818007135216841</v>
      </c>
      <c r="AP84" s="19">
        <v>2.7818122425973724</v>
      </c>
      <c r="AQ84" s="19">
        <v>178.79961825949385</v>
      </c>
      <c r="AR84" s="19">
        <v>13.063608472589623</v>
      </c>
      <c r="AS84" s="19">
        <v>16.090874736592646</v>
      </c>
      <c r="AT84" s="19">
        <v>1.1181794308479636</v>
      </c>
      <c r="AU84" s="19">
        <v>5.4272611399693833</v>
      </c>
      <c r="AV84" s="19">
        <v>0</v>
      </c>
      <c r="AW84" s="19">
        <v>7.3363479731244432</v>
      </c>
      <c r="AX84" s="19">
        <v>0.24545402140565054</v>
      </c>
      <c r="AY84" s="19">
        <v>0</v>
      </c>
      <c r="AZ84" s="19">
        <v>0</v>
      </c>
      <c r="BA84" s="19">
        <v>0</v>
      </c>
      <c r="BB84" s="19">
        <v>2.5636308902367944</v>
      </c>
      <c r="BC84" s="19">
        <v>0</v>
      </c>
      <c r="BD84" s="19">
        <v>0.16363601427043367</v>
      </c>
      <c r="BE84" s="19">
        <v>0</v>
      </c>
      <c r="BF84" s="19">
        <v>0</v>
      </c>
      <c r="BG84" s="19">
        <v>0.16363601427043367</v>
      </c>
      <c r="BH84" s="19">
        <v>5.4545338090144564E-2</v>
      </c>
      <c r="BI84" s="19">
        <v>0</v>
      </c>
      <c r="BJ84" s="19">
        <v>53.127159299800802</v>
      </c>
      <c r="BK84" s="19">
        <v>0</v>
      </c>
      <c r="BL84" s="19">
        <v>2.945448256867806</v>
      </c>
      <c r="BM84" s="19">
        <v>0.40909003567608421</v>
      </c>
      <c r="BN84" s="19">
        <v>0</v>
      </c>
      <c r="BO84" s="19">
        <v>4.227263701986204</v>
      </c>
      <c r="BP84" s="19">
        <v>0</v>
      </c>
      <c r="BQ84" s="19">
        <v>0.13636334522536142</v>
      </c>
      <c r="BR84" s="19">
        <v>0</v>
      </c>
      <c r="BS84" s="19">
        <v>0</v>
      </c>
      <c r="BT84" s="19">
        <v>1624.8783490363614</v>
      </c>
      <c r="BU84" s="19">
        <v>0</v>
      </c>
      <c r="BV84" s="19">
        <v>0</v>
      </c>
      <c r="BW84" s="19">
        <v>0</v>
      </c>
      <c r="BX84" s="19">
        <v>155.8633035925881</v>
      </c>
      <c r="BY84" s="19">
        <v>2477.2583473710506</v>
      </c>
      <c r="BZ84" s="19">
        <v>0</v>
      </c>
      <c r="CA84" s="19">
        <v>2633.1216509636383</v>
      </c>
      <c r="CB84" s="19">
        <v>4258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34.487492370598467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2.4130753027667766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0.41966527004639598</v>
      </c>
      <c r="BH85" s="19">
        <v>0</v>
      </c>
      <c r="BI85" s="19">
        <v>0</v>
      </c>
      <c r="BJ85" s="19">
        <v>0</v>
      </c>
      <c r="BK85" s="19">
        <v>0</v>
      </c>
      <c r="BL85" s="19">
        <v>0.25479677109959753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37.575029714511238</v>
      </c>
      <c r="BU85" s="19">
        <v>0</v>
      </c>
      <c r="BV85" s="19">
        <v>0</v>
      </c>
      <c r="BW85" s="19">
        <v>0</v>
      </c>
      <c r="BX85" s="19">
        <v>2269.1900673222981</v>
      </c>
      <c r="BY85" s="19">
        <v>959.23490296319062</v>
      </c>
      <c r="BZ85" s="19">
        <v>0</v>
      </c>
      <c r="CA85" s="19">
        <v>3228.4249702854891</v>
      </c>
      <c r="CB85" s="19">
        <v>3266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0.24791869247265996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9.0152251808239978E-2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31.211460844777751</v>
      </c>
      <c r="AK86" s="19">
        <v>0.13522837771235996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0.85269004835293649</v>
      </c>
      <c r="AS86" s="19">
        <v>0</v>
      </c>
      <c r="AT86" s="19">
        <v>2.5543138012334659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35.091764016357409</v>
      </c>
      <c r="BU86" s="19">
        <v>0</v>
      </c>
      <c r="BV86" s="19">
        <v>0</v>
      </c>
      <c r="BW86" s="19">
        <v>0</v>
      </c>
      <c r="BX86" s="19">
        <v>5.4842619850012655</v>
      </c>
      <c r="BY86" s="19">
        <v>241.42397399864132</v>
      </c>
      <c r="BZ86" s="19">
        <v>0</v>
      </c>
      <c r="CA86" s="19">
        <v>246.90823598364258</v>
      </c>
      <c r="CB86" s="19">
        <v>282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1678.5683651485547</v>
      </c>
      <c r="AK87" s="19">
        <v>406.08420595554219</v>
      </c>
      <c r="AL87" s="19">
        <v>0.64004542645757134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462.38358635202167</v>
      </c>
      <c r="AS87" s="19">
        <v>0</v>
      </c>
      <c r="AT87" s="19">
        <v>351.26185346627256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1.5262621707834394</v>
      </c>
      <c r="BH87" s="19">
        <v>0</v>
      </c>
      <c r="BI87" s="19">
        <v>5.8588773652654611</v>
      </c>
      <c r="BJ87" s="19">
        <v>0</v>
      </c>
      <c r="BK87" s="19">
        <v>0</v>
      </c>
      <c r="BL87" s="19">
        <v>27.817358919117524</v>
      </c>
      <c r="BM87" s="19">
        <v>10.31457821868163</v>
      </c>
      <c r="BN87" s="19">
        <v>0</v>
      </c>
      <c r="BO87" s="19">
        <v>3.5448669773034722</v>
      </c>
      <c r="BP87" s="19">
        <v>0</v>
      </c>
      <c r="BQ87" s="19">
        <v>0</v>
      </c>
      <c r="BR87" s="19">
        <v>0</v>
      </c>
      <c r="BS87" s="19">
        <v>0</v>
      </c>
      <c r="BT87" s="19">
        <v>2948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2948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117.58852790300017</v>
      </c>
      <c r="AM88" s="19">
        <v>0</v>
      </c>
      <c r="AN88" s="19">
        <v>16.405331882480958</v>
      </c>
      <c r="AO88" s="19">
        <v>0</v>
      </c>
      <c r="AP88" s="19">
        <v>0</v>
      </c>
      <c r="AQ88" s="19">
        <v>0</v>
      </c>
      <c r="AR88" s="19">
        <v>1.5369384424063424</v>
      </c>
      <c r="AS88" s="19">
        <v>0</v>
      </c>
      <c r="AT88" s="19">
        <v>11.437878905642778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2.8700839421731699</v>
      </c>
      <c r="BM88" s="19">
        <v>8.4913726099797911E-3</v>
      </c>
      <c r="BN88" s="19">
        <v>0</v>
      </c>
      <c r="BO88" s="19">
        <v>0</v>
      </c>
      <c r="BP88" s="19">
        <v>0</v>
      </c>
      <c r="BQ88" s="19">
        <v>0</v>
      </c>
      <c r="BR88" s="19">
        <v>0.81517177055806</v>
      </c>
      <c r="BS88" s="19">
        <v>0</v>
      </c>
      <c r="BT88" s="19">
        <v>150.66242421887145</v>
      </c>
      <c r="BU88" s="19">
        <v>0</v>
      </c>
      <c r="BV88" s="19">
        <v>0</v>
      </c>
      <c r="BW88" s="19">
        <v>0</v>
      </c>
      <c r="BX88" s="19">
        <v>149.0915202860252</v>
      </c>
      <c r="BY88" s="19">
        <v>137.24605549510338</v>
      </c>
      <c r="BZ88" s="19">
        <v>0</v>
      </c>
      <c r="CA88" s="19">
        <v>286.33757578112852</v>
      </c>
      <c r="CB88" s="19">
        <v>437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2.3969169377101158</v>
      </c>
      <c r="AL89" s="19">
        <v>0</v>
      </c>
      <c r="AM89" s="19">
        <v>10.324650832262824</v>
      </c>
      <c r="AN89" s="19">
        <v>0</v>
      </c>
      <c r="AO89" s="19">
        <v>0</v>
      </c>
      <c r="AP89" s="19">
        <v>0</v>
      </c>
      <c r="AQ89" s="19">
        <v>3.4438461748708556E-3</v>
      </c>
      <c r="AR89" s="19">
        <v>5.1657692623062836E-2</v>
      </c>
      <c r="AS89" s="19">
        <v>0.42703692568398616</v>
      </c>
      <c r="AT89" s="19">
        <v>0</v>
      </c>
      <c r="AU89" s="19">
        <v>0</v>
      </c>
      <c r="AV89" s="19">
        <v>0</v>
      </c>
      <c r="AW89" s="19">
        <v>0.15841692404405935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0.46836307978243641</v>
      </c>
      <c r="BM89" s="19">
        <v>0.38571077158553585</v>
      </c>
      <c r="BN89" s="19">
        <v>0</v>
      </c>
      <c r="BO89" s="19">
        <v>0.16874846256867193</v>
      </c>
      <c r="BP89" s="19">
        <v>8.60961543717714E-2</v>
      </c>
      <c r="BQ89" s="19">
        <v>5.510153879793369E-2</v>
      </c>
      <c r="BR89" s="19">
        <v>0</v>
      </c>
      <c r="BS89" s="19">
        <v>0</v>
      </c>
      <c r="BT89" s="19">
        <v>14.526143165605271</v>
      </c>
      <c r="BU89" s="19">
        <v>0</v>
      </c>
      <c r="BV89" s="19">
        <v>0</v>
      </c>
      <c r="BW89" s="19">
        <v>0</v>
      </c>
      <c r="BX89" s="19">
        <v>187.25224806625306</v>
      </c>
      <c r="BY89" s="19">
        <v>50.221608768141692</v>
      </c>
      <c r="BZ89" s="19">
        <v>0</v>
      </c>
      <c r="CA89" s="19">
        <v>237.47385683439472</v>
      </c>
      <c r="CB89" s="19">
        <v>252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0.18522313880207</v>
      </c>
      <c r="E90" s="19">
        <v>5.5566941640620995E-2</v>
      </c>
      <c r="F90" s="19">
        <v>0.333401649843726</v>
      </c>
      <c r="G90" s="19">
        <v>0</v>
      </c>
      <c r="H90" s="19">
        <v>1.0187272634113851</v>
      </c>
      <c r="I90" s="19">
        <v>0.59271404416662388</v>
      </c>
      <c r="J90" s="19">
        <v>0.11113388328124199</v>
      </c>
      <c r="K90" s="19">
        <v>0.25931239432289799</v>
      </c>
      <c r="L90" s="19">
        <v>0.166700824921863</v>
      </c>
      <c r="M90" s="19">
        <v>0.46305784700517494</v>
      </c>
      <c r="N90" s="19">
        <v>0.14817851104165597</v>
      </c>
      <c r="O90" s="19">
        <v>0</v>
      </c>
      <c r="P90" s="19">
        <v>0.25931239432289799</v>
      </c>
      <c r="Q90" s="19">
        <v>43.583004560127065</v>
      </c>
      <c r="R90" s="19">
        <v>7.4830148076036274</v>
      </c>
      <c r="S90" s="19">
        <v>0.20374545268227698</v>
      </c>
      <c r="T90" s="19">
        <v>3.7044627760413992E-2</v>
      </c>
      <c r="U90" s="19">
        <v>0</v>
      </c>
      <c r="V90" s="19">
        <v>9.2611569401035002E-2</v>
      </c>
      <c r="W90" s="19">
        <v>3.7044627760413992E-2</v>
      </c>
      <c r="X90" s="19">
        <v>2.2597222933852539</v>
      </c>
      <c r="Y90" s="19">
        <v>1.1298611466926269</v>
      </c>
      <c r="Z90" s="19">
        <v>0</v>
      </c>
      <c r="AA90" s="19">
        <v>1.7410975047394581</v>
      </c>
      <c r="AB90" s="19">
        <v>3.7044627760413992E-2</v>
      </c>
      <c r="AC90" s="19">
        <v>3.9822974842445049</v>
      </c>
      <c r="AD90" s="19">
        <v>0.18522313880207</v>
      </c>
      <c r="AE90" s="19">
        <v>1.8522313880206996E-2</v>
      </c>
      <c r="AF90" s="19">
        <v>9.2611569401035002E-2</v>
      </c>
      <c r="AG90" s="19">
        <v>0.79645949684890083</v>
      </c>
      <c r="AH90" s="19">
        <v>5.5566941640620995E-2</v>
      </c>
      <c r="AI90" s="19">
        <v>16.392247783983194</v>
      </c>
      <c r="AJ90" s="19">
        <v>11.03929907260337</v>
      </c>
      <c r="AK90" s="19">
        <v>0.81498181072910791</v>
      </c>
      <c r="AL90" s="19">
        <v>0.166700824921863</v>
      </c>
      <c r="AM90" s="19">
        <v>21.504406414920329</v>
      </c>
      <c r="AN90" s="19">
        <v>2.9265255930727059</v>
      </c>
      <c r="AO90" s="19">
        <v>1.48178511041656</v>
      </c>
      <c r="AP90" s="19">
        <v>0.90759338013014301</v>
      </c>
      <c r="AQ90" s="19">
        <v>24.30127581083158</v>
      </c>
      <c r="AR90" s="19">
        <v>0.55566941640620993</v>
      </c>
      <c r="AS90" s="19">
        <v>9.1129784290618439</v>
      </c>
      <c r="AT90" s="19">
        <v>2.8339140236716709</v>
      </c>
      <c r="AU90" s="19">
        <v>2.6301685709893938</v>
      </c>
      <c r="AV90" s="19">
        <v>3.7044627760413992E-2</v>
      </c>
      <c r="AW90" s="19">
        <v>3.6674181482809858</v>
      </c>
      <c r="AX90" s="19">
        <v>0.11113388328124199</v>
      </c>
      <c r="AY90" s="19">
        <v>0.166700824921863</v>
      </c>
      <c r="AZ90" s="19">
        <v>3.7044627760413992E-2</v>
      </c>
      <c r="BA90" s="19">
        <v>1.574396679817595</v>
      </c>
      <c r="BB90" s="19">
        <v>5.5566941640620995E-2</v>
      </c>
      <c r="BC90" s="19">
        <v>2.1485884101040118</v>
      </c>
      <c r="BD90" s="19">
        <v>6.834733821796382</v>
      </c>
      <c r="BE90" s="19">
        <v>3.5007173233591229</v>
      </c>
      <c r="BF90" s="19">
        <v>7.0384792744786591</v>
      </c>
      <c r="BG90" s="19">
        <v>12.261771788697033</v>
      </c>
      <c r="BH90" s="19">
        <v>7.7238048880463177</v>
      </c>
      <c r="BI90" s="19">
        <v>15.392042834452015</v>
      </c>
      <c r="BJ90" s="19">
        <v>5.6122611057027205</v>
      </c>
      <c r="BK90" s="19">
        <v>0.51862478864579598</v>
      </c>
      <c r="BL90" s="19">
        <v>22.374955167290054</v>
      </c>
      <c r="BM90" s="19">
        <v>28.005738586872983</v>
      </c>
      <c r="BN90" s="19">
        <v>0.75941486908848688</v>
      </c>
      <c r="BO90" s="19">
        <v>61.642260593328892</v>
      </c>
      <c r="BP90" s="19">
        <v>274.37103550750629</v>
      </c>
      <c r="BQ90" s="19">
        <v>4.9269354921350619</v>
      </c>
      <c r="BR90" s="19">
        <v>2.7783470820310496</v>
      </c>
      <c r="BS90" s="19">
        <v>0</v>
      </c>
      <c r="BT90" s="19">
        <v>621.53476456422607</v>
      </c>
      <c r="BU90" s="19">
        <v>0</v>
      </c>
      <c r="BV90" s="19">
        <v>0</v>
      </c>
      <c r="BW90" s="19">
        <v>0</v>
      </c>
      <c r="BX90" s="19">
        <v>658.0792898498745</v>
      </c>
      <c r="BY90" s="19">
        <v>166.38594558589946</v>
      </c>
      <c r="BZ90" s="19">
        <v>0</v>
      </c>
      <c r="CA90" s="19">
        <v>824.46523543577393</v>
      </c>
      <c r="CB90" s="19">
        <v>1446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2.1131329358336681E-2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3.7072507646204701E-4</v>
      </c>
      <c r="AL107" s="19">
        <v>0</v>
      </c>
      <c r="AM107" s="19">
        <v>0</v>
      </c>
      <c r="AN107" s="19">
        <v>2.1007754332849331E-3</v>
      </c>
      <c r="AO107" s="19">
        <v>1.3840402854583088E-2</v>
      </c>
      <c r="AP107" s="19">
        <v>6.1787512743674501E-4</v>
      </c>
      <c r="AQ107" s="19">
        <v>0</v>
      </c>
      <c r="AR107" s="19">
        <v>0</v>
      </c>
      <c r="AS107" s="19">
        <v>3.4971732212919771E-2</v>
      </c>
      <c r="AT107" s="19">
        <v>0</v>
      </c>
      <c r="AU107" s="19">
        <v>0</v>
      </c>
      <c r="AV107" s="19">
        <v>0</v>
      </c>
      <c r="AW107" s="19">
        <v>0</v>
      </c>
      <c r="AX107" s="19">
        <v>8.897401835089129E-3</v>
      </c>
      <c r="AY107" s="19">
        <v>0</v>
      </c>
      <c r="AZ107" s="19">
        <v>3.7072507646204703E-3</v>
      </c>
      <c r="BA107" s="19">
        <v>3.7072507646204701E-4</v>
      </c>
      <c r="BB107" s="19">
        <v>2.2737804689672216E-2</v>
      </c>
      <c r="BC107" s="19">
        <v>1.23575025487349E-4</v>
      </c>
      <c r="BD107" s="19">
        <v>0.27866168247397199</v>
      </c>
      <c r="BE107" s="19">
        <v>6.3023262998547994E-3</v>
      </c>
      <c r="BF107" s="19">
        <v>4.38691340480089E-2</v>
      </c>
      <c r="BG107" s="19">
        <v>2.7062930581729431E-2</v>
      </c>
      <c r="BH107" s="19">
        <v>0.3976644320182891</v>
      </c>
      <c r="BI107" s="19">
        <v>3.0893756371837252E-3</v>
      </c>
      <c r="BJ107" s="19">
        <v>4.9430010194939601E-4</v>
      </c>
      <c r="BK107" s="19">
        <v>0</v>
      </c>
      <c r="BL107" s="19">
        <v>0.10269084617998703</v>
      </c>
      <c r="BM107" s="19">
        <v>0.41718928604529026</v>
      </c>
      <c r="BN107" s="19">
        <v>0.25629460286076183</v>
      </c>
      <c r="BO107" s="19">
        <v>4.5722759430319136E-3</v>
      </c>
      <c r="BP107" s="19">
        <v>1.8536253823102353E-2</v>
      </c>
      <c r="BQ107" s="19">
        <v>0</v>
      </c>
      <c r="BR107" s="19">
        <v>2.7557230683678827E-2</v>
      </c>
      <c r="BS107" s="19">
        <v>0</v>
      </c>
      <c r="BT107" s="19">
        <v>1.692854274151194</v>
      </c>
      <c r="BU107" s="19">
        <v>0</v>
      </c>
      <c r="BV107" s="19">
        <v>0</v>
      </c>
      <c r="BW107" s="19">
        <v>0</v>
      </c>
      <c r="BX107" s="19">
        <v>2.3071457258488062</v>
      </c>
      <c r="BY107" s="19">
        <v>0</v>
      </c>
      <c r="BZ107" s="19">
        <v>0</v>
      </c>
      <c r="CA107" s="19">
        <v>2.3071457258488062</v>
      </c>
      <c r="CB107" s="19">
        <v>4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2.8019052956010089E-4</v>
      </c>
      <c r="AU108" s="19">
        <v>0</v>
      </c>
      <c r="AV108" s="19">
        <v>0</v>
      </c>
      <c r="AW108" s="19">
        <v>0</v>
      </c>
      <c r="AX108" s="19">
        <v>1.1207621182404036E-3</v>
      </c>
      <c r="AY108" s="19">
        <v>0</v>
      </c>
      <c r="AZ108" s="19">
        <v>3.6424768842813118E-3</v>
      </c>
      <c r="BA108" s="19">
        <v>1.3199775847576354</v>
      </c>
      <c r="BB108" s="19">
        <v>1.3561221630708882</v>
      </c>
      <c r="BC108" s="19">
        <v>2.8019052956010089E-4</v>
      </c>
      <c r="BD108" s="19">
        <v>5.6038105912020178E-4</v>
      </c>
      <c r="BE108" s="19">
        <v>0</v>
      </c>
      <c r="BF108" s="19">
        <v>0</v>
      </c>
      <c r="BG108" s="19">
        <v>0</v>
      </c>
      <c r="BH108" s="19">
        <v>8.7839731017091616</v>
      </c>
      <c r="BI108" s="19">
        <v>0</v>
      </c>
      <c r="BJ108" s="19">
        <v>4.7632390025217144E-3</v>
      </c>
      <c r="BK108" s="19">
        <v>8.4057158868030266E-4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2.493695713084898E-2</v>
      </c>
      <c r="BR108" s="19">
        <v>0</v>
      </c>
      <c r="BS108" s="19">
        <v>0</v>
      </c>
      <c r="BT108" s="19">
        <v>11.496497618380499</v>
      </c>
      <c r="BU108" s="19">
        <v>0</v>
      </c>
      <c r="BV108" s="19">
        <v>0</v>
      </c>
      <c r="BW108" s="19">
        <v>0</v>
      </c>
      <c r="BX108" s="19">
        <v>0.50350238161950123</v>
      </c>
      <c r="BY108" s="19">
        <v>0</v>
      </c>
      <c r="BZ108" s="19">
        <v>0</v>
      </c>
      <c r="CA108" s="19">
        <v>0.50350238161950123</v>
      </c>
      <c r="CB108" s="19">
        <v>12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1.9259782364459282E-4</v>
      </c>
      <c r="AT128" s="19">
        <v>0</v>
      </c>
      <c r="AU128" s="19">
        <v>0</v>
      </c>
      <c r="AV128" s="19">
        <v>0</v>
      </c>
      <c r="AW128" s="19">
        <v>0</v>
      </c>
      <c r="AX128" s="19">
        <v>2.3111738837351139E-3</v>
      </c>
      <c r="AY128" s="19">
        <v>0</v>
      </c>
      <c r="AZ128" s="19">
        <v>0</v>
      </c>
      <c r="BA128" s="19">
        <v>0.42487079895997171</v>
      </c>
      <c r="BB128" s="19">
        <v>7.2994575161300673E-2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1.0592880300452604E-2</v>
      </c>
      <c r="BI128" s="19">
        <v>0</v>
      </c>
      <c r="BJ128" s="19">
        <v>4.0445542965364487E-3</v>
      </c>
      <c r="BK128" s="19">
        <v>0</v>
      </c>
      <c r="BL128" s="19">
        <v>0.13058132443103393</v>
      </c>
      <c r="BM128" s="19">
        <v>1.6370815009790388E-2</v>
      </c>
      <c r="BN128" s="19">
        <v>0</v>
      </c>
      <c r="BO128" s="19">
        <v>1.0207684653163419E-2</v>
      </c>
      <c r="BP128" s="19">
        <v>0</v>
      </c>
      <c r="BQ128" s="19">
        <v>0.12769235707636503</v>
      </c>
      <c r="BR128" s="19">
        <v>0.18624209546432124</v>
      </c>
      <c r="BS128" s="19">
        <v>0</v>
      </c>
      <c r="BT128" s="19">
        <v>0.98610085706031514</v>
      </c>
      <c r="BU128" s="19">
        <v>0</v>
      </c>
      <c r="BV128" s="19">
        <v>0</v>
      </c>
      <c r="BW128" s="19">
        <v>0</v>
      </c>
      <c r="BX128" s="19">
        <v>5.0138991429396844</v>
      </c>
      <c r="BY128" s="19">
        <v>0</v>
      </c>
      <c r="BZ128" s="19">
        <v>0</v>
      </c>
      <c r="CA128" s="19">
        <v>5.0138991429396844</v>
      </c>
      <c r="CB128" s="19">
        <v>6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402.66918417937609</v>
      </c>
      <c r="E133" s="19">
        <f t="shared" ref="E133:BP133" si="10">SUM(E5:E132)</f>
        <v>139.48015787349715</v>
      </c>
      <c r="F133" s="19">
        <f t="shared" si="10"/>
        <v>11.410419756614342</v>
      </c>
      <c r="G133" s="19">
        <f t="shared" si="10"/>
        <v>74.379276742877707</v>
      </c>
      <c r="H133" s="19">
        <f t="shared" si="10"/>
        <v>215.73603904064873</v>
      </c>
      <c r="I133" s="19">
        <f t="shared" si="10"/>
        <v>112.61942392712447</v>
      </c>
      <c r="J133" s="19">
        <f t="shared" si="10"/>
        <v>40.999045655370011</v>
      </c>
      <c r="K133" s="19">
        <f t="shared" si="10"/>
        <v>152.89840845230376</v>
      </c>
      <c r="L133" s="19">
        <f t="shared" si="10"/>
        <v>12.50399559485138</v>
      </c>
      <c r="M133" s="19">
        <f t="shared" si="10"/>
        <v>380.42893866703599</v>
      </c>
      <c r="N133" s="19">
        <f t="shared" si="10"/>
        <v>135.87764807636918</v>
      </c>
      <c r="O133" s="19">
        <f t="shared" si="10"/>
        <v>18.266841515918468</v>
      </c>
      <c r="P133" s="19">
        <f t="shared" si="10"/>
        <v>546.28616242691896</v>
      </c>
      <c r="Q133" s="19">
        <f t="shared" si="10"/>
        <v>794.71876530414113</v>
      </c>
      <c r="R133" s="19">
        <f t="shared" si="10"/>
        <v>309.91611141233642</v>
      </c>
      <c r="S133" s="19">
        <f t="shared" si="10"/>
        <v>57.706555310599711</v>
      </c>
      <c r="T133" s="19">
        <f t="shared" si="10"/>
        <v>194.36843230303214</v>
      </c>
      <c r="U133" s="19">
        <f t="shared" si="10"/>
        <v>49.03446047558117</v>
      </c>
      <c r="V133" s="19">
        <f t="shared" si="10"/>
        <v>34.574385651608104</v>
      </c>
      <c r="W133" s="19">
        <f t="shared" si="10"/>
        <v>22.961033839882564</v>
      </c>
      <c r="X133" s="19">
        <f t="shared" si="10"/>
        <v>609.32693559845666</v>
      </c>
      <c r="Y133" s="19">
        <f t="shared" si="10"/>
        <v>473.2784267886193</v>
      </c>
      <c r="Z133" s="19">
        <f t="shared" si="10"/>
        <v>196.35588353511955</v>
      </c>
      <c r="AA133" s="19">
        <f t="shared" si="10"/>
        <v>115.29282490386852</v>
      </c>
      <c r="AB133" s="19">
        <f t="shared" si="10"/>
        <v>1055.0521463070811</v>
      </c>
      <c r="AC133" s="19">
        <f t="shared" si="10"/>
        <v>219.89700218709152</v>
      </c>
      <c r="AD133" s="19">
        <f t="shared" si="10"/>
        <v>208.79106869298633</v>
      </c>
      <c r="AE133" s="19">
        <f t="shared" si="10"/>
        <v>88.597669294411631</v>
      </c>
      <c r="AF133" s="19">
        <f t="shared" si="10"/>
        <v>502.84008665078539</v>
      </c>
      <c r="AG133" s="19">
        <f t="shared" si="10"/>
        <v>723.54779307177989</v>
      </c>
      <c r="AH133" s="19">
        <f t="shared" si="10"/>
        <v>682.73792958734521</v>
      </c>
      <c r="AI133" s="19">
        <f t="shared" si="10"/>
        <v>1292.8811283896068</v>
      </c>
      <c r="AJ133" s="19">
        <f t="shared" si="10"/>
        <v>2427.648024292123</v>
      </c>
      <c r="AK133" s="19">
        <f t="shared" si="10"/>
        <v>861.51624750677252</v>
      </c>
      <c r="AL133" s="19">
        <f t="shared" si="10"/>
        <v>279.36697200966609</v>
      </c>
      <c r="AM133" s="19">
        <f t="shared" si="10"/>
        <v>285.30183654181508</v>
      </c>
      <c r="AN133" s="19">
        <f t="shared" si="10"/>
        <v>542.04706834911156</v>
      </c>
      <c r="AO133" s="19">
        <f t="shared" si="10"/>
        <v>255.33058987886827</v>
      </c>
      <c r="AP133" s="19">
        <f t="shared" si="10"/>
        <v>42.57093487330819</v>
      </c>
      <c r="AQ133" s="19">
        <f t="shared" si="10"/>
        <v>2108.7607703108388</v>
      </c>
      <c r="AR133" s="19">
        <f t="shared" si="10"/>
        <v>548.50553646544108</v>
      </c>
      <c r="AS133" s="19">
        <f t="shared" si="10"/>
        <v>269.67145627952806</v>
      </c>
      <c r="AT133" s="19">
        <f t="shared" si="10"/>
        <v>598.29794814544607</v>
      </c>
      <c r="AU133" s="19">
        <f t="shared" si="10"/>
        <v>9.474341707158084</v>
      </c>
      <c r="AV133" s="19">
        <f t="shared" si="10"/>
        <v>28.245573460541749</v>
      </c>
      <c r="AW133" s="19">
        <f t="shared" si="10"/>
        <v>24.869418469544325</v>
      </c>
      <c r="AX133" s="19">
        <f t="shared" si="10"/>
        <v>18.127784888164456</v>
      </c>
      <c r="AY133" s="19">
        <f t="shared" si="10"/>
        <v>176.62347932541226</v>
      </c>
      <c r="AZ133" s="19">
        <f t="shared" si="10"/>
        <v>9.8817079820122782</v>
      </c>
      <c r="BA133" s="19">
        <f t="shared" si="10"/>
        <v>21.124582123246647</v>
      </c>
      <c r="BB133" s="19">
        <f t="shared" si="10"/>
        <v>50.576258485610467</v>
      </c>
      <c r="BC133" s="19">
        <f t="shared" si="10"/>
        <v>52.404230373023559</v>
      </c>
      <c r="BD133" s="19">
        <f t="shared" si="10"/>
        <v>46.033658531159368</v>
      </c>
      <c r="BE133" s="19">
        <f t="shared" si="10"/>
        <v>58.303936135789385</v>
      </c>
      <c r="BF133" s="19">
        <f t="shared" si="10"/>
        <v>57.610724242087571</v>
      </c>
      <c r="BG133" s="19">
        <f t="shared" si="10"/>
        <v>89.07022016110551</v>
      </c>
      <c r="BH133" s="19">
        <f t="shared" si="10"/>
        <v>29.349813379392721</v>
      </c>
      <c r="BI133" s="19">
        <f t="shared" si="10"/>
        <v>39.245692675169686</v>
      </c>
      <c r="BJ133" s="19">
        <f t="shared" si="10"/>
        <v>163.64299973308118</v>
      </c>
      <c r="BK133" s="19">
        <f t="shared" si="10"/>
        <v>11.96729271165424</v>
      </c>
      <c r="BL133" s="19">
        <f t="shared" si="10"/>
        <v>124.36137349047678</v>
      </c>
      <c r="BM133" s="19">
        <f t="shared" si="10"/>
        <v>110.1489054195107</v>
      </c>
      <c r="BN133" s="19">
        <f t="shared" si="10"/>
        <v>8.4356964930365326</v>
      </c>
      <c r="BO133" s="19">
        <f t="shared" si="10"/>
        <v>156.69602759985273</v>
      </c>
      <c r="BP133" s="19">
        <f t="shared" si="10"/>
        <v>374.73336791037855</v>
      </c>
      <c r="BQ133" s="19">
        <f t="shared" ref="BQ133:CB133" si="11">SUM(BQ5:BQ132)</f>
        <v>14.919088684425924</v>
      </c>
      <c r="BR133" s="19">
        <f t="shared" si="11"/>
        <v>111.78484966675519</v>
      </c>
      <c r="BS133" s="19">
        <f t="shared" si="11"/>
        <v>0</v>
      </c>
      <c r="BT133" s="19">
        <f t="shared" si="11"/>
        <v>19882.082589514746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10560.973550501601</v>
      </c>
      <c r="BY133" s="19">
        <f t="shared" si="11"/>
        <v>6388.9438599836485</v>
      </c>
      <c r="BZ133" s="19">
        <f t="shared" si="11"/>
        <v>0</v>
      </c>
      <c r="CA133" s="19">
        <f t="shared" si="11"/>
        <v>16949.917410485254</v>
      </c>
      <c r="CB133" s="19">
        <f t="shared" si="11"/>
        <v>36832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0.51114282577670433</v>
      </c>
      <c r="E5" s="19">
        <v>0.49006477110550006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8.4312218684817211E-2</v>
      </c>
      <c r="L5" s="19">
        <v>0</v>
      </c>
      <c r="M5" s="19">
        <v>27.183664507629818</v>
      </c>
      <c r="N5" s="19">
        <v>0.72719288615654842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1.1873970798111757</v>
      </c>
      <c r="AT5" s="19">
        <v>0</v>
      </c>
      <c r="AU5" s="19">
        <v>0</v>
      </c>
      <c r="AV5" s="19">
        <v>0</v>
      </c>
      <c r="AW5" s="19">
        <v>0</v>
      </c>
      <c r="AX5" s="19">
        <v>1.756504555933692E-3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0.64639367658359859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30.831924470304095</v>
      </c>
      <c r="BU5" s="19">
        <v>0</v>
      </c>
      <c r="BV5" s="19">
        <v>0</v>
      </c>
      <c r="BW5" s="19">
        <v>0</v>
      </c>
      <c r="BX5" s="19">
        <v>1.1680755296959051</v>
      </c>
      <c r="BY5" s="19">
        <v>0</v>
      </c>
      <c r="BZ5" s="19">
        <v>0</v>
      </c>
      <c r="CA5" s="19">
        <v>1.1680755296959051</v>
      </c>
      <c r="CB5" s="19">
        <v>32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6.0630616427557937</v>
      </c>
      <c r="E6" s="19">
        <v>21.731252299122392</v>
      </c>
      <c r="F6" s="19">
        <v>9.1544484733827314E-2</v>
      </c>
      <c r="G6" s="19">
        <v>0</v>
      </c>
      <c r="H6" s="19">
        <v>0</v>
      </c>
      <c r="I6" s="19">
        <v>0</v>
      </c>
      <c r="J6" s="19">
        <v>0</v>
      </c>
      <c r="K6" s="19">
        <v>4.154711230227548</v>
      </c>
      <c r="L6" s="19">
        <v>0</v>
      </c>
      <c r="M6" s="19">
        <v>65.172631247043981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3.2110988491250194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1.1759945346576277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2.4576173209312104</v>
      </c>
      <c r="BM6" s="19">
        <v>7.0418834410636393E-3</v>
      </c>
      <c r="BN6" s="19">
        <v>0</v>
      </c>
      <c r="BO6" s="19">
        <v>0</v>
      </c>
      <c r="BP6" s="19">
        <v>1.4083766882127279E-2</v>
      </c>
      <c r="BQ6" s="19">
        <v>0</v>
      </c>
      <c r="BR6" s="19">
        <v>0</v>
      </c>
      <c r="BS6" s="19">
        <v>0</v>
      </c>
      <c r="BT6" s="19">
        <v>104.07903725892061</v>
      </c>
      <c r="BU6" s="19">
        <v>0</v>
      </c>
      <c r="BV6" s="19">
        <v>0</v>
      </c>
      <c r="BW6" s="19">
        <v>0</v>
      </c>
      <c r="BX6" s="19">
        <v>29.920962741079407</v>
      </c>
      <c r="BY6" s="19">
        <v>0</v>
      </c>
      <c r="BZ6" s="19">
        <v>0</v>
      </c>
      <c r="CA6" s="19">
        <v>29.920962741079407</v>
      </c>
      <c r="CB6" s="19">
        <v>134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1.0572271386430678</v>
      </c>
      <c r="E7" s="19">
        <v>9.9115044247787609E-2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2.9128810226155357</v>
      </c>
      <c r="N7" s="19">
        <v>0</v>
      </c>
      <c r="O7" s="19">
        <v>0</v>
      </c>
      <c r="P7" s="19">
        <v>22.592723697148475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0.28082595870206489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1.0241887905604719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5.5063913470993122E-3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27.972468043264506</v>
      </c>
      <c r="BU7" s="19">
        <v>0</v>
      </c>
      <c r="BV7" s="19">
        <v>0</v>
      </c>
      <c r="BW7" s="19">
        <v>0</v>
      </c>
      <c r="BX7" s="19">
        <v>2.7531956735496559E-2</v>
      </c>
      <c r="BY7" s="19">
        <v>0</v>
      </c>
      <c r="BZ7" s="19">
        <v>0</v>
      </c>
      <c r="CA7" s="19">
        <v>2.7531956735496559E-2</v>
      </c>
      <c r="CB7" s="19">
        <v>28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0.62705614253159314</v>
      </c>
      <c r="E8" s="19">
        <v>0.15286927698363373</v>
      </c>
      <c r="F8" s="19">
        <v>2.9210689869484151E-3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28.326579656101099</v>
      </c>
      <c r="M8" s="19">
        <v>0</v>
      </c>
      <c r="N8" s="19">
        <v>1.6338512533664802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14.051315516884193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0.94740004143360257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45.741992956287547</v>
      </c>
      <c r="BU8" s="19">
        <v>0</v>
      </c>
      <c r="BV8" s="19">
        <v>0</v>
      </c>
      <c r="BW8" s="19">
        <v>0</v>
      </c>
      <c r="BX8" s="19">
        <v>1.2580070437124509</v>
      </c>
      <c r="BY8" s="19">
        <v>0</v>
      </c>
      <c r="BZ8" s="19">
        <v>0</v>
      </c>
      <c r="CA8" s="19">
        <v>1.2580070437124509</v>
      </c>
      <c r="CB8" s="19">
        <v>47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4.1349170663469224</v>
      </c>
      <c r="E9" s="19">
        <v>0.34779676258992809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0.96837529976019188</v>
      </c>
      <c r="L9" s="19">
        <v>0</v>
      </c>
      <c r="M9" s="19">
        <v>61.441821542765787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2.4573091526778579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21.490657474020786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90.840877298161473</v>
      </c>
      <c r="BU9" s="19">
        <v>0</v>
      </c>
      <c r="BV9" s="19">
        <v>0</v>
      </c>
      <c r="BW9" s="19">
        <v>0</v>
      </c>
      <c r="BX9" s="19">
        <v>0.15912270183852917</v>
      </c>
      <c r="BY9" s="19">
        <v>0</v>
      </c>
      <c r="BZ9" s="19">
        <v>0</v>
      </c>
      <c r="CA9" s="19">
        <v>0.15912270183852917</v>
      </c>
      <c r="CB9" s="19">
        <v>91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106.16504854368932</v>
      </c>
      <c r="E10" s="19">
        <v>28.567961165048541</v>
      </c>
      <c r="F10" s="19">
        <v>2.087378640776699</v>
      </c>
      <c r="G10" s="19">
        <v>0</v>
      </c>
      <c r="H10" s="19">
        <v>0</v>
      </c>
      <c r="I10" s="19">
        <v>0</v>
      </c>
      <c r="J10" s="19">
        <v>0</v>
      </c>
      <c r="K10" s="19">
        <v>0.67961165048543692</v>
      </c>
      <c r="L10" s="19">
        <v>0</v>
      </c>
      <c r="M10" s="19">
        <v>109.27184466019419</v>
      </c>
      <c r="N10" s="19">
        <v>0</v>
      </c>
      <c r="O10" s="19">
        <v>138.30097087378641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5.3883495145631066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0.82524271844660202</v>
      </c>
      <c r="AQ10" s="19">
        <v>0.1941747572815534</v>
      </c>
      <c r="AR10" s="19">
        <v>0</v>
      </c>
      <c r="AS10" s="19">
        <v>21.553398058252426</v>
      </c>
      <c r="AT10" s="19">
        <v>0</v>
      </c>
      <c r="AU10" s="19">
        <v>0</v>
      </c>
      <c r="AV10" s="19">
        <v>0</v>
      </c>
      <c r="AW10" s="19">
        <v>0</v>
      </c>
      <c r="AX10" s="19">
        <v>4.9514563106796121</v>
      </c>
      <c r="AY10" s="19">
        <v>60.145631067961162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9.7087378640776698E-2</v>
      </c>
      <c r="BG10" s="19">
        <v>0</v>
      </c>
      <c r="BH10" s="19">
        <v>0</v>
      </c>
      <c r="BI10" s="19">
        <v>0</v>
      </c>
      <c r="BJ10" s="19">
        <v>3.4223300970873787</v>
      </c>
      <c r="BK10" s="19">
        <v>0</v>
      </c>
      <c r="BL10" s="19">
        <v>13.398058252427186</v>
      </c>
      <c r="BM10" s="19">
        <v>9.5145631067961176</v>
      </c>
      <c r="BN10" s="19">
        <v>1.2135922330097086</v>
      </c>
      <c r="BO10" s="19">
        <v>3.9563106796116507</v>
      </c>
      <c r="BP10" s="19">
        <v>4.0776699029126213</v>
      </c>
      <c r="BQ10" s="19">
        <v>2.4271844660194174E-2</v>
      </c>
      <c r="BR10" s="19">
        <v>5.7766990291262132</v>
      </c>
      <c r="BS10" s="19">
        <v>0</v>
      </c>
      <c r="BT10" s="19">
        <v>519.61165048543694</v>
      </c>
      <c r="BU10" s="19">
        <v>0</v>
      </c>
      <c r="BV10" s="19">
        <v>0</v>
      </c>
      <c r="BW10" s="19">
        <v>0</v>
      </c>
      <c r="BX10" s="19">
        <v>1125.3883495145631</v>
      </c>
      <c r="BY10" s="19">
        <v>0</v>
      </c>
      <c r="BZ10" s="19">
        <v>0</v>
      </c>
      <c r="CA10" s="19">
        <v>1125.3883495145631</v>
      </c>
      <c r="CB10" s="19">
        <v>1645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8.1795246315230385E-2</v>
      </c>
      <c r="E11" s="19">
        <v>7.1570840525826587E-2</v>
      </c>
      <c r="F11" s="19">
        <v>3.0673217368211391E-2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56.295578276457313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0.71570840525826585</v>
      </c>
      <c r="AY11" s="19">
        <v>2.525428229982738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9.2019652104634184E-2</v>
      </c>
      <c r="BM11" s="19">
        <v>7.1570840525826587E-2</v>
      </c>
      <c r="BN11" s="19">
        <v>0</v>
      </c>
      <c r="BO11" s="19">
        <v>2.0448811578807596E-2</v>
      </c>
      <c r="BP11" s="19">
        <v>0</v>
      </c>
      <c r="BQ11" s="19">
        <v>0</v>
      </c>
      <c r="BR11" s="19">
        <v>4.0897623157615193E-2</v>
      </c>
      <c r="BS11" s="19">
        <v>0</v>
      </c>
      <c r="BT11" s="19">
        <v>59.945691143274466</v>
      </c>
      <c r="BU11" s="19">
        <v>0</v>
      </c>
      <c r="BV11" s="19">
        <v>0</v>
      </c>
      <c r="BW11" s="19">
        <v>0</v>
      </c>
      <c r="BX11" s="19">
        <v>15.479750365157351</v>
      </c>
      <c r="BY11" s="19">
        <v>1.5745584915681849</v>
      </c>
      <c r="BZ11" s="19">
        <v>0</v>
      </c>
      <c r="CA11" s="19">
        <v>17.054308856725534</v>
      </c>
      <c r="CB11" s="19">
        <v>77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0.12868005459153833</v>
      </c>
      <c r="E12" s="19">
        <v>0.45622928446090855</v>
      </c>
      <c r="F12" s="19">
        <v>5.8490933905244683E-3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25.215441606550986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2.3396373562097873E-2</v>
      </c>
      <c r="BH12" s="19">
        <v>0</v>
      </c>
      <c r="BI12" s="19">
        <v>0</v>
      </c>
      <c r="BJ12" s="19">
        <v>0</v>
      </c>
      <c r="BK12" s="19">
        <v>0</v>
      </c>
      <c r="BL12" s="19">
        <v>1.222460518619614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2.9245466952622343E-2</v>
      </c>
      <c r="BS12" s="19">
        <v>0</v>
      </c>
      <c r="BT12" s="19">
        <v>27.08130239812829</v>
      </c>
      <c r="BU12" s="19">
        <v>0</v>
      </c>
      <c r="BV12" s="19">
        <v>0</v>
      </c>
      <c r="BW12" s="19">
        <v>0</v>
      </c>
      <c r="BX12" s="19">
        <v>1.7547280171573405</v>
      </c>
      <c r="BY12" s="19">
        <v>1.1639695847143694</v>
      </c>
      <c r="BZ12" s="19">
        <v>0</v>
      </c>
      <c r="CA12" s="19">
        <v>2.9186976018717101</v>
      </c>
      <c r="CB12" s="19">
        <v>30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1.8509937812461894</v>
      </c>
      <c r="E13" s="19">
        <v>0.55529813437385689</v>
      </c>
      <c r="F13" s="19">
        <v>3.0849896354103158E-2</v>
      </c>
      <c r="G13" s="19">
        <v>0</v>
      </c>
      <c r="H13" s="19">
        <v>0</v>
      </c>
      <c r="I13" s="19">
        <v>0</v>
      </c>
      <c r="J13" s="19">
        <v>0</v>
      </c>
      <c r="K13" s="19">
        <v>3.0849896354103158E-2</v>
      </c>
      <c r="L13" s="19">
        <v>0</v>
      </c>
      <c r="M13" s="19">
        <v>80.209730520668217</v>
      </c>
      <c r="N13" s="19">
        <v>0.58614803072795996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3.3626387025972444</v>
      </c>
      <c r="AT13" s="19">
        <v>0</v>
      </c>
      <c r="AU13" s="19">
        <v>0</v>
      </c>
      <c r="AV13" s="19">
        <v>0</v>
      </c>
      <c r="AW13" s="19">
        <v>0</v>
      </c>
      <c r="AX13" s="19">
        <v>0.64784782343616631</v>
      </c>
      <c r="AY13" s="19">
        <v>16.350445067674674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6.1699792708206316E-2</v>
      </c>
      <c r="BH13" s="19">
        <v>0</v>
      </c>
      <c r="BI13" s="19">
        <v>0</v>
      </c>
      <c r="BJ13" s="19">
        <v>0</v>
      </c>
      <c r="BK13" s="19">
        <v>0</v>
      </c>
      <c r="BL13" s="19">
        <v>3.8870869406169981</v>
      </c>
      <c r="BM13" s="19">
        <v>2.8381904645774907</v>
      </c>
      <c r="BN13" s="19">
        <v>9.2549689062309481E-2</v>
      </c>
      <c r="BO13" s="19">
        <v>1.0180465796854041</v>
      </c>
      <c r="BP13" s="19">
        <v>0.58614803072795996</v>
      </c>
      <c r="BQ13" s="19">
        <v>0</v>
      </c>
      <c r="BR13" s="19">
        <v>0.12339958541641263</v>
      </c>
      <c r="BS13" s="19">
        <v>0</v>
      </c>
      <c r="BT13" s="19">
        <v>112.23192293622729</v>
      </c>
      <c r="BU13" s="19">
        <v>0</v>
      </c>
      <c r="BV13" s="19">
        <v>0</v>
      </c>
      <c r="BW13" s="19">
        <v>0</v>
      </c>
      <c r="BX13" s="19">
        <v>643.25118887940494</v>
      </c>
      <c r="BY13" s="19">
        <v>3.5168881843677604</v>
      </c>
      <c r="BZ13" s="19">
        <v>0</v>
      </c>
      <c r="CA13" s="19">
        <v>646.76807706377269</v>
      </c>
      <c r="CB13" s="19">
        <v>759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5.1500580446523205</v>
      </c>
      <c r="E14" s="19">
        <v>27.673805878493194</v>
      </c>
      <c r="F14" s="19">
        <v>0.13961000723455086</v>
      </c>
      <c r="G14" s="19">
        <v>0</v>
      </c>
      <c r="H14" s="19">
        <v>0</v>
      </c>
      <c r="I14" s="19">
        <v>0</v>
      </c>
      <c r="J14" s="19">
        <v>0</v>
      </c>
      <c r="K14" s="19">
        <v>704.73580429698666</v>
      </c>
      <c r="L14" s="19">
        <v>0</v>
      </c>
      <c r="M14" s="19">
        <v>0.41883002170365263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7.7561115130306044E-2</v>
      </c>
      <c r="BI14" s="19">
        <v>0</v>
      </c>
      <c r="BJ14" s="19">
        <v>0</v>
      </c>
      <c r="BK14" s="19">
        <v>0</v>
      </c>
      <c r="BL14" s="19">
        <v>1.4891734105018759</v>
      </c>
      <c r="BM14" s="19">
        <v>0.89970893551155007</v>
      </c>
      <c r="BN14" s="19">
        <v>6.2048892104244829E-2</v>
      </c>
      <c r="BO14" s="19">
        <v>0</v>
      </c>
      <c r="BP14" s="19">
        <v>1.2254656190588353</v>
      </c>
      <c r="BQ14" s="19">
        <v>0</v>
      </c>
      <c r="BR14" s="19">
        <v>0</v>
      </c>
      <c r="BS14" s="19">
        <v>0</v>
      </c>
      <c r="BT14" s="19">
        <v>741.87206622137728</v>
      </c>
      <c r="BU14" s="19">
        <v>0</v>
      </c>
      <c r="BV14" s="19">
        <v>0</v>
      </c>
      <c r="BW14" s="19">
        <v>0</v>
      </c>
      <c r="BX14" s="19">
        <v>12.285680636640476</v>
      </c>
      <c r="BY14" s="19">
        <v>167.84225314198227</v>
      </c>
      <c r="BZ14" s="19">
        <v>0</v>
      </c>
      <c r="CA14" s="19">
        <v>180.12793377862275</v>
      </c>
      <c r="CB14" s="19">
        <v>922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0.5378075753386784</v>
      </c>
      <c r="E15" s="19">
        <v>10.894940558473873</v>
      </c>
      <c r="F15" s="19">
        <v>0.3382983135194913</v>
      </c>
      <c r="G15" s="19">
        <v>0</v>
      </c>
      <c r="H15" s="19">
        <v>0</v>
      </c>
      <c r="I15" s="19">
        <v>0</v>
      </c>
      <c r="J15" s="19">
        <v>0</v>
      </c>
      <c r="K15" s="19">
        <v>139.82129527232513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0.75466546862040362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8.6743157312690073E-3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0.10409178877522808</v>
      </c>
      <c r="BS15" s="19">
        <v>0</v>
      </c>
      <c r="BT15" s="19">
        <v>152.45977329278406</v>
      </c>
      <c r="BU15" s="19">
        <v>0</v>
      </c>
      <c r="BV15" s="19">
        <v>0</v>
      </c>
      <c r="BW15" s="19">
        <v>0</v>
      </c>
      <c r="BX15" s="19">
        <v>98.540226707215922</v>
      </c>
      <c r="BY15" s="19">
        <v>0</v>
      </c>
      <c r="BZ15" s="19">
        <v>0</v>
      </c>
      <c r="CA15" s="19">
        <v>98.540226707215922</v>
      </c>
      <c r="CB15" s="19">
        <v>251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0.13768755516328332</v>
      </c>
      <c r="E16" s="19">
        <v>0.69549867608120031</v>
      </c>
      <c r="F16" s="19">
        <v>7.0609002647837602E-3</v>
      </c>
      <c r="G16" s="19">
        <v>0</v>
      </c>
      <c r="H16" s="19">
        <v>0</v>
      </c>
      <c r="I16" s="19">
        <v>0</v>
      </c>
      <c r="J16" s="19">
        <v>0</v>
      </c>
      <c r="K16" s="19">
        <v>26.308914386584288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27.149161518093557</v>
      </c>
      <c r="BU16" s="19">
        <v>0</v>
      </c>
      <c r="BV16" s="19">
        <v>0</v>
      </c>
      <c r="BW16" s="19">
        <v>0</v>
      </c>
      <c r="BX16" s="19">
        <v>0.72727272727272729</v>
      </c>
      <c r="BY16" s="19">
        <v>0.12356575463371579</v>
      </c>
      <c r="BZ16" s="19">
        <v>0</v>
      </c>
      <c r="CA16" s="19">
        <v>0.85083848190644307</v>
      </c>
      <c r="CB16" s="19">
        <v>28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1.6578536754507629</v>
      </c>
      <c r="E17" s="19">
        <v>34.424843966712899</v>
      </c>
      <c r="F17" s="19">
        <v>3.900832177531207E-2</v>
      </c>
      <c r="G17" s="19">
        <v>0</v>
      </c>
      <c r="H17" s="19">
        <v>0</v>
      </c>
      <c r="I17" s="19">
        <v>0</v>
      </c>
      <c r="J17" s="19">
        <v>0</v>
      </c>
      <c r="K17" s="19">
        <v>219.71437239944521</v>
      </c>
      <c r="L17" s="19">
        <v>0</v>
      </c>
      <c r="M17" s="19">
        <v>29.782853675450763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9.7520804438280179E-2</v>
      </c>
      <c r="AT17" s="19">
        <v>0</v>
      </c>
      <c r="AU17" s="19">
        <v>0</v>
      </c>
      <c r="AV17" s="19">
        <v>0</v>
      </c>
      <c r="AW17" s="19">
        <v>0</v>
      </c>
      <c r="AX17" s="19">
        <v>4.641990291262136</v>
      </c>
      <c r="AY17" s="19">
        <v>20.030773231622746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0.87768723994452147</v>
      </c>
      <c r="BM17" s="19">
        <v>0.81917475728155342</v>
      </c>
      <c r="BN17" s="19">
        <v>9.7520804438280179E-2</v>
      </c>
      <c r="BO17" s="19">
        <v>0.42909153952843276</v>
      </c>
      <c r="BP17" s="19">
        <v>0.1755374479889043</v>
      </c>
      <c r="BQ17" s="19">
        <v>0</v>
      </c>
      <c r="BR17" s="19">
        <v>0</v>
      </c>
      <c r="BS17" s="19">
        <v>0</v>
      </c>
      <c r="BT17" s="19">
        <v>312.78822815533982</v>
      </c>
      <c r="BU17" s="19">
        <v>0</v>
      </c>
      <c r="BV17" s="19">
        <v>0</v>
      </c>
      <c r="BW17" s="19">
        <v>0</v>
      </c>
      <c r="BX17" s="19">
        <v>135.76846393897364</v>
      </c>
      <c r="BY17" s="19">
        <v>1.4433079056865463</v>
      </c>
      <c r="BZ17" s="19">
        <v>0</v>
      </c>
      <c r="CA17" s="19">
        <v>137.21177184466021</v>
      </c>
      <c r="CB17" s="19">
        <v>450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79.947875018510288</v>
      </c>
      <c r="E18" s="19">
        <v>101.39730490152525</v>
      </c>
      <c r="F18" s="19">
        <v>141.31030653043092</v>
      </c>
      <c r="G18" s="19">
        <v>0.12187176069894863</v>
      </c>
      <c r="H18" s="19">
        <v>0</v>
      </c>
      <c r="I18" s="19">
        <v>0</v>
      </c>
      <c r="J18" s="19">
        <v>0</v>
      </c>
      <c r="K18" s="19">
        <v>26.141492669924478</v>
      </c>
      <c r="L18" s="19">
        <v>0</v>
      </c>
      <c r="M18" s="19">
        <v>18.402635865541242</v>
      </c>
      <c r="N18" s="19">
        <v>6.0935880349474315E-2</v>
      </c>
      <c r="O18" s="19">
        <v>0.60935880349474303</v>
      </c>
      <c r="P18" s="19">
        <v>4.5092551458610988</v>
      </c>
      <c r="Q18" s="19">
        <v>1.1577817266400119</v>
      </c>
      <c r="R18" s="19">
        <v>1.584332889086332</v>
      </c>
      <c r="S18" s="19">
        <v>237.34525396120242</v>
      </c>
      <c r="T18" s="19">
        <v>242.22012438916036</v>
      </c>
      <c r="U18" s="19">
        <v>0</v>
      </c>
      <c r="V18" s="19">
        <v>0</v>
      </c>
      <c r="W18" s="19">
        <v>6.0935880349474315E-2</v>
      </c>
      <c r="X18" s="19">
        <v>13.284021916185401</v>
      </c>
      <c r="Y18" s="19">
        <v>0</v>
      </c>
      <c r="Z18" s="19">
        <v>0</v>
      </c>
      <c r="AA18" s="19">
        <v>0</v>
      </c>
      <c r="AB18" s="19">
        <v>113.82822449281799</v>
      </c>
      <c r="AC18" s="19">
        <v>6.5810750777432245</v>
      </c>
      <c r="AD18" s="19">
        <v>50.515844809714203</v>
      </c>
      <c r="AE18" s="19">
        <v>0</v>
      </c>
      <c r="AF18" s="19">
        <v>0.97497408559158905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0.18280764104842293</v>
      </c>
      <c r="AN18" s="19">
        <v>0</v>
      </c>
      <c r="AO18" s="19">
        <v>0</v>
      </c>
      <c r="AP18" s="19">
        <v>0</v>
      </c>
      <c r="AQ18" s="19">
        <v>35.891233525840363</v>
      </c>
      <c r="AR18" s="19">
        <v>0</v>
      </c>
      <c r="AS18" s="19">
        <v>25.166518584332888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0.36561528209684585</v>
      </c>
      <c r="BH18" s="19">
        <v>0</v>
      </c>
      <c r="BI18" s="19">
        <v>0</v>
      </c>
      <c r="BJ18" s="19">
        <v>0</v>
      </c>
      <c r="BK18" s="19">
        <v>0</v>
      </c>
      <c r="BL18" s="19">
        <v>1.2796534873389604</v>
      </c>
      <c r="BM18" s="19">
        <v>0.54842292314526886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1103.4878572486302</v>
      </c>
      <c r="BU18" s="19">
        <v>0</v>
      </c>
      <c r="BV18" s="19">
        <v>0</v>
      </c>
      <c r="BW18" s="19">
        <v>0</v>
      </c>
      <c r="BX18" s="19">
        <v>495.77432252332295</v>
      </c>
      <c r="BY18" s="19">
        <v>46.737820228046793</v>
      </c>
      <c r="BZ18" s="19">
        <v>0</v>
      </c>
      <c r="CA18" s="19">
        <v>542.51214275136977</v>
      </c>
      <c r="CB18" s="19">
        <v>1646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1.0329557157569516</v>
      </c>
      <c r="E19" s="19">
        <v>1.7621009268795058</v>
      </c>
      <c r="F19" s="19">
        <v>34.877445932028834</v>
      </c>
      <c r="G19" s="19">
        <v>0</v>
      </c>
      <c r="H19" s="19">
        <v>0</v>
      </c>
      <c r="I19" s="19">
        <v>0</v>
      </c>
      <c r="J19" s="19">
        <v>0</v>
      </c>
      <c r="K19" s="19">
        <v>91.021627188465501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3.2203913491246139</v>
      </c>
      <c r="AY19" s="19">
        <v>32.143151390319254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4.678681771369722</v>
      </c>
      <c r="BM19" s="19">
        <v>5.5293511843460346</v>
      </c>
      <c r="BN19" s="19">
        <v>0.54685890834191553</v>
      </c>
      <c r="BO19" s="19">
        <v>2.3697219361483008</v>
      </c>
      <c r="BP19" s="19">
        <v>1.0329557157569516</v>
      </c>
      <c r="BQ19" s="19">
        <v>0</v>
      </c>
      <c r="BR19" s="19">
        <v>0</v>
      </c>
      <c r="BS19" s="19">
        <v>0</v>
      </c>
      <c r="BT19" s="19">
        <v>178.21524201853759</v>
      </c>
      <c r="BU19" s="19">
        <v>0</v>
      </c>
      <c r="BV19" s="19">
        <v>0</v>
      </c>
      <c r="BW19" s="19">
        <v>0</v>
      </c>
      <c r="BX19" s="19">
        <v>647.78475798146235</v>
      </c>
      <c r="BY19" s="19">
        <v>0</v>
      </c>
      <c r="BZ19" s="19">
        <v>0</v>
      </c>
      <c r="CA19" s="19">
        <v>647.78475798146235</v>
      </c>
      <c r="CB19" s="19">
        <v>826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2.7687637969094925</v>
      </c>
      <c r="E21" s="19">
        <v>20.145143487858721</v>
      </c>
      <c r="F21" s="19">
        <v>0.62058498896247238</v>
      </c>
      <c r="G21" s="19">
        <v>22.675220750551876</v>
      </c>
      <c r="H21" s="19">
        <v>18.999448123620308</v>
      </c>
      <c r="I21" s="19">
        <v>0</v>
      </c>
      <c r="J21" s="19">
        <v>0</v>
      </c>
      <c r="K21" s="19">
        <v>2.7210264900662251</v>
      </c>
      <c r="L21" s="19">
        <v>0.81153421633554079</v>
      </c>
      <c r="M21" s="19">
        <v>14.894039735099339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0.19094922737306844</v>
      </c>
      <c r="U21" s="19">
        <v>0</v>
      </c>
      <c r="V21" s="19">
        <v>0</v>
      </c>
      <c r="W21" s="19">
        <v>10.645419426048566</v>
      </c>
      <c r="X21" s="19">
        <v>200.25800220750551</v>
      </c>
      <c r="Y21" s="19">
        <v>5.2511037527593825</v>
      </c>
      <c r="Z21" s="19">
        <v>0</v>
      </c>
      <c r="AA21" s="19">
        <v>0</v>
      </c>
      <c r="AB21" s="19">
        <v>0</v>
      </c>
      <c r="AC21" s="19">
        <v>343.23123620309053</v>
      </c>
      <c r="AD21" s="19">
        <v>25.921357615894038</v>
      </c>
      <c r="AE21" s="19">
        <v>16.564845474613687</v>
      </c>
      <c r="AF21" s="19">
        <v>4.7737306843267109E-2</v>
      </c>
      <c r="AG21" s="19">
        <v>0</v>
      </c>
      <c r="AH21" s="19">
        <v>2.6255518763796912</v>
      </c>
      <c r="AI21" s="19">
        <v>0</v>
      </c>
      <c r="AJ21" s="19">
        <v>0</v>
      </c>
      <c r="AK21" s="19">
        <v>1.8617549668874174</v>
      </c>
      <c r="AL21" s="19">
        <v>0</v>
      </c>
      <c r="AM21" s="19">
        <v>1.8140176600441502</v>
      </c>
      <c r="AN21" s="19">
        <v>0</v>
      </c>
      <c r="AO21" s="19">
        <v>0</v>
      </c>
      <c r="AP21" s="19">
        <v>20.717991169977925</v>
      </c>
      <c r="AQ21" s="19">
        <v>468.35071743929359</v>
      </c>
      <c r="AR21" s="19">
        <v>0</v>
      </c>
      <c r="AS21" s="19">
        <v>3.8667218543046356</v>
      </c>
      <c r="AT21" s="19">
        <v>0</v>
      </c>
      <c r="AU21" s="19">
        <v>0</v>
      </c>
      <c r="AV21" s="19">
        <v>0</v>
      </c>
      <c r="AW21" s="19">
        <v>0.28642384105960267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20.908940397350992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3.5325607064017661</v>
      </c>
      <c r="BM21" s="19">
        <v>1.0502207505518764</v>
      </c>
      <c r="BN21" s="19">
        <v>0</v>
      </c>
      <c r="BO21" s="19">
        <v>0.19094922737306844</v>
      </c>
      <c r="BP21" s="19">
        <v>4.7737306843267109E-2</v>
      </c>
      <c r="BQ21" s="19">
        <v>0</v>
      </c>
      <c r="BR21" s="19">
        <v>0</v>
      </c>
      <c r="BS21" s="19">
        <v>0</v>
      </c>
      <c r="BT21" s="19">
        <v>1211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1211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0.45758531592899571</v>
      </c>
      <c r="E25" s="19">
        <v>114.01500788564142</v>
      </c>
      <c r="F25" s="19">
        <v>7.626421932149928E-2</v>
      </c>
      <c r="G25" s="19">
        <v>0</v>
      </c>
      <c r="H25" s="19">
        <v>0</v>
      </c>
      <c r="I25" s="19">
        <v>0</v>
      </c>
      <c r="J25" s="19">
        <v>0</v>
      </c>
      <c r="K25" s="19">
        <v>242.74901010033219</v>
      </c>
      <c r="L25" s="19">
        <v>0</v>
      </c>
      <c r="M25" s="19">
        <v>24.55707862152277</v>
      </c>
      <c r="N25" s="19">
        <v>0</v>
      </c>
      <c r="O25" s="19">
        <v>0</v>
      </c>
      <c r="P25" s="19">
        <v>0</v>
      </c>
      <c r="Q25" s="19">
        <v>0</v>
      </c>
      <c r="R25" s="19">
        <v>268.52631623099893</v>
      </c>
      <c r="S25" s="19">
        <v>0</v>
      </c>
      <c r="T25" s="19">
        <v>0</v>
      </c>
      <c r="U25" s="19">
        <v>0</v>
      </c>
      <c r="V25" s="19">
        <v>0</v>
      </c>
      <c r="W25" s="19">
        <v>52.927368209120495</v>
      </c>
      <c r="X25" s="19">
        <v>0</v>
      </c>
      <c r="Y25" s="19">
        <v>0</v>
      </c>
      <c r="Z25" s="19">
        <v>116.9130482198584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4.1945320626824607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7.626421932149928E-2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20.515074997483307</v>
      </c>
      <c r="AY25" s="19">
        <v>714.13814972651915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82.899206402469716</v>
      </c>
      <c r="BM25" s="19">
        <v>81.602714674004218</v>
      </c>
      <c r="BN25" s="19">
        <v>9.3804989765444109</v>
      </c>
      <c r="BO25" s="19">
        <v>34.395162913996174</v>
      </c>
      <c r="BP25" s="19">
        <v>21.277717190698301</v>
      </c>
      <c r="BQ25" s="19">
        <v>0.38132109660749636</v>
      </c>
      <c r="BR25" s="19">
        <v>8.8466494412939163</v>
      </c>
      <c r="BS25" s="19">
        <v>0</v>
      </c>
      <c r="BT25" s="19">
        <v>1797.9289705043454</v>
      </c>
      <c r="BU25" s="19">
        <v>0</v>
      </c>
      <c r="BV25" s="19">
        <v>0</v>
      </c>
      <c r="BW25" s="19">
        <v>0</v>
      </c>
      <c r="BX25" s="19">
        <v>7293.0710294956543</v>
      </c>
      <c r="BY25" s="19">
        <v>0</v>
      </c>
      <c r="BZ25" s="19">
        <v>0</v>
      </c>
      <c r="CA25" s="19">
        <v>7293.0710294956543</v>
      </c>
      <c r="CB25" s="19">
        <v>9091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204.41214886383969</v>
      </c>
      <c r="L26" s="19">
        <v>0</v>
      </c>
      <c r="M26" s="19">
        <v>0.1139738772589014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0.56986938629450712</v>
      </c>
      <c r="AY26" s="19">
        <v>39.719896224727144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2.2224906065485777</v>
      </c>
      <c r="BM26" s="19">
        <v>1.7096081588835212</v>
      </c>
      <c r="BN26" s="19">
        <v>0.17096081588835213</v>
      </c>
      <c r="BO26" s="19">
        <v>0.68384326355340852</v>
      </c>
      <c r="BP26" s="19">
        <v>1.9945428520307749</v>
      </c>
      <c r="BQ26" s="19">
        <v>0</v>
      </c>
      <c r="BR26" s="19">
        <v>0</v>
      </c>
      <c r="BS26" s="19">
        <v>0</v>
      </c>
      <c r="BT26" s="19">
        <v>251.59733404902488</v>
      </c>
      <c r="BU26" s="19">
        <v>0</v>
      </c>
      <c r="BV26" s="19">
        <v>0</v>
      </c>
      <c r="BW26" s="19">
        <v>0</v>
      </c>
      <c r="BX26" s="19">
        <v>385.40266595097512</v>
      </c>
      <c r="BY26" s="19">
        <v>0</v>
      </c>
      <c r="BZ26" s="19">
        <v>0</v>
      </c>
      <c r="CA26" s="19">
        <v>385.40266595097512</v>
      </c>
      <c r="CB26" s="19">
        <v>637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222.0639210403321</v>
      </c>
      <c r="L27" s="19">
        <v>0</v>
      </c>
      <c r="M27" s="19">
        <v>3.0315893657383226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33.936958733126218</v>
      </c>
      <c r="AT27" s="19">
        <v>0</v>
      </c>
      <c r="AU27" s="19">
        <v>0</v>
      </c>
      <c r="AV27" s="19">
        <v>0</v>
      </c>
      <c r="AW27" s="19">
        <v>0</v>
      </c>
      <c r="AX27" s="19">
        <v>3.0315893657383226</v>
      </c>
      <c r="AY27" s="19">
        <v>246.40084678195365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19.200065983009377</v>
      </c>
      <c r="BM27" s="19">
        <v>20.04217414015891</v>
      </c>
      <c r="BN27" s="19">
        <v>2.8631677343084156</v>
      </c>
      <c r="BO27" s="19">
        <v>8.4210815714953409</v>
      </c>
      <c r="BP27" s="19">
        <v>7.4105517829158991</v>
      </c>
      <c r="BQ27" s="19">
        <v>0</v>
      </c>
      <c r="BR27" s="19">
        <v>3.95790833860281</v>
      </c>
      <c r="BS27" s="19">
        <v>0</v>
      </c>
      <c r="BT27" s="19">
        <v>570.35985483737943</v>
      </c>
      <c r="BU27" s="19">
        <v>0</v>
      </c>
      <c r="BV27" s="19">
        <v>0</v>
      </c>
      <c r="BW27" s="19">
        <v>0</v>
      </c>
      <c r="BX27" s="19">
        <v>2492.6401451626207</v>
      </c>
      <c r="BY27" s="19">
        <v>0</v>
      </c>
      <c r="BZ27" s="19">
        <v>0</v>
      </c>
      <c r="CA27" s="19">
        <v>2492.6401451626207</v>
      </c>
      <c r="CB27" s="19">
        <v>3063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1.9773268336923253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1.144768166874504</v>
      </c>
      <c r="AY28" s="19">
        <v>90.436685183085814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5.0994218342591537</v>
      </c>
      <c r="BM28" s="19">
        <v>5.4116313343158371</v>
      </c>
      <c r="BN28" s="19">
        <v>0.31220950005668291</v>
      </c>
      <c r="BO28" s="19">
        <v>2.4976760004534633</v>
      </c>
      <c r="BP28" s="19">
        <v>0.72848883346559345</v>
      </c>
      <c r="BQ28" s="19">
        <v>0</v>
      </c>
      <c r="BR28" s="19">
        <v>0.93662850017004884</v>
      </c>
      <c r="BS28" s="19">
        <v>0</v>
      </c>
      <c r="BT28" s="19">
        <v>108.54483618637342</v>
      </c>
      <c r="BU28" s="19">
        <v>0</v>
      </c>
      <c r="BV28" s="19">
        <v>0</v>
      </c>
      <c r="BW28" s="19">
        <v>0</v>
      </c>
      <c r="BX28" s="19">
        <v>809.45516381362665</v>
      </c>
      <c r="BY28" s="19">
        <v>0</v>
      </c>
      <c r="BZ28" s="19">
        <v>0</v>
      </c>
      <c r="CA28" s="19">
        <v>809.45516381362665</v>
      </c>
      <c r="CB28" s="19">
        <v>918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657.05562762904435</v>
      </c>
      <c r="L29" s="19">
        <v>0</v>
      </c>
      <c r="M29" s="19">
        <v>14.487400243739435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8.4843338443998899</v>
      </c>
      <c r="AY29" s="19">
        <v>31.295986161890159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48.824940047961633</v>
      </c>
      <c r="BM29" s="19">
        <v>25.212878877226089</v>
      </c>
      <c r="BN29" s="19">
        <v>2.721390101033927</v>
      </c>
      <c r="BO29" s="19">
        <v>10.405315092188545</v>
      </c>
      <c r="BP29" s="19">
        <v>10.245233321539489</v>
      </c>
      <c r="BQ29" s="19">
        <v>0</v>
      </c>
      <c r="BR29" s="19">
        <v>0.48024531194716358</v>
      </c>
      <c r="BS29" s="19">
        <v>0</v>
      </c>
      <c r="BT29" s="19">
        <v>809.21335063097058</v>
      </c>
      <c r="BU29" s="19">
        <v>0</v>
      </c>
      <c r="BV29" s="19">
        <v>0</v>
      </c>
      <c r="BW29" s="19">
        <v>0</v>
      </c>
      <c r="BX29" s="19">
        <v>1226.7866493690294</v>
      </c>
      <c r="BY29" s="19">
        <v>0</v>
      </c>
      <c r="BZ29" s="19">
        <v>0</v>
      </c>
      <c r="CA29" s="19">
        <v>1226.7866493690294</v>
      </c>
      <c r="CB29" s="19">
        <v>2036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493.76669344311676</v>
      </c>
      <c r="L30" s="19">
        <v>0</v>
      </c>
      <c r="M30" s="19">
        <v>171.88430900023428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1.4369749305485824</v>
      </c>
      <c r="Z30" s="19">
        <v>0</v>
      </c>
      <c r="AA30" s="19">
        <v>0.22107306623824344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1.4369749305485824</v>
      </c>
      <c r="AT30" s="19">
        <v>0</v>
      </c>
      <c r="AU30" s="19">
        <v>0</v>
      </c>
      <c r="AV30" s="19">
        <v>0</v>
      </c>
      <c r="AW30" s="19">
        <v>0</v>
      </c>
      <c r="AX30" s="19">
        <v>8.2902399839341303</v>
      </c>
      <c r="AY30" s="19">
        <v>137.72852026642568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0.11053653311912172</v>
      </c>
      <c r="BH30" s="19">
        <v>0</v>
      </c>
      <c r="BI30" s="19">
        <v>0</v>
      </c>
      <c r="BJ30" s="19">
        <v>0</v>
      </c>
      <c r="BK30" s="19">
        <v>0</v>
      </c>
      <c r="BL30" s="19">
        <v>17.90691836529772</v>
      </c>
      <c r="BM30" s="19">
        <v>17.354235699702112</v>
      </c>
      <c r="BN30" s="19">
        <v>1.7685845299059475</v>
      </c>
      <c r="BO30" s="19">
        <v>8.6218495832914943</v>
      </c>
      <c r="BP30" s="19">
        <v>6.963801586504669</v>
      </c>
      <c r="BQ30" s="19">
        <v>0</v>
      </c>
      <c r="BR30" s="19">
        <v>5.7478997221943295</v>
      </c>
      <c r="BS30" s="19">
        <v>0</v>
      </c>
      <c r="BT30" s="19">
        <v>873.23861164106165</v>
      </c>
      <c r="BU30" s="19">
        <v>0</v>
      </c>
      <c r="BV30" s="19">
        <v>0</v>
      </c>
      <c r="BW30" s="19">
        <v>0</v>
      </c>
      <c r="BX30" s="19">
        <v>5731.7613883589383</v>
      </c>
      <c r="BY30" s="19">
        <v>0</v>
      </c>
      <c r="BZ30" s="19">
        <v>0</v>
      </c>
      <c r="CA30" s="19">
        <v>5731.7613883589383</v>
      </c>
      <c r="CB30" s="19">
        <v>6605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1.0579710144927537</v>
      </c>
      <c r="E31" s="19">
        <v>4.7079710144927533</v>
      </c>
      <c r="F31" s="19">
        <v>5.2898550724637679E-2</v>
      </c>
      <c r="G31" s="19">
        <v>0</v>
      </c>
      <c r="H31" s="19">
        <v>0</v>
      </c>
      <c r="I31" s="19">
        <v>0</v>
      </c>
      <c r="J31" s="19">
        <v>0</v>
      </c>
      <c r="K31" s="19">
        <v>24.068840579710148</v>
      </c>
      <c r="L31" s="19">
        <v>117.11739130434783</v>
      </c>
      <c r="M31" s="19">
        <v>340.93115942028987</v>
      </c>
      <c r="N31" s="19">
        <v>67.181159420289859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37.55797101449275</v>
      </c>
      <c r="X31" s="19">
        <v>0</v>
      </c>
      <c r="Y31" s="19">
        <v>32.003623188405797</v>
      </c>
      <c r="Z31" s="19">
        <v>0</v>
      </c>
      <c r="AA31" s="19">
        <v>5.2898550724637679E-2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0.68768115942028984</v>
      </c>
      <c r="AT31" s="19">
        <v>0</v>
      </c>
      <c r="AU31" s="19">
        <v>0</v>
      </c>
      <c r="AV31" s="19">
        <v>0</v>
      </c>
      <c r="AW31" s="19">
        <v>0</v>
      </c>
      <c r="AX31" s="19">
        <v>0.10579710144927536</v>
      </c>
      <c r="AY31" s="19">
        <v>61.044927536231882</v>
      </c>
      <c r="AZ31" s="19">
        <v>0</v>
      </c>
      <c r="BA31" s="19">
        <v>0</v>
      </c>
      <c r="BB31" s="19">
        <v>0</v>
      </c>
      <c r="BC31" s="19">
        <v>0</v>
      </c>
      <c r="BD31" s="19">
        <v>0.10579710144927536</v>
      </c>
      <c r="BE31" s="19">
        <v>0</v>
      </c>
      <c r="BF31" s="19">
        <v>0</v>
      </c>
      <c r="BG31" s="19">
        <v>0.10579710144927536</v>
      </c>
      <c r="BH31" s="19">
        <v>0</v>
      </c>
      <c r="BI31" s="19">
        <v>0</v>
      </c>
      <c r="BJ31" s="19">
        <v>5.2898550724637679E-2</v>
      </c>
      <c r="BK31" s="19">
        <v>0</v>
      </c>
      <c r="BL31" s="19">
        <v>4.8137681159420289</v>
      </c>
      <c r="BM31" s="19">
        <v>4.9195652173913045</v>
      </c>
      <c r="BN31" s="19">
        <v>0.42318840579710143</v>
      </c>
      <c r="BO31" s="19">
        <v>2.1159420289855073</v>
      </c>
      <c r="BP31" s="19">
        <v>1.2695652173913043</v>
      </c>
      <c r="BQ31" s="19">
        <v>0</v>
      </c>
      <c r="BR31" s="19">
        <v>0.4760869565217391</v>
      </c>
      <c r="BS31" s="19">
        <v>0</v>
      </c>
      <c r="BT31" s="19">
        <v>700.8528985507246</v>
      </c>
      <c r="BU31" s="19">
        <v>0</v>
      </c>
      <c r="BV31" s="19">
        <v>0</v>
      </c>
      <c r="BW31" s="19">
        <v>0</v>
      </c>
      <c r="BX31" s="19">
        <v>467.1471014492754</v>
      </c>
      <c r="BY31" s="19">
        <v>0</v>
      </c>
      <c r="BZ31" s="19">
        <v>0</v>
      </c>
      <c r="CA31" s="19">
        <v>467.1471014492754</v>
      </c>
      <c r="CB31" s="19">
        <v>1168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17.612681970884658</v>
      </c>
      <c r="L32" s="19">
        <v>0</v>
      </c>
      <c r="M32" s="19">
        <v>331.87325027995519</v>
      </c>
      <c r="N32" s="19">
        <v>59.883118701007845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1.0064389697648377</v>
      </c>
      <c r="AU32" s="19">
        <v>0</v>
      </c>
      <c r="AV32" s="19">
        <v>0</v>
      </c>
      <c r="AW32" s="19">
        <v>0</v>
      </c>
      <c r="AX32" s="19">
        <v>0.25160974244120943</v>
      </c>
      <c r="AY32" s="19">
        <v>172.73008818589025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0.25160974244120943</v>
      </c>
      <c r="BH32" s="19">
        <v>0</v>
      </c>
      <c r="BI32" s="19">
        <v>0</v>
      </c>
      <c r="BJ32" s="19">
        <v>0</v>
      </c>
      <c r="BK32" s="19">
        <v>0</v>
      </c>
      <c r="BL32" s="19">
        <v>48.812290033594628</v>
      </c>
      <c r="BM32" s="19">
        <v>47.554241321388581</v>
      </c>
      <c r="BN32" s="19">
        <v>4.4031704927211646</v>
      </c>
      <c r="BO32" s="19">
        <v>19.877169652855542</v>
      </c>
      <c r="BP32" s="19">
        <v>9.1837555991041437</v>
      </c>
      <c r="BQ32" s="19">
        <v>0</v>
      </c>
      <c r="BR32" s="19">
        <v>1.2580487122060471</v>
      </c>
      <c r="BS32" s="19">
        <v>0</v>
      </c>
      <c r="BT32" s="19">
        <v>714.69747340425533</v>
      </c>
      <c r="BU32" s="19">
        <v>0</v>
      </c>
      <c r="BV32" s="19">
        <v>0</v>
      </c>
      <c r="BW32" s="19">
        <v>0</v>
      </c>
      <c r="BX32" s="19">
        <v>2880.3025265957449</v>
      </c>
      <c r="BY32" s="19">
        <v>0</v>
      </c>
      <c r="BZ32" s="19">
        <v>0</v>
      </c>
      <c r="CA32" s="19">
        <v>2880.3025265957449</v>
      </c>
      <c r="CB32" s="19">
        <v>3595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20.609511605315916</v>
      </c>
      <c r="E33" s="19">
        <v>96.753301779550668</v>
      </c>
      <c r="F33" s="19">
        <v>0.27850691358535024</v>
      </c>
      <c r="G33" s="19">
        <v>0</v>
      </c>
      <c r="H33" s="19">
        <v>0</v>
      </c>
      <c r="I33" s="19">
        <v>0</v>
      </c>
      <c r="J33" s="19">
        <v>0</v>
      </c>
      <c r="K33" s="19">
        <v>372.64225037719859</v>
      </c>
      <c r="L33" s="19">
        <v>0</v>
      </c>
      <c r="M33" s="19">
        <v>759.04274228551344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94.24673955728251</v>
      </c>
      <c r="X33" s="19">
        <v>0.11140276543414009</v>
      </c>
      <c r="Y33" s="19">
        <v>6.0157493334435648</v>
      </c>
      <c r="Z33" s="19">
        <v>50.186945828080113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0.33420829630242027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21.500733728789037</v>
      </c>
      <c r="AT33" s="19">
        <v>0</v>
      </c>
      <c r="AU33" s="19">
        <v>0</v>
      </c>
      <c r="AV33" s="19">
        <v>0</v>
      </c>
      <c r="AW33" s="19">
        <v>0</v>
      </c>
      <c r="AX33" s="19">
        <v>0.27850691358535024</v>
      </c>
      <c r="AY33" s="19">
        <v>141.09160242233844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5.5701382717070043E-2</v>
      </c>
      <c r="BH33" s="19">
        <v>0</v>
      </c>
      <c r="BI33" s="19">
        <v>0</v>
      </c>
      <c r="BJ33" s="19">
        <v>0</v>
      </c>
      <c r="BK33" s="19">
        <v>0</v>
      </c>
      <c r="BL33" s="19">
        <v>6.1828534815947753</v>
      </c>
      <c r="BM33" s="19">
        <v>6.4056590124630555</v>
      </c>
      <c r="BN33" s="19">
        <v>0.38990967901949031</v>
      </c>
      <c r="BO33" s="19">
        <v>2.8964719012876428</v>
      </c>
      <c r="BP33" s="19">
        <v>1.281131802492611</v>
      </c>
      <c r="BQ33" s="19">
        <v>0</v>
      </c>
      <c r="BR33" s="19">
        <v>0.83552074075605076</v>
      </c>
      <c r="BS33" s="19">
        <v>0</v>
      </c>
      <c r="BT33" s="19">
        <v>1581.1394498067502</v>
      </c>
      <c r="BU33" s="19">
        <v>0</v>
      </c>
      <c r="BV33" s="19">
        <v>0</v>
      </c>
      <c r="BW33" s="19">
        <v>0</v>
      </c>
      <c r="BX33" s="19">
        <v>1113.8605501932495</v>
      </c>
      <c r="BY33" s="19">
        <v>0</v>
      </c>
      <c r="BZ33" s="19">
        <v>0</v>
      </c>
      <c r="CA33" s="19">
        <v>1113.8605501932495</v>
      </c>
      <c r="CB33" s="19">
        <v>2695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24.281710488298181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10.804247327362035</v>
      </c>
      <c r="AS34" s="19">
        <v>2.2276798613117594</v>
      </c>
      <c r="AT34" s="19">
        <v>0</v>
      </c>
      <c r="AU34" s="19">
        <v>0</v>
      </c>
      <c r="AV34" s="19">
        <v>3.5642877780988154</v>
      </c>
      <c r="AW34" s="19">
        <v>0</v>
      </c>
      <c r="AX34" s="19">
        <v>7.9082635076567476</v>
      </c>
      <c r="AY34" s="19">
        <v>200.8253394972551</v>
      </c>
      <c r="AZ34" s="19">
        <v>0</v>
      </c>
      <c r="BA34" s="19">
        <v>0</v>
      </c>
      <c r="BB34" s="19">
        <v>0</v>
      </c>
      <c r="BC34" s="19">
        <v>0</v>
      </c>
      <c r="BD34" s="19">
        <v>23.390638543773473</v>
      </c>
      <c r="BE34" s="19">
        <v>1.6707598959838199</v>
      </c>
      <c r="BF34" s="19">
        <v>1.4479919098526437</v>
      </c>
      <c r="BG34" s="19">
        <v>0</v>
      </c>
      <c r="BH34" s="19">
        <v>0</v>
      </c>
      <c r="BI34" s="19">
        <v>0</v>
      </c>
      <c r="BJ34" s="19">
        <v>0.11138399306558798</v>
      </c>
      <c r="BK34" s="19">
        <v>0</v>
      </c>
      <c r="BL34" s="19">
        <v>9.1334874313782137</v>
      </c>
      <c r="BM34" s="19">
        <v>9.9131753828373306</v>
      </c>
      <c r="BN34" s="19">
        <v>0.89107194452470384</v>
      </c>
      <c r="BO34" s="19">
        <v>3.8984397572955793</v>
      </c>
      <c r="BP34" s="19">
        <v>5.4578156602138117</v>
      </c>
      <c r="BQ34" s="19">
        <v>0</v>
      </c>
      <c r="BR34" s="19">
        <v>1.8935278821149957</v>
      </c>
      <c r="BS34" s="19">
        <v>0</v>
      </c>
      <c r="BT34" s="19">
        <v>307.41982086102286</v>
      </c>
      <c r="BU34" s="19">
        <v>0</v>
      </c>
      <c r="BV34" s="19">
        <v>0</v>
      </c>
      <c r="BW34" s="19">
        <v>0</v>
      </c>
      <c r="BX34" s="19">
        <v>1234.5801791389772</v>
      </c>
      <c r="BY34" s="19">
        <v>0</v>
      </c>
      <c r="BZ34" s="19">
        <v>0</v>
      </c>
      <c r="CA34" s="19">
        <v>1234.5801791389772</v>
      </c>
      <c r="CB34" s="19">
        <v>1542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0.77848101265822789</v>
      </c>
      <c r="E35" s="19">
        <v>1.8164556962025316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17.905063291139243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0.36329113924050638</v>
      </c>
      <c r="AY35" s="19">
        <v>62.953164556962022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14.427848101265823</v>
      </c>
      <c r="BM35" s="19">
        <v>14.012658227848101</v>
      </c>
      <c r="BN35" s="19">
        <v>1.1936708860759493</v>
      </c>
      <c r="BO35" s="19">
        <v>5.812658227848102</v>
      </c>
      <c r="BP35" s="19">
        <v>3.217721518987342</v>
      </c>
      <c r="BQ35" s="19">
        <v>0</v>
      </c>
      <c r="BR35" s="19">
        <v>1.1936708860759493</v>
      </c>
      <c r="BS35" s="19">
        <v>0</v>
      </c>
      <c r="BT35" s="19">
        <v>123.67468354430379</v>
      </c>
      <c r="BU35" s="19">
        <v>0</v>
      </c>
      <c r="BV35" s="19">
        <v>0</v>
      </c>
      <c r="BW35" s="19">
        <v>0</v>
      </c>
      <c r="BX35" s="19">
        <v>983.32531645569622</v>
      </c>
      <c r="BY35" s="19">
        <v>0</v>
      </c>
      <c r="BZ35" s="19">
        <v>0</v>
      </c>
      <c r="CA35" s="19">
        <v>983.32531645569622</v>
      </c>
      <c r="CB35" s="19">
        <v>1107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0.79512516469038208</v>
      </c>
      <c r="E36" s="19">
        <v>19.457180500658762</v>
      </c>
      <c r="F36" s="19">
        <v>4.6772068511198951E-2</v>
      </c>
      <c r="G36" s="19">
        <v>1.2628458498023716</v>
      </c>
      <c r="H36" s="19">
        <v>0</v>
      </c>
      <c r="I36" s="19">
        <v>0.14031620553359683</v>
      </c>
      <c r="J36" s="19">
        <v>0</v>
      </c>
      <c r="K36" s="19">
        <v>180.35309617918315</v>
      </c>
      <c r="L36" s="19">
        <v>0</v>
      </c>
      <c r="M36" s="19">
        <v>394.66271409749669</v>
      </c>
      <c r="N36" s="19">
        <v>74.133728590250328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29.887351778656129</v>
      </c>
      <c r="U36" s="19">
        <v>0</v>
      </c>
      <c r="V36" s="19">
        <v>0</v>
      </c>
      <c r="W36" s="19">
        <v>0</v>
      </c>
      <c r="X36" s="19">
        <v>0</v>
      </c>
      <c r="Y36" s="19">
        <v>18.054018445322793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144.43214756258234</v>
      </c>
      <c r="AT36" s="19">
        <v>0</v>
      </c>
      <c r="AU36" s="19">
        <v>0</v>
      </c>
      <c r="AV36" s="19">
        <v>0</v>
      </c>
      <c r="AW36" s="19">
        <v>0</v>
      </c>
      <c r="AX36" s="19">
        <v>9.3544137022397902E-2</v>
      </c>
      <c r="AY36" s="19">
        <v>91.439393939393938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0.1870882740447958</v>
      </c>
      <c r="BH36" s="19">
        <v>0</v>
      </c>
      <c r="BI36" s="19">
        <v>0</v>
      </c>
      <c r="BJ36" s="19">
        <v>0</v>
      </c>
      <c r="BK36" s="19">
        <v>0</v>
      </c>
      <c r="BL36" s="19">
        <v>3.8820816864295127</v>
      </c>
      <c r="BM36" s="19">
        <v>4.1627140974967061</v>
      </c>
      <c r="BN36" s="19">
        <v>0.1870882740447958</v>
      </c>
      <c r="BO36" s="19">
        <v>1.2628458498023716</v>
      </c>
      <c r="BP36" s="19">
        <v>0.74835309617918322</v>
      </c>
      <c r="BQ36" s="19">
        <v>0</v>
      </c>
      <c r="BR36" s="19">
        <v>1.9644268774703557</v>
      </c>
      <c r="BS36" s="19">
        <v>0</v>
      </c>
      <c r="BT36" s="19">
        <v>967.15283267457175</v>
      </c>
      <c r="BU36" s="19">
        <v>0</v>
      </c>
      <c r="BV36" s="19">
        <v>0</v>
      </c>
      <c r="BW36" s="19">
        <v>0</v>
      </c>
      <c r="BX36" s="19">
        <v>1304.847167325428</v>
      </c>
      <c r="BY36" s="19">
        <v>0</v>
      </c>
      <c r="BZ36" s="19">
        <v>0</v>
      </c>
      <c r="CA36" s="19">
        <v>1304.847167325428</v>
      </c>
      <c r="CB36" s="19">
        <v>2272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42.723930655980482</v>
      </c>
      <c r="E37" s="19">
        <v>458.2620437320324</v>
      </c>
      <c r="F37" s="19">
        <v>37.144002090774457</v>
      </c>
      <c r="G37" s="19">
        <v>0</v>
      </c>
      <c r="H37" s="19">
        <v>0</v>
      </c>
      <c r="I37" s="19">
        <v>0</v>
      </c>
      <c r="J37" s="19">
        <v>0</v>
      </c>
      <c r="K37" s="19">
        <v>411.49891105496994</v>
      </c>
      <c r="L37" s="19">
        <v>0</v>
      </c>
      <c r="M37" s="19">
        <v>24.818189737782038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0.70790138513807832</v>
      </c>
      <c r="BI37" s="19">
        <v>0</v>
      </c>
      <c r="BJ37" s="19">
        <v>0</v>
      </c>
      <c r="BK37" s="19">
        <v>0</v>
      </c>
      <c r="BL37" s="19">
        <v>2.4568342190086248</v>
      </c>
      <c r="BM37" s="19">
        <v>2.706681766704417</v>
      </c>
      <c r="BN37" s="19">
        <v>0</v>
      </c>
      <c r="BO37" s="19">
        <v>0.20820628974649361</v>
      </c>
      <c r="BP37" s="19">
        <v>0.1665650317971949</v>
      </c>
      <c r="BQ37" s="19">
        <v>1.2492377384789617</v>
      </c>
      <c r="BR37" s="19">
        <v>27.358306472689261</v>
      </c>
      <c r="BS37" s="19">
        <v>0</v>
      </c>
      <c r="BT37" s="19">
        <v>1009.3008101751024</v>
      </c>
      <c r="BU37" s="19">
        <v>0</v>
      </c>
      <c r="BV37" s="19">
        <v>0</v>
      </c>
      <c r="BW37" s="19">
        <v>0</v>
      </c>
      <c r="BX37" s="19">
        <v>424.69918982489759</v>
      </c>
      <c r="BY37" s="19">
        <v>0</v>
      </c>
      <c r="BZ37" s="19">
        <v>0</v>
      </c>
      <c r="CA37" s="19">
        <v>424.69918982489759</v>
      </c>
      <c r="CB37" s="19">
        <v>1434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1.1348448432028413</v>
      </c>
      <c r="E38" s="19">
        <v>9.9298923780248618</v>
      </c>
      <c r="F38" s="19">
        <v>0.47285201800118387</v>
      </c>
      <c r="G38" s="19">
        <v>0</v>
      </c>
      <c r="H38" s="19">
        <v>0</v>
      </c>
      <c r="I38" s="19">
        <v>0</v>
      </c>
      <c r="J38" s="19">
        <v>0</v>
      </c>
      <c r="K38" s="19">
        <v>297.23477851554424</v>
      </c>
      <c r="L38" s="19">
        <v>0</v>
      </c>
      <c r="M38" s="19">
        <v>542.26669424375768</v>
      </c>
      <c r="N38" s="19">
        <v>28.371121080071035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1.702267264804262</v>
      </c>
      <c r="Z38" s="19">
        <v>0</v>
      </c>
      <c r="AA38" s="19">
        <v>0.56742242160142065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0.18914080720047355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29.033113905272693</v>
      </c>
      <c r="AT38" s="19">
        <v>0.18914080720047355</v>
      </c>
      <c r="AU38" s="19">
        <v>0</v>
      </c>
      <c r="AV38" s="19">
        <v>0</v>
      </c>
      <c r="AW38" s="19">
        <v>1.8914080720047355</v>
      </c>
      <c r="AX38" s="19">
        <v>23.169748882058013</v>
      </c>
      <c r="AY38" s="19">
        <v>413.55637494383546</v>
      </c>
      <c r="AZ38" s="19">
        <v>0</v>
      </c>
      <c r="BA38" s="19">
        <v>0</v>
      </c>
      <c r="BB38" s="19">
        <v>2.7425417044068667</v>
      </c>
      <c r="BC38" s="19">
        <v>0</v>
      </c>
      <c r="BD38" s="19">
        <v>0.18914080720047355</v>
      </c>
      <c r="BE38" s="19">
        <v>0</v>
      </c>
      <c r="BF38" s="19">
        <v>1.7968376684044991</v>
      </c>
      <c r="BG38" s="19">
        <v>0.47285201800118387</v>
      </c>
      <c r="BH38" s="19">
        <v>1.702267264804262</v>
      </c>
      <c r="BI38" s="19">
        <v>0</v>
      </c>
      <c r="BJ38" s="19">
        <v>0</v>
      </c>
      <c r="BK38" s="19">
        <v>0</v>
      </c>
      <c r="BL38" s="19">
        <v>72.630069964981843</v>
      </c>
      <c r="BM38" s="19">
        <v>98.54236055144672</v>
      </c>
      <c r="BN38" s="19">
        <v>12.388722871631018</v>
      </c>
      <c r="BO38" s="19">
        <v>120.57726459030189</v>
      </c>
      <c r="BP38" s="19">
        <v>37.922731843694947</v>
      </c>
      <c r="BQ38" s="19">
        <v>0.66199282520165748</v>
      </c>
      <c r="BR38" s="19">
        <v>3.6882457404092346</v>
      </c>
      <c r="BS38" s="19">
        <v>0</v>
      </c>
      <c r="BT38" s="19">
        <v>1703.0238280330641</v>
      </c>
      <c r="BU38" s="19">
        <v>0</v>
      </c>
      <c r="BV38" s="19">
        <v>0</v>
      </c>
      <c r="BW38" s="19">
        <v>0</v>
      </c>
      <c r="BX38" s="19">
        <v>11556.976171966935</v>
      </c>
      <c r="BY38" s="19">
        <v>0</v>
      </c>
      <c r="BZ38" s="19">
        <v>0</v>
      </c>
      <c r="CA38" s="19">
        <v>11556.976171966935</v>
      </c>
      <c r="CB38" s="19">
        <v>13260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49.875824366539398</v>
      </c>
      <c r="L39" s="19">
        <v>0</v>
      </c>
      <c r="M39" s="19">
        <v>0.10096320721971538</v>
      </c>
      <c r="N39" s="19">
        <v>1055.5703314821244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0.10096320721971538</v>
      </c>
      <c r="AS39" s="19">
        <v>1.3125216938563</v>
      </c>
      <c r="AT39" s="19">
        <v>0.70674245053800766</v>
      </c>
      <c r="AU39" s="19">
        <v>0</v>
      </c>
      <c r="AV39" s="19">
        <v>1.0096320721971537</v>
      </c>
      <c r="AW39" s="19">
        <v>0</v>
      </c>
      <c r="AX39" s="19">
        <v>68.251128080527593</v>
      </c>
      <c r="AY39" s="19">
        <v>3772.8940905935438</v>
      </c>
      <c r="AZ39" s="19">
        <v>0</v>
      </c>
      <c r="BA39" s="19">
        <v>0</v>
      </c>
      <c r="BB39" s="19">
        <v>0</v>
      </c>
      <c r="BC39" s="19">
        <v>0</v>
      </c>
      <c r="BD39" s="19">
        <v>18.476266921207916</v>
      </c>
      <c r="BE39" s="19">
        <v>0</v>
      </c>
      <c r="BF39" s="19">
        <v>0.20192641443943077</v>
      </c>
      <c r="BG39" s="19">
        <v>0</v>
      </c>
      <c r="BH39" s="19">
        <v>0</v>
      </c>
      <c r="BI39" s="19">
        <v>0</v>
      </c>
      <c r="BJ39" s="19">
        <v>0.10096320721971538</v>
      </c>
      <c r="BK39" s="19">
        <v>0</v>
      </c>
      <c r="BL39" s="19">
        <v>10.096320721971537</v>
      </c>
      <c r="BM39" s="19">
        <v>10.702099965289831</v>
      </c>
      <c r="BN39" s="19">
        <v>1.0096320721971537</v>
      </c>
      <c r="BO39" s="19">
        <v>4.5433443248871921</v>
      </c>
      <c r="BP39" s="19">
        <v>17.567598056230477</v>
      </c>
      <c r="BQ39" s="19">
        <v>3.7356386671294688</v>
      </c>
      <c r="BR39" s="19">
        <v>1.8173377299548767</v>
      </c>
      <c r="BS39" s="19">
        <v>0</v>
      </c>
      <c r="BT39" s="19">
        <v>5018.0733252342934</v>
      </c>
      <c r="BU39" s="19">
        <v>0</v>
      </c>
      <c r="BV39" s="19">
        <v>0</v>
      </c>
      <c r="BW39" s="19">
        <v>0</v>
      </c>
      <c r="BX39" s="19">
        <v>6616.9266747657066</v>
      </c>
      <c r="BY39" s="19">
        <v>0</v>
      </c>
      <c r="BZ39" s="19">
        <v>0</v>
      </c>
      <c r="CA39" s="19">
        <v>6616.9266747657066</v>
      </c>
      <c r="CB39" s="19">
        <v>11635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168.25286451500045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168.25286451500045</v>
      </c>
      <c r="BU40" s="19">
        <v>0</v>
      </c>
      <c r="BV40" s="19">
        <v>0</v>
      </c>
      <c r="BW40" s="19">
        <v>0</v>
      </c>
      <c r="BX40" s="19">
        <v>3541.7471354849995</v>
      </c>
      <c r="BY40" s="19">
        <v>0</v>
      </c>
      <c r="BZ40" s="19">
        <v>0</v>
      </c>
      <c r="CA40" s="19">
        <v>3541.7471354849995</v>
      </c>
      <c r="CB40" s="19">
        <v>3710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2.4716198762830532</v>
      </c>
      <c r="E41" s="19">
        <v>8.2387329209435117E-2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218.95805859560872</v>
      </c>
      <c r="Q41" s="19">
        <v>170.87132078036842</v>
      </c>
      <c r="R41" s="19">
        <v>1.5928216980490788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3.2680307253075926</v>
      </c>
      <c r="AB41" s="19">
        <v>1.867446128747196</v>
      </c>
      <c r="AC41" s="19">
        <v>0</v>
      </c>
      <c r="AD41" s="19">
        <v>0</v>
      </c>
      <c r="AE41" s="19">
        <v>0</v>
      </c>
      <c r="AF41" s="19">
        <v>0.4943239752566107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2.7462443069811705E-2</v>
      </c>
      <c r="AM41" s="19">
        <v>2.4441574332132419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8.2387329209435117E-2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402.1600163143226</v>
      </c>
      <c r="BU41" s="19">
        <v>0</v>
      </c>
      <c r="BV41" s="19">
        <v>0</v>
      </c>
      <c r="BW41" s="19">
        <v>0</v>
      </c>
      <c r="BX41" s="19">
        <v>1.8399836856773844</v>
      </c>
      <c r="BY41" s="19">
        <v>0</v>
      </c>
      <c r="BZ41" s="19">
        <v>0</v>
      </c>
      <c r="CA41" s="19">
        <v>1.8399836856773844</v>
      </c>
      <c r="CB41" s="19">
        <v>404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9.9793684210526319</v>
      </c>
      <c r="E42" s="19">
        <v>0</v>
      </c>
      <c r="F42" s="19">
        <v>0</v>
      </c>
      <c r="G42" s="19">
        <v>4.6618947368421049</v>
      </c>
      <c r="H42" s="19">
        <v>0</v>
      </c>
      <c r="I42" s="19">
        <v>0</v>
      </c>
      <c r="J42" s="19">
        <v>3.6421052631578944E-2</v>
      </c>
      <c r="K42" s="19">
        <v>0</v>
      </c>
      <c r="L42" s="19">
        <v>1.7846315789473686</v>
      </c>
      <c r="M42" s="19">
        <v>3.605684210526316</v>
      </c>
      <c r="N42" s="19">
        <v>0</v>
      </c>
      <c r="O42" s="19">
        <v>0</v>
      </c>
      <c r="P42" s="19">
        <v>128.27494736842104</v>
      </c>
      <c r="Q42" s="19">
        <v>580.29663157894731</v>
      </c>
      <c r="R42" s="19">
        <v>115.49115789473684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0.40063157894736839</v>
      </c>
      <c r="Z42" s="19">
        <v>0</v>
      </c>
      <c r="AA42" s="19">
        <v>0.61915789473684213</v>
      </c>
      <c r="AB42" s="19">
        <v>0.65557894736842104</v>
      </c>
      <c r="AC42" s="19">
        <v>0.18210526315789471</v>
      </c>
      <c r="AD42" s="19">
        <v>0</v>
      </c>
      <c r="AE42" s="19">
        <v>0</v>
      </c>
      <c r="AF42" s="19">
        <v>1.4932631578947368</v>
      </c>
      <c r="AG42" s="19">
        <v>0</v>
      </c>
      <c r="AH42" s="19">
        <v>0.10926315789473685</v>
      </c>
      <c r="AI42" s="19">
        <v>0</v>
      </c>
      <c r="AJ42" s="19">
        <v>0</v>
      </c>
      <c r="AK42" s="19">
        <v>76.77557894736843</v>
      </c>
      <c r="AL42" s="19">
        <v>1.8938947368421053</v>
      </c>
      <c r="AM42" s="19">
        <v>50.370315789473679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0.18210526315789471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0.18210526315789471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0.14568421052631578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1.5661052631578947</v>
      </c>
      <c r="BS42" s="19">
        <v>0</v>
      </c>
      <c r="BT42" s="19">
        <v>978.70652631578946</v>
      </c>
      <c r="BU42" s="19">
        <v>0</v>
      </c>
      <c r="BV42" s="19">
        <v>0</v>
      </c>
      <c r="BW42" s="19">
        <v>0</v>
      </c>
      <c r="BX42" s="19">
        <v>59.293473684210525</v>
      </c>
      <c r="BY42" s="19">
        <v>0</v>
      </c>
      <c r="BZ42" s="19">
        <v>0</v>
      </c>
      <c r="CA42" s="19">
        <v>59.293473684210525</v>
      </c>
      <c r="CB42" s="19">
        <v>1038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44.231578947368419</v>
      </c>
      <c r="E43" s="19">
        <v>0.97857475547275274</v>
      </c>
      <c r="F43" s="19">
        <v>0.39142990218910106</v>
      </c>
      <c r="G43" s="19">
        <v>14.189333954354913</v>
      </c>
      <c r="H43" s="19">
        <v>8.9050302748020496</v>
      </c>
      <c r="I43" s="19">
        <v>0</v>
      </c>
      <c r="J43" s="19">
        <v>0.58714485328365162</v>
      </c>
      <c r="K43" s="19">
        <v>0</v>
      </c>
      <c r="L43" s="19">
        <v>11.742897065673032</v>
      </c>
      <c r="M43" s="19">
        <v>14.48290638099674</v>
      </c>
      <c r="N43" s="19">
        <v>0</v>
      </c>
      <c r="O43" s="19">
        <v>0</v>
      </c>
      <c r="P43" s="19">
        <v>370.39054494643693</v>
      </c>
      <c r="Q43" s="19">
        <v>71.044527247321852</v>
      </c>
      <c r="R43" s="19">
        <v>122.02827200745226</v>
      </c>
      <c r="S43" s="19">
        <v>0</v>
      </c>
      <c r="T43" s="19">
        <v>14.580763856544014</v>
      </c>
      <c r="U43" s="19">
        <v>0</v>
      </c>
      <c r="V43" s="19">
        <v>0</v>
      </c>
      <c r="W43" s="19">
        <v>0</v>
      </c>
      <c r="X43" s="19">
        <v>0</v>
      </c>
      <c r="Y43" s="19">
        <v>2.7400093153237073</v>
      </c>
      <c r="Z43" s="19">
        <v>0</v>
      </c>
      <c r="AA43" s="19">
        <v>9.7857475547275266E-2</v>
      </c>
      <c r="AB43" s="19">
        <v>62.922356776897999</v>
      </c>
      <c r="AC43" s="19">
        <v>1.3700046576618536</v>
      </c>
      <c r="AD43" s="19">
        <v>0</v>
      </c>
      <c r="AE43" s="19">
        <v>0</v>
      </c>
      <c r="AF43" s="19">
        <v>0.19571495109455053</v>
      </c>
      <c r="AG43" s="19">
        <v>0</v>
      </c>
      <c r="AH43" s="19">
        <v>0.48928737773637637</v>
      </c>
      <c r="AI43" s="19">
        <v>0.78285980437820213</v>
      </c>
      <c r="AJ43" s="19">
        <v>0.58714485328365162</v>
      </c>
      <c r="AK43" s="19">
        <v>0</v>
      </c>
      <c r="AL43" s="19">
        <v>6.7521658127619935</v>
      </c>
      <c r="AM43" s="19">
        <v>48.341592920353982</v>
      </c>
      <c r="AN43" s="19">
        <v>9.7857475547275266E-2</v>
      </c>
      <c r="AO43" s="19">
        <v>2.5442943642291573</v>
      </c>
      <c r="AP43" s="19">
        <v>1.2721471821145787</v>
      </c>
      <c r="AQ43" s="19">
        <v>95.411038658593384</v>
      </c>
      <c r="AR43" s="19">
        <v>0.29357242664182581</v>
      </c>
      <c r="AS43" s="19">
        <v>14.385048905449464</v>
      </c>
      <c r="AT43" s="19">
        <v>4.8928737773637634</v>
      </c>
      <c r="AU43" s="19">
        <v>1.5657196087564043</v>
      </c>
      <c r="AV43" s="19">
        <v>0</v>
      </c>
      <c r="AW43" s="19">
        <v>0</v>
      </c>
      <c r="AX43" s="19">
        <v>39.045132743362828</v>
      </c>
      <c r="AY43" s="19">
        <v>23.877224033535168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0.39142990218910106</v>
      </c>
      <c r="BH43" s="19">
        <v>0</v>
      </c>
      <c r="BI43" s="19">
        <v>0</v>
      </c>
      <c r="BJ43" s="19">
        <v>1.3700046576618536</v>
      </c>
      <c r="BK43" s="19">
        <v>0</v>
      </c>
      <c r="BL43" s="19">
        <v>4.403586399627387</v>
      </c>
      <c r="BM43" s="19">
        <v>6.5564508616674431</v>
      </c>
      <c r="BN43" s="19">
        <v>0</v>
      </c>
      <c r="BO43" s="19">
        <v>2.3485794131346065</v>
      </c>
      <c r="BP43" s="19">
        <v>1.3700046576618536</v>
      </c>
      <c r="BQ43" s="19">
        <v>0</v>
      </c>
      <c r="BR43" s="19">
        <v>87.973870517000464</v>
      </c>
      <c r="BS43" s="19">
        <v>0</v>
      </c>
      <c r="BT43" s="19">
        <v>1085.6308337214718</v>
      </c>
      <c r="BU43" s="19">
        <v>0</v>
      </c>
      <c r="BV43" s="19">
        <v>0</v>
      </c>
      <c r="BW43" s="19">
        <v>0</v>
      </c>
      <c r="BX43" s="19">
        <v>3116.3691662785282</v>
      </c>
      <c r="BY43" s="19">
        <v>0</v>
      </c>
      <c r="BZ43" s="19">
        <v>0</v>
      </c>
      <c r="CA43" s="19">
        <v>3116.3691662785282</v>
      </c>
      <c r="CB43" s="19">
        <v>4202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0.38590421664153574</v>
      </c>
      <c r="E44" s="19">
        <v>0.25726947776102382</v>
      </c>
      <c r="F44" s="19">
        <v>2.3154252998492142</v>
      </c>
      <c r="G44" s="19">
        <v>0.77180843328307147</v>
      </c>
      <c r="H44" s="19">
        <v>13.249378104692726</v>
      </c>
      <c r="I44" s="19">
        <v>0</v>
      </c>
      <c r="J44" s="19">
        <v>0</v>
      </c>
      <c r="K44" s="19">
        <v>1.0290779110440953</v>
      </c>
      <c r="L44" s="19">
        <v>0</v>
      </c>
      <c r="M44" s="19">
        <v>1.1577126499246071</v>
      </c>
      <c r="N44" s="19">
        <v>0</v>
      </c>
      <c r="O44" s="19">
        <v>0</v>
      </c>
      <c r="P44" s="19">
        <v>1.6722516054466547</v>
      </c>
      <c r="Q44" s="19">
        <v>441.60305857679737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1.1577126499246071</v>
      </c>
      <c r="Z44" s="19">
        <v>0</v>
      </c>
      <c r="AA44" s="19">
        <v>0</v>
      </c>
      <c r="AB44" s="19">
        <v>0</v>
      </c>
      <c r="AC44" s="19">
        <v>2.9585989942517736</v>
      </c>
      <c r="AD44" s="19">
        <v>0.77180843328307147</v>
      </c>
      <c r="AE44" s="19">
        <v>0</v>
      </c>
      <c r="AF44" s="19">
        <v>13.378012843573238</v>
      </c>
      <c r="AG44" s="19">
        <v>0</v>
      </c>
      <c r="AH44" s="19">
        <v>0.25726947776102382</v>
      </c>
      <c r="AI44" s="19">
        <v>0.25726947776102382</v>
      </c>
      <c r="AJ44" s="19">
        <v>0</v>
      </c>
      <c r="AK44" s="19">
        <v>0</v>
      </c>
      <c r="AL44" s="19">
        <v>0</v>
      </c>
      <c r="AM44" s="19">
        <v>0</v>
      </c>
      <c r="AN44" s="19">
        <v>0.12863473888051191</v>
      </c>
      <c r="AO44" s="19">
        <v>18.780671876554738</v>
      </c>
      <c r="AP44" s="19">
        <v>21.353366654164976</v>
      </c>
      <c r="AQ44" s="19">
        <v>9.1330664605163463</v>
      </c>
      <c r="AR44" s="19">
        <v>0.12863473888051191</v>
      </c>
      <c r="AS44" s="19">
        <v>69.977297950998476</v>
      </c>
      <c r="AT44" s="19">
        <v>38.590421664153574</v>
      </c>
      <c r="AU44" s="19">
        <v>1.5436168665661429</v>
      </c>
      <c r="AV44" s="19">
        <v>33.830936325574633</v>
      </c>
      <c r="AW44" s="19">
        <v>18.266132921032693</v>
      </c>
      <c r="AX44" s="19">
        <v>17.880228704391154</v>
      </c>
      <c r="AY44" s="19">
        <v>36.017726886543336</v>
      </c>
      <c r="AZ44" s="19">
        <v>0</v>
      </c>
      <c r="BA44" s="19">
        <v>25.212408820580333</v>
      </c>
      <c r="BB44" s="19">
        <v>10.676683327082488</v>
      </c>
      <c r="BC44" s="19">
        <v>0</v>
      </c>
      <c r="BD44" s="19">
        <v>151.01718344572097</v>
      </c>
      <c r="BE44" s="19">
        <v>7.0749106384281548</v>
      </c>
      <c r="BF44" s="19">
        <v>1.2863473888051189</v>
      </c>
      <c r="BG44" s="19">
        <v>38.590421664153574</v>
      </c>
      <c r="BH44" s="19">
        <v>6.1744674662645718</v>
      </c>
      <c r="BI44" s="19">
        <v>0</v>
      </c>
      <c r="BJ44" s="19">
        <v>30.615067853561836</v>
      </c>
      <c r="BK44" s="19">
        <v>41.549020658405347</v>
      </c>
      <c r="BL44" s="19">
        <v>95.961515204861882</v>
      </c>
      <c r="BM44" s="19">
        <v>124.77569671409655</v>
      </c>
      <c r="BN44" s="19">
        <v>0</v>
      </c>
      <c r="BO44" s="19">
        <v>6.9462758995476435</v>
      </c>
      <c r="BP44" s="19">
        <v>4.888120077459452</v>
      </c>
      <c r="BQ44" s="19">
        <v>24.569235126177773</v>
      </c>
      <c r="BR44" s="19">
        <v>183.17586816584895</v>
      </c>
      <c r="BS44" s="19">
        <v>0</v>
      </c>
      <c r="BT44" s="19">
        <v>1499.3665163912467</v>
      </c>
      <c r="BU44" s="19">
        <v>0</v>
      </c>
      <c r="BV44" s="19">
        <v>0</v>
      </c>
      <c r="BW44" s="19">
        <v>0</v>
      </c>
      <c r="BX44" s="19">
        <v>15306.633483608754</v>
      </c>
      <c r="BY44" s="19">
        <v>0</v>
      </c>
      <c r="BZ44" s="19">
        <v>0</v>
      </c>
      <c r="CA44" s="19">
        <v>15306.633483608754</v>
      </c>
      <c r="CB44" s="19">
        <v>16806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0.39423200514138818</v>
      </c>
      <c r="E45" s="19">
        <v>0.13141066838046273</v>
      </c>
      <c r="F45" s="19">
        <v>0</v>
      </c>
      <c r="G45" s="19">
        <v>0</v>
      </c>
      <c r="H45" s="19">
        <v>0.5256426735218509</v>
      </c>
      <c r="I45" s="19">
        <v>0</v>
      </c>
      <c r="J45" s="19">
        <v>0</v>
      </c>
      <c r="K45" s="19">
        <v>0.65705334190231357</v>
      </c>
      <c r="L45" s="19">
        <v>0</v>
      </c>
      <c r="M45" s="19">
        <v>1.0512853470437018</v>
      </c>
      <c r="N45" s="19">
        <v>0</v>
      </c>
      <c r="O45" s="19">
        <v>0</v>
      </c>
      <c r="P45" s="19">
        <v>0</v>
      </c>
      <c r="Q45" s="19">
        <v>0</v>
      </c>
      <c r="R45" s="19">
        <v>832.35517352185093</v>
      </c>
      <c r="S45" s="19">
        <v>0</v>
      </c>
      <c r="T45" s="19">
        <v>13.403888174807198</v>
      </c>
      <c r="U45" s="19">
        <v>0</v>
      </c>
      <c r="V45" s="19">
        <v>0</v>
      </c>
      <c r="W45" s="19">
        <v>0</v>
      </c>
      <c r="X45" s="19">
        <v>0</v>
      </c>
      <c r="Y45" s="19">
        <v>0.39423200514138818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6.7019440874035991</v>
      </c>
      <c r="AG45" s="19">
        <v>0</v>
      </c>
      <c r="AH45" s="19">
        <v>0</v>
      </c>
      <c r="AI45" s="19">
        <v>0</v>
      </c>
      <c r="AJ45" s="19">
        <v>0.26282133676092545</v>
      </c>
      <c r="AK45" s="19">
        <v>0.78846401028277635</v>
      </c>
      <c r="AL45" s="19">
        <v>0</v>
      </c>
      <c r="AM45" s="19">
        <v>5.9134800771208225</v>
      </c>
      <c r="AN45" s="19">
        <v>0</v>
      </c>
      <c r="AO45" s="19">
        <v>19.71160025706941</v>
      </c>
      <c r="AP45" s="19">
        <v>0</v>
      </c>
      <c r="AQ45" s="19">
        <v>5.7820694087403597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0.13141066838046273</v>
      </c>
      <c r="AY45" s="19">
        <v>0</v>
      </c>
      <c r="AZ45" s="19">
        <v>0</v>
      </c>
      <c r="BA45" s="19">
        <v>5.1250160668380458</v>
      </c>
      <c r="BB45" s="19">
        <v>0</v>
      </c>
      <c r="BC45" s="19">
        <v>0.39423200514138818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0.78846401028277635</v>
      </c>
      <c r="BK45" s="19">
        <v>10.64426413881748</v>
      </c>
      <c r="BL45" s="19">
        <v>4.4679627249357328</v>
      </c>
      <c r="BM45" s="19">
        <v>0.13141066838046273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909.75605719794339</v>
      </c>
      <c r="BU45" s="19">
        <v>0</v>
      </c>
      <c r="BV45" s="19">
        <v>0</v>
      </c>
      <c r="BW45" s="19">
        <v>0</v>
      </c>
      <c r="BX45" s="19">
        <v>7269.2439428020562</v>
      </c>
      <c r="BY45" s="19">
        <v>0</v>
      </c>
      <c r="BZ45" s="19">
        <v>0</v>
      </c>
      <c r="CA45" s="19">
        <v>7269.2439428020562</v>
      </c>
      <c r="CB45" s="19">
        <v>8179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34.076242988877269</v>
      </c>
      <c r="E46" s="19">
        <v>22.387299172925182</v>
      </c>
      <c r="F46" s="19">
        <v>1.4528630731691858</v>
      </c>
      <c r="G46" s="19">
        <v>0.59435307538739424</v>
      </c>
      <c r="H46" s="19">
        <v>0</v>
      </c>
      <c r="I46" s="19">
        <v>0</v>
      </c>
      <c r="J46" s="19">
        <v>0</v>
      </c>
      <c r="K46" s="19">
        <v>3.4340399911271664</v>
      </c>
      <c r="L46" s="19">
        <v>0</v>
      </c>
      <c r="M46" s="19">
        <v>32.425262223912284</v>
      </c>
      <c r="N46" s="19">
        <v>7.2643153658459303</v>
      </c>
      <c r="O46" s="19">
        <v>0</v>
      </c>
      <c r="P46" s="19">
        <v>2.6415692239439745</v>
      </c>
      <c r="Q46" s="19">
        <v>0</v>
      </c>
      <c r="R46" s="19">
        <v>0</v>
      </c>
      <c r="S46" s="19">
        <v>298.89355768926072</v>
      </c>
      <c r="T46" s="19">
        <v>31.302595303736098</v>
      </c>
      <c r="U46" s="19">
        <v>0</v>
      </c>
      <c r="V46" s="19">
        <v>0</v>
      </c>
      <c r="W46" s="19">
        <v>0</v>
      </c>
      <c r="X46" s="19">
        <v>1.7170199955635832</v>
      </c>
      <c r="Y46" s="19">
        <v>4.0283930665145613</v>
      </c>
      <c r="Z46" s="19">
        <v>0</v>
      </c>
      <c r="AA46" s="19">
        <v>0</v>
      </c>
      <c r="AB46" s="19">
        <v>0</v>
      </c>
      <c r="AC46" s="19">
        <v>3.6981969135215644</v>
      </c>
      <c r="AD46" s="19">
        <v>1.3868238425705866</v>
      </c>
      <c r="AE46" s="19">
        <v>0</v>
      </c>
      <c r="AF46" s="19">
        <v>21.264632252748992</v>
      </c>
      <c r="AG46" s="19">
        <v>0</v>
      </c>
      <c r="AH46" s="19">
        <v>0.26415692239439748</v>
      </c>
      <c r="AI46" s="19">
        <v>36.255537598631044</v>
      </c>
      <c r="AJ46" s="19">
        <v>26.085496086446746</v>
      </c>
      <c r="AK46" s="19">
        <v>8.1228253636277206</v>
      </c>
      <c r="AL46" s="19">
        <v>28.727065310390721</v>
      </c>
      <c r="AM46" s="19">
        <v>521.5118040371392</v>
      </c>
      <c r="AN46" s="19">
        <v>0</v>
      </c>
      <c r="AO46" s="19">
        <v>31.962987609722088</v>
      </c>
      <c r="AP46" s="19">
        <v>0.46227461419019555</v>
      </c>
      <c r="AQ46" s="19">
        <v>504.27556485090474</v>
      </c>
      <c r="AR46" s="19">
        <v>0</v>
      </c>
      <c r="AS46" s="19">
        <v>191.91000411952976</v>
      </c>
      <c r="AT46" s="19">
        <v>0</v>
      </c>
      <c r="AU46" s="19">
        <v>0</v>
      </c>
      <c r="AV46" s="19">
        <v>0</v>
      </c>
      <c r="AW46" s="19">
        <v>7.5284722882403274</v>
      </c>
      <c r="AX46" s="19">
        <v>0</v>
      </c>
      <c r="AY46" s="19">
        <v>0</v>
      </c>
      <c r="AZ46" s="19">
        <v>0</v>
      </c>
      <c r="BA46" s="19">
        <v>14.660709192889058</v>
      </c>
      <c r="BB46" s="19">
        <v>0</v>
      </c>
      <c r="BC46" s="19">
        <v>0</v>
      </c>
      <c r="BD46" s="19">
        <v>0</v>
      </c>
      <c r="BE46" s="19">
        <v>38.632949900180627</v>
      </c>
      <c r="BF46" s="19">
        <v>0</v>
      </c>
      <c r="BG46" s="19">
        <v>0</v>
      </c>
      <c r="BH46" s="19">
        <v>0</v>
      </c>
      <c r="BI46" s="19">
        <v>0</v>
      </c>
      <c r="BJ46" s="19">
        <v>10.104002281585702</v>
      </c>
      <c r="BK46" s="19">
        <v>0</v>
      </c>
      <c r="BL46" s="19">
        <v>4.4906676807047567</v>
      </c>
      <c r="BM46" s="19">
        <v>2.0472161485565801</v>
      </c>
      <c r="BN46" s="19">
        <v>0</v>
      </c>
      <c r="BO46" s="19">
        <v>0.19811769179579808</v>
      </c>
      <c r="BP46" s="19">
        <v>0</v>
      </c>
      <c r="BQ46" s="19">
        <v>0</v>
      </c>
      <c r="BR46" s="19">
        <v>15.717336882466647</v>
      </c>
      <c r="BS46" s="19">
        <v>0</v>
      </c>
      <c r="BT46" s="19">
        <v>1909.5243527585005</v>
      </c>
      <c r="BU46" s="19">
        <v>0</v>
      </c>
      <c r="BV46" s="19">
        <v>0</v>
      </c>
      <c r="BW46" s="19">
        <v>0</v>
      </c>
      <c r="BX46" s="19">
        <v>167.47548879804799</v>
      </c>
      <c r="BY46" s="19">
        <v>7.0001584434515323</v>
      </c>
      <c r="BZ46" s="19">
        <v>0</v>
      </c>
      <c r="CA46" s="19">
        <v>174.4756472414995</v>
      </c>
      <c r="CB46" s="19">
        <v>2084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28.722264617651703</v>
      </c>
      <c r="E48" s="19">
        <v>9.7643018788484817</v>
      </c>
      <c r="F48" s="19">
        <v>1.2680911530972052</v>
      </c>
      <c r="G48" s="19">
        <v>0.3170227882743013</v>
      </c>
      <c r="H48" s="19">
        <v>2.4093731908846903</v>
      </c>
      <c r="I48" s="19">
        <v>5.0089600547339614</v>
      </c>
      <c r="J48" s="19">
        <v>1.5851139413715067</v>
      </c>
      <c r="K48" s="19">
        <v>203.40182095679174</v>
      </c>
      <c r="L48" s="19">
        <v>1.838732171990948</v>
      </c>
      <c r="M48" s="19">
        <v>243.34669227935373</v>
      </c>
      <c r="N48" s="19">
        <v>16.041353086679649</v>
      </c>
      <c r="O48" s="19">
        <v>66.511380979948427</v>
      </c>
      <c r="P48" s="19">
        <v>47.616822798800065</v>
      </c>
      <c r="Q48" s="19">
        <v>46.412136203357711</v>
      </c>
      <c r="R48" s="19">
        <v>49.772577759065314</v>
      </c>
      <c r="S48" s="19">
        <v>44.573404031366771</v>
      </c>
      <c r="T48" s="19">
        <v>581.54660281037843</v>
      </c>
      <c r="U48" s="19">
        <v>112.03585337613811</v>
      </c>
      <c r="V48" s="19">
        <v>7.8621651492026734</v>
      </c>
      <c r="W48" s="19">
        <v>3.1068233250881532</v>
      </c>
      <c r="X48" s="19">
        <v>4.8821509394242408</v>
      </c>
      <c r="Y48" s="19">
        <v>14.075811799378981</v>
      </c>
      <c r="Z48" s="19">
        <v>110.32393031945686</v>
      </c>
      <c r="AA48" s="19">
        <v>58.839429503710335</v>
      </c>
      <c r="AB48" s="19">
        <v>153.88286142834588</v>
      </c>
      <c r="AC48" s="19">
        <v>146.65474185569181</v>
      </c>
      <c r="AD48" s="19">
        <v>2.155754960265249</v>
      </c>
      <c r="AE48" s="19">
        <v>0.95106836482290413</v>
      </c>
      <c r="AF48" s="19">
        <v>98.213659807378562</v>
      </c>
      <c r="AG48" s="19">
        <v>101.13026945950214</v>
      </c>
      <c r="AH48" s="19">
        <v>33.287392768801645</v>
      </c>
      <c r="AI48" s="19">
        <v>14.583048260617861</v>
      </c>
      <c r="AJ48" s="19">
        <v>37.281879901057835</v>
      </c>
      <c r="AK48" s="19">
        <v>59.093047734329772</v>
      </c>
      <c r="AL48" s="19">
        <v>4.8821509394242408</v>
      </c>
      <c r="AM48" s="19">
        <v>65.623717172780374</v>
      </c>
      <c r="AN48" s="19">
        <v>1.0144729224777644</v>
      </c>
      <c r="AO48" s="19">
        <v>4.3115099205304981</v>
      </c>
      <c r="AP48" s="19">
        <v>4.3115099205304981</v>
      </c>
      <c r="AQ48" s="19">
        <v>34.111652018314828</v>
      </c>
      <c r="AR48" s="19">
        <v>51.801523604020844</v>
      </c>
      <c r="AS48" s="19">
        <v>390.25505236566494</v>
      </c>
      <c r="AT48" s="19">
        <v>12.554102415662333</v>
      </c>
      <c r="AU48" s="19">
        <v>4.1212962475659172</v>
      </c>
      <c r="AV48" s="19">
        <v>1.394900268406926</v>
      </c>
      <c r="AW48" s="19">
        <v>18.894558181148358</v>
      </c>
      <c r="AX48" s="19">
        <v>14.202620914688699</v>
      </c>
      <c r="AY48" s="19">
        <v>81.348047471185723</v>
      </c>
      <c r="AZ48" s="19">
        <v>108.16817535919162</v>
      </c>
      <c r="BA48" s="19">
        <v>7.7353560338929528</v>
      </c>
      <c r="BB48" s="19">
        <v>3.360441555707594</v>
      </c>
      <c r="BC48" s="19">
        <v>24.474159254776065</v>
      </c>
      <c r="BD48" s="19">
        <v>124.20952844587127</v>
      </c>
      <c r="BE48" s="19">
        <v>18.323917162254617</v>
      </c>
      <c r="BF48" s="19">
        <v>112.60649439503185</v>
      </c>
      <c r="BG48" s="19">
        <v>36.521025209199514</v>
      </c>
      <c r="BH48" s="19">
        <v>33.47760644176622</v>
      </c>
      <c r="BI48" s="19">
        <v>32.970369980527337</v>
      </c>
      <c r="BJ48" s="19">
        <v>133.7202120941003</v>
      </c>
      <c r="BK48" s="19">
        <v>3.2970369980527341</v>
      </c>
      <c r="BL48" s="19">
        <v>51.547905373401399</v>
      </c>
      <c r="BM48" s="19">
        <v>58.395597600126308</v>
      </c>
      <c r="BN48" s="19">
        <v>28.975882848271144</v>
      </c>
      <c r="BO48" s="19">
        <v>8.0523788221672543</v>
      </c>
      <c r="BP48" s="19">
        <v>46.729158991632019</v>
      </c>
      <c r="BQ48" s="19">
        <v>2.4093731908846903</v>
      </c>
      <c r="BR48" s="19">
        <v>38.423161938845325</v>
      </c>
      <c r="BS48" s="19">
        <v>0</v>
      </c>
      <c r="BT48" s="19">
        <v>3870.7214357139096</v>
      </c>
      <c r="BU48" s="19">
        <v>0</v>
      </c>
      <c r="BV48" s="19">
        <v>0</v>
      </c>
      <c r="BW48" s="19">
        <v>0</v>
      </c>
      <c r="BX48" s="19">
        <v>948.27856428609027</v>
      </c>
      <c r="BY48" s="19">
        <v>0</v>
      </c>
      <c r="BZ48" s="19">
        <v>0</v>
      </c>
      <c r="CA48" s="19">
        <v>948.27856428609027</v>
      </c>
      <c r="CB48" s="19">
        <v>4819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0.32302170569133482</v>
      </c>
      <c r="E49" s="19">
        <v>0</v>
      </c>
      <c r="F49" s="19">
        <v>0.25841736455306785</v>
      </c>
      <c r="G49" s="19">
        <v>0</v>
      </c>
      <c r="H49" s="19">
        <v>0.38762604682960178</v>
      </c>
      <c r="I49" s="19">
        <v>0.83985643479747052</v>
      </c>
      <c r="J49" s="19">
        <v>0.38762604682960178</v>
      </c>
      <c r="K49" s="19">
        <v>4.0700734917108186</v>
      </c>
      <c r="L49" s="19">
        <v>1.2920868227653393</v>
      </c>
      <c r="M49" s="19">
        <v>6.58964279610323</v>
      </c>
      <c r="N49" s="19">
        <v>21.190223893351565</v>
      </c>
      <c r="O49" s="19">
        <v>0</v>
      </c>
      <c r="P49" s="19">
        <v>0.96906511707400456</v>
      </c>
      <c r="Q49" s="19">
        <v>1.0982737993505383</v>
      </c>
      <c r="R49" s="19">
        <v>0.38762604682960178</v>
      </c>
      <c r="S49" s="19">
        <v>1.2274824816270722</v>
      </c>
      <c r="T49" s="19">
        <v>12.210220475132456</v>
      </c>
      <c r="U49" s="19">
        <v>141.35429841052812</v>
      </c>
      <c r="V49" s="19">
        <v>0.38762604682960178</v>
      </c>
      <c r="W49" s="19">
        <v>0.58143907024440267</v>
      </c>
      <c r="X49" s="19">
        <v>6.4604341138266963E-2</v>
      </c>
      <c r="Y49" s="19">
        <v>1.5505041873184071</v>
      </c>
      <c r="Z49" s="19">
        <v>0</v>
      </c>
      <c r="AA49" s="19">
        <v>0.71064775252093648</v>
      </c>
      <c r="AB49" s="19">
        <v>2.0673389164245428</v>
      </c>
      <c r="AC49" s="19">
        <v>1.0336694582122714</v>
      </c>
      <c r="AD49" s="19">
        <v>1.2274824816270722</v>
      </c>
      <c r="AE49" s="19">
        <v>0.12920868227653393</v>
      </c>
      <c r="AF49" s="19">
        <v>2.0027345752862757</v>
      </c>
      <c r="AG49" s="19">
        <v>16.60331567253461</v>
      </c>
      <c r="AH49" s="19">
        <v>1.1628781404888053</v>
      </c>
      <c r="AI49" s="19">
        <v>2.0673389164245428</v>
      </c>
      <c r="AJ49" s="19">
        <v>3.0364040334985472</v>
      </c>
      <c r="AK49" s="19">
        <v>1.7443172107332079</v>
      </c>
      <c r="AL49" s="19">
        <v>0.5168347291061357</v>
      </c>
      <c r="AM49" s="19">
        <v>2.5195693043924114</v>
      </c>
      <c r="AN49" s="19">
        <v>0</v>
      </c>
      <c r="AO49" s="19">
        <v>1.8735258930097418</v>
      </c>
      <c r="AP49" s="19">
        <v>0.71064775252093648</v>
      </c>
      <c r="AQ49" s="19">
        <v>3.8116561271577507</v>
      </c>
      <c r="AR49" s="19">
        <v>9.561442488463511</v>
      </c>
      <c r="AS49" s="19">
        <v>580.14698342163729</v>
      </c>
      <c r="AT49" s="19">
        <v>5.2329516321996241</v>
      </c>
      <c r="AU49" s="19">
        <v>6.4604341138266963E-2</v>
      </c>
      <c r="AV49" s="19">
        <v>3.5532387626046833</v>
      </c>
      <c r="AW49" s="19">
        <v>4.1346778328490856</v>
      </c>
      <c r="AX49" s="19">
        <v>0.19381302341480089</v>
      </c>
      <c r="AY49" s="19">
        <v>4.5223038796786881</v>
      </c>
      <c r="AZ49" s="19">
        <v>225.66296359596649</v>
      </c>
      <c r="BA49" s="19">
        <v>37.018287472226973</v>
      </c>
      <c r="BB49" s="19">
        <v>79.721756964621434</v>
      </c>
      <c r="BC49" s="19">
        <v>76.491539907708088</v>
      </c>
      <c r="BD49" s="19">
        <v>189.74294992309007</v>
      </c>
      <c r="BE49" s="19">
        <v>27.392240642625193</v>
      </c>
      <c r="BF49" s="19">
        <v>47.161169030934886</v>
      </c>
      <c r="BG49" s="19">
        <v>28.684327465390531</v>
      </c>
      <c r="BH49" s="19">
        <v>325.15364894889763</v>
      </c>
      <c r="BI49" s="19">
        <v>5.168347291061357</v>
      </c>
      <c r="BJ49" s="19">
        <v>125.78465219620578</v>
      </c>
      <c r="BK49" s="19">
        <v>0.12920868227653393</v>
      </c>
      <c r="BL49" s="19">
        <v>103.30234148008887</v>
      </c>
      <c r="BM49" s="19">
        <v>27.779866689454792</v>
      </c>
      <c r="BN49" s="19">
        <v>1.0336694582122714</v>
      </c>
      <c r="BO49" s="19">
        <v>9.561442488463511</v>
      </c>
      <c r="BP49" s="19">
        <v>1.4858998461801403</v>
      </c>
      <c r="BQ49" s="19">
        <v>34.304905144419756</v>
      </c>
      <c r="BR49" s="19">
        <v>40.054691505725515</v>
      </c>
      <c r="BS49" s="19">
        <v>0</v>
      </c>
      <c r="BT49" s="19">
        <v>2229.4312083404548</v>
      </c>
      <c r="BU49" s="19">
        <v>0</v>
      </c>
      <c r="BV49" s="19">
        <v>0</v>
      </c>
      <c r="BW49" s="19">
        <v>0</v>
      </c>
      <c r="BX49" s="19">
        <v>38.568791659545376</v>
      </c>
      <c r="BY49" s="19">
        <v>0</v>
      </c>
      <c r="BZ49" s="19">
        <v>0</v>
      </c>
      <c r="CA49" s="19">
        <v>38.568791659545376</v>
      </c>
      <c r="CB49" s="19">
        <v>2268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188.93687277436064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1779.8044674651992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73.634833279378441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2042.3761735189382</v>
      </c>
      <c r="BU50" s="19">
        <v>0</v>
      </c>
      <c r="BV50" s="19">
        <v>0</v>
      </c>
      <c r="BW50" s="19">
        <v>0</v>
      </c>
      <c r="BX50" s="19">
        <v>67.623826481061826</v>
      </c>
      <c r="BY50" s="19">
        <v>0</v>
      </c>
      <c r="BZ50" s="19">
        <v>0</v>
      </c>
      <c r="CA50" s="19">
        <v>67.623826481061826</v>
      </c>
      <c r="CB50" s="19">
        <v>2110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175.69371359223302</v>
      </c>
      <c r="E51" s="19">
        <v>180.75958737864079</v>
      </c>
      <c r="F51" s="19">
        <v>20.954296116504853</v>
      </c>
      <c r="G51" s="19">
        <v>0.23026699029126213</v>
      </c>
      <c r="H51" s="19">
        <v>6.2172087378640777</v>
      </c>
      <c r="I51" s="19">
        <v>0.46053398058252426</v>
      </c>
      <c r="J51" s="19">
        <v>1.1513349514563107</v>
      </c>
      <c r="K51" s="19">
        <v>123.4231067961165</v>
      </c>
      <c r="L51" s="19">
        <v>0.23026699029126213</v>
      </c>
      <c r="M51" s="19">
        <v>14.276553398058253</v>
      </c>
      <c r="N51" s="19">
        <v>23.717500000000001</v>
      </c>
      <c r="O51" s="19">
        <v>0.23026699029126213</v>
      </c>
      <c r="P51" s="19">
        <v>0.23026699029126213</v>
      </c>
      <c r="Q51" s="19">
        <v>0</v>
      </c>
      <c r="R51" s="19">
        <v>0</v>
      </c>
      <c r="S51" s="19">
        <v>37.763786407766986</v>
      </c>
      <c r="T51" s="19">
        <v>5.7566747572815533</v>
      </c>
      <c r="U51" s="19">
        <v>0</v>
      </c>
      <c r="V51" s="19">
        <v>0.23026699029126213</v>
      </c>
      <c r="W51" s="19">
        <v>0</v>
      </c>
      <c r="X51" s="19">
        <v>0.23026699029126213</v>
      </c>
      <c r="Y51" s="19">
        <v>0.69080097087378645</v>
      </c>
      <c r="Z51" s="19">
        <v>0</v>
      </c>
      <c r="AA51" s="19">
        <v>0</v>
      </c>
      <c r="AB51" s="19">
        <v>0</v>
      </c>
      <c r="AC51" s="19">
        <v>0.69080097087378645</v>
      </c>
      <c r="AD51" s="19">
        <v>0.46053398058252426</v>
      </c>
      <c r="AE51" s="19">
        <v>0.23026699029126213</v>
      </c>
      <c r="AF51" s="19">
        <v>0.92106796116504852</v>
      </c>
      <c r="AG51" s="19">
        <v>0</v>
      </c>
      <c r="AH51" s="19">
        <v>0.46053398058252426</v>
      </c>
      <c r="AI51" s="19">
        <v>1.6118689320388349</v>
      </c>
      <c r="AJ51" s="19">
        <v>10.362014563106797</v>
      </c>
      <c r="AK51" s="19">
        <v>2.3026699029126214</v>
      </c>
      <c r="AL51" s="19">
        <v>0.46053398058252426</v>
      </c>
      <c r="AM51" s="19">
        <v>1.6118689320388349</v>
      </c>
      <c r="AN51" s="19">
        <v>2.5329368932038836</v>
      </c>
      <c r="AO51" s="19">
        <v>7.3685436893203882</v>
      </c>
      <c r="AP51" s="19">
        <v>32.46764563106796</v>
      </c>
      <c r="AQ51" s="19">
        <v>323.06458737864079</v>
      </c>
      <c r="AR51" s="19">
        <v>255.59635922330094</v>
      </c>
      <c r="AS51" s="19">
        <v>470.20519417475731</v>
      </c>
      <c r="AT51" s="19">
        <v>450.17196601941748</v>
      </c>
      <c r="AU51" s="19">
        <v>5.9869417475728159</v>
      </c>
      <c r="AV51" s="19">
        <v>26.480703883495146</v>
      </c>
      <c r="AW51" s="19">
        <v>25.099101941747573</v>
      </c>
      <c r="AX51" s="19">
        <v>15.197621359223302</v>
      </c>
      <c r="AY51" s="19">
        <v>44.441529126213588</v>
      </c>
      <c r="AZ51" s="19">
        <v>12.434417475728155</v>
      </c>
      <c r="BA51" s="19">
        <v>16.348956310679611</v>
      </c>
      <c r="BB51" s="19">
        <v>37.533519417475731</v>
      </c>
      <c r="BC51" s="19">
        <v>43.98099514563107</v>
      </c>
      <c r="BD51" s="19">
        <v>218.29310679611649</v>
      </c>
      <c r="BE51" s="19">
        <v>25.329368932038836</v>
      </c>
      <c r="BF51" s="19">
        <v>177.76611650485435</v>
      </c>
      <c r="BG51" s="19">
        <v>127.33764563106797</v>
      </c>
      <c r="BH51" s="19">
        <v>31.086043689320391</v>
      </c>
      <c r="BI51" s="19">
        <v>149.67354368932038</v>
      </c>
      <c r="BJ51" s="19">
        <v>177.07531553398059</v>
      </c>
      <c r="BK51" s="19">
        <v>34.309781553398061</v>
      </c>
      <c r="BL51" s="19">
        <v>319.8408495145631</v>
      </c>
      <c r="BM51" s="19">
        <v>50.889004854368935</v>
      </c>
      <c r="BN51" s="19">
        <v>8.2896116504854369</v>
      </c>
      <c r="BO51" s="19">
        <v>13.816019417475728</v>
      </c>
      <c r="BP51" s="19">
        <v>58.487815533980587</v>
      </c>
      <c r="BQ51" s="19">
        <v>27.632038834951455</v>
      </c>
      <c r="BR51" s="19">
        <v>59.408883495145631</v>
      </c>
      <c r="BS51" s="19">
        <v>0</v>
      </c>
      <c r="BT51" s="19">
        <v>3859.5050242718448</v>
      </c>
      <c r="BU51" s="19">
        <v>0</v>
      </c>
      <c r="BV51" s="19">
        <v>0</v>
      </c>
      <c r="BW51" s="19">
        <v>0</v>
      </c>
      <c r="BX51" s="19">
        <v>24601.494975728157</v>
      </c>
      <c r="BY51" s="19">
        <v>0</v>
      </c>
      <c r="BZ51" s="19">
        <v>0</v>
      </c>
      <c r="CA51" s="19">
        <v>24601.494975728157</v>
      </c>
      <c r="CB51" s="19">
        <v>28461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514.33658515984632</v>
      </c>
      <c r="E54" s="19">
        <v>162.67107563664004</v>
      </c>
      <c r="F54" s="19">
        <v>38.211326491828203</v>
      </c>
      <c r="G54" s="19">
        <v>43.002905528105074</v>
      </c>
      <c r="H54" s="19">
        <v>7.0963892056252371</v>
      </c>
      <c r="I54" s="19">
        <v>142.35235440685838</v>
      </c>
      <c r="J54" s="19">
        <v>55.921973056294604</v>
      </c>
      <c r="K54" s="19">
        <v>97.711820600532121</v>
      </c>
      <c r="L54" s="19">
        <v>80.607703027999506</v>
      </c>
      <c r="M54" s="19">
        <v>145.87022256007432</v>
      </c>
      <c r="N54" s="19">
        <v>25.898787955572448</v>
      </c>
      <c r="O54" s="19">
        <v>1.2130579838675621</v>
      </c>
      <c r="P54" s="19">
        <v>9.2192406773934721</v>
      </c>
      <c r="Q54" s="19">
        <v>6.9144305080451032</v>
      </c>
      <c r="R54" s="19">
        <v>6.9144305080451032</v>
      </c>
      <c r="S54" s="19">
        <v>3.4572152540225516</v>
      </c>
      <c r="T54" s="19">
        <v>20.803944423328687</v>
      </c>
      <c r="U54" s="19">
        <v>1.8802398749947211</v>
      </c>
      <c r="V54" s="19">
        <v>1.0310992862874275</v>
      </c>
      <c r="W54" s="19">
        <v>46.338814983740868</v>
      </c>
      <c r="X54" s="19">
        <v>46.338814983740868</v>
      </c>
      <c r="Y54" s="19">
        <v>16.376282782212087</v>
      </c>
      <c r="Z54" s="19">
        <v>13.525596520123315</v>
      </c>
      <c r="AA54" s="19">
        <v>8.4914058870729328</v>
      </c>
      <c r="AB54" s="19">
        <v>36.027822120866588</v>
      </c>
      <c r="AC54" s="19">
        <v>62.897056463533083</v>
      </c>
      <c r="AD54" s="19">
        <v>39.970260568436167</v>
      </c>
      <c r="AE54" s="19">
        <v>9.58315807255374</v>
      </c>
      <c r="AF54" s="19">
        <v>18.559787153173698</v>
      </c>
      <c r="AG54" s="19">
        <v>11.887968241902108</v>
      </c>
      <c r="AH54" s="19">
        <v>14.496042907217367</v>
      </c>
      <c r="AI54" s="19">
        <v>17.710646564466405</v>
      </c>
      <c r="AJ54" s="19">
        <v>63.260973858693362</v>
      </c>
      <c r="AK54" s="19">
        <v>12.373191435449131</v>
      </c>
      <c r="AL54" s="19">
        <v>8.7340174838464453</v>
      </c>
      <c r="AM54" s="19">
        <v>12.737108830609401</v>
      </c>
      <c r="AN54" s="19">
        <v>10.310992862874276</v>
      </c>
      <c r="AO54" s="19">
        <v>242.30833227754553</v>
      </c>
      <c r="AP54" s="19">
        <v>38.271979391021581</v>
      </c>
      <c r="AQ54" s="19">
        <v>388.23920773681323</v>
      </c>
      <c r="AR54" s="19">
        <v>9.5225051733603614</v>
      </c>
      <c r="AS54" s="19">
        <v>485.34449934541158</v>
      </c>
      <c r="AT54" s="19">
        <v>3709.0460914734572</v>
      </c>
      <c r="AU54" s="19">
        <v>23.108754592677055</v>
      </c>
      <c r="AV54" s="19">
        <v>3.639173951602686</v>
      </c>
      <c r="AW54" s="19">
        <v>68.719734786097391</v>
      </c>
      <c r="AX54" s="19">
        <v>0.90979348790067149</v>
      </c>
      <c r="AY54" s="19">
        <v>0.30326449596689053</v>
      </c>
      <c r="AZ54" s="19">
        <v>0.1213057983867562</v>
      </c>
      <c r="BA54" s="19">
        <v>0.48522319354702481</v>
      </c>
      <c r="BB54" s="19">
        <v>0.1213057983867562</v>
      </c>
      <c r="BC54" s="19">
        <v>0</v>
      </c>
      <c r="BD54" s="19">
        <v>0</v>
      </c>
      <c r="BE54" s="19">
        <v>0.1819586975801343</v>
      </c>
      <c r="BF54" s="19">
        <v>0</v>
      </c>
      <c r="BG54" s="19">
        <v>0.97044638709404962</v>
      </c>
      <c r="BH54" s="19">
        <v>6.0652899193378101E-2</v>
      </c>
      <c r="BI54" s="19">
        <v>4.79157903627687</v>
      </c>
      <c r="BJ54" s="19">
        <v>6.0652899193378101E-2</v>
      </c>
      <c r="BK54" s="19">
        <v>18.802398749947209</v>
      </c>
      <c r="BL54" s="19">
        <v>19.833498036234637</v>
      </c>
      <c r="BM54" s="19">
        <v>7.3996537015921282</v>
      </c>
      <c r="BN54" s="19">
        <v>4.609620338696736</v>
      </c>
      <c r="BO54" s="19">
        <v>1.4556695806410744</v>
      </c>
      <c r="BP54" s="19">
        <v>1.8802398749947211</v>
      </c>
      <c r="BQ54" s="19">
        <v>3.0932978588622828</v>
      </c>
      <c r="BR54" s="19">
        <v>14.859960302377635</v>
      </c>
      <c r="BS54" s="19">
        <v>0</v>
      </c>
      <c r="BT54" s="19">
        <v>6862.8755437307318</v>
      </c>
      <c r="BU54" s="19">
        <v>0</v>
      </c>
      <c r="BV54" s="19">
        <v>0</v>
      </c>
      <c r="BW54" s="19">
        <v>0</v>
      </c>
      <c r="BX54" s="19">
        <v>318.12445626926814</v>
      </c>
      <c r="BY54" s="19">
        <v>0</v>
      </c>
      <c r="BZ54" s="19">
        <v>0</v>
      </c>
      <c r="CA54" s="19">
        <v>318.12445626926814</v>
      </c>
      <c r="CB54" s="19">
        <v>7181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23.879585311016736</v>
      </c>
      <c r="E55" s="19">
        <v>19.23323007744192</v>
      </c>
      <c r="F55" s="19">
        <v>1.1615888083937047</v>
      </c>
      <c r="G55" s="19">
        <v>0.35741194104421681</v>
      </c>
      <c r="H55" s="19">
        <v>12.866829877591806</v>
      </c>
      <c r="I55" s="19">
        <v>8.4215188608543592</v>
      </c>
      <c r="J55" s="19">
        <v>3.1943692230826879</v>
      </c>
      <c r="K55" s="19">
        <v>1.6083537346989758</v>
      </c>
      <c r="L55" s="19">
        <v>2.233824631526355E-2</v>
      </c>
      <c r="M55" s="19">
        <v>12.263697227079691</v>
      </c>
      <c r="N55" s="19">
        <v>1.4519860104921307</v>
      </c>
      <c r="O55" s="19">
        <v>8.9352985261054202E-2</v>
      </c>
      <c r="P55" s="19">
        <v>2.032780414688983</v>
      </c>
      <c r="Q55" s="19">
        <v>0</v>
      </c>
      <c r="R55" s="19">
        <v>2.9263102672995251</v>
      </c>
      <c r="S55" s="19">
        <v>0</v>
      </c>
      <c r="T55" s="19">
        <v>9.3820634524106925</v>
      </c>
      <c r="U55" s="19">
        <v>0</v>
      </c>
      <c r="V55" s="19">
        <v>3216.6627929053207</v>
      </c>
      <c r="W55" s="19">
        <v>0</v>
      </c>
      <c r="X55" s="19">
        <v>35.428458656007997</v>
      </c>
      <c r="Y55" s="19">
        <v>20.082083437421932</v>
      </c>
      <c r="Z55" s="19">
        <v>7.5726655008743444</v>
      </c>
      <c r="AA55" s="19">
        <v>0.20104421683737198</v>
      </c>
      <c r="AB55" s="19">
        <v>35.138061453909572</v>
      </c>
      <c r="AC55" s="19">
        <v>74.587404446664991</v>
      </c>
      <c r="AD55" s="19">
        <v>53.634129402947785</v>
      </c>
      <c r="AE55" s="19">
        <v>4.3112815388458658</v>
      </c>
      <c r="AF55" s="19">
        <v>3.3730751936047962</v>
      </c>
      <c r="AG55" s="19">
        <v>2.233824631526355E-2</v>
      </c>
      <c r="AH55" s="19">
        <v>16.083537346989758</v>
      </c>
      <c r="AI55" s="19">
        <v>6.2993854609043218</v>
      </c>
      <c r="AJ55" s="19">
        <v>4.5346640019985012</v>
      </c>
      <c r="AK55" s="19">
        <v>7.4386360229827631</v>
      </c>
      <c r="AL55" s="19">
        <v>0.29039720209842618</v>
      </c>
      <c r="AM55" s="19">
        <v>1.8093979515363476</v>
      </c>
      <c r="AN55" s="19">
        <v>3.7975018735948041</v>
      </c>
      <c r="AO55" s="19">
        <v>4.4453110167374463</v>
      </c>
      <c r="AP55" s="19">
        <v>3.3730751936047962</v>
      </c>
      <c r="AQ55" s="19">
        <v>65.384046964776417</v>
      </c>
      <c r="AR55" s="19">
        <v>0.11169123157631776</v>
      </c>
      <c r="AS55" s="19">
        <v>103.82816887334499</v>
      </c>
      <c r="AT55" s="19">
        <v>88.727514364226835</v>
      </c>
      <c r="AU55" s="19">
        <v>1.3402947789158131</v>
      </c>
      <c r="AV55" s="19">
        <v>0</v>
      </c>
      <c r="AW55" s="19">
        <v>2.2785011241568824</v>
      </c>
      <c r="AX55" s="19">
        <v>0.35741194104421681</v>
      </c>
      <c r="AY55" s="19">
        <v>41.727844116912316</v>
      </c>
      <c r="AZ55" s="19">
        <v>0</v>
      </c>
      <c r="BA55" s="19">
        <v>8.9352985261054202E-2</v>
      </c>
      <c r="BB55" s="19">
        <v>0</v>
      </c>
      <c r="BC55" s="19">
        <v>0</v>
      </c>
      <c r="BD55" s="19">
        <v>0</v>
      </c>
      <c r="BE55" s="19">
        <v>6.7014738945790658E-2</v>
      </c>
      <c r="BF55" s="19">
        <v>0</v>
      </c>
      <c r="BG55" s="19">
        <v>4.378296277791657</v>
      </c>
      <c r="BH55" s="19">
        <v>0.44676492630527104</v>
      </c>
      <c r="BI55" s="19">
        <v>4.7357082188358728</v>
      </c>
      <c r="BJ55" s="19">
        <v>4.4676492630527101E-2</v>
      </c>
      <c r="BK55" s="19">
        <v>0</v>
      </c>
      <c r="BL55" s="19">
        <v>11.459520359730202</v>
      </c>
      <c r="BM55" s="19">
        <v>2.9709867599300526</v>
      </c>
      <c r="BN55" s="19">
        <v>0</v>
      </c>
      <c r="BO55" s="19">
        <v>0.40208843367474395</v>
      </c>
      <c r="BP55" s="19">
        <v>0.62547089682737944</v>
      </c>
      <c r="BQ55" s="19">
        <v>6.7014738945790658E-2</v>
      </c>
      <c r="BR55" s="19">
        <v>4.4453110167374463</v>
      </c>
      <c r="BS55" s="19">
        <v>0</v>
      </c>
      <c r="BT55" s="19">
        <v>3931.4643367474396</v>
      </c>
      <c r="BU55" s="19">
        <v>0</v>
      </c>
      <c r="BV55" s="19">
        <v>0</v>
      </c>
      <c r="BW55" s="19">
        <v>0</v>
      </c>
      <c r="BX55" s="19">
        <v>539.53566325256065</v>
      </c>
      <c r="BY55" s="19">
        <v>0</v>
      </c>
      <c r="BZ55" s="19">
        <v>0</v>
      </c>
      <c r="CA55" s="19">
        <v>539.53566325256065</v>
      </c>
      <c r="CB55" s="19">
        <v>4471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12.477546629715391</v>
      </c>
      <c r="E56" s="19">
        <v>8.9556584681021754</v>
      </c>
      <c r="F56" s="19">
        <v>0.60375225627655116</v>
      </c>
      <c r="G56" s="19">
        <v>0.50312688023045926</v>
      </c>
      <c r="H56" s="19">
        <v>41.960781811220301</v>
      </c>
      <c r="I56" s="19">
        <v>0</v>
      </c>
      <c r="J56" s="19">
        <v>0</v>
      </c>
      <c r="K56" s="19">
        <v>0</v>
      </c>
      <c r="L56" s="19">
        <v>12.678797381807573</v>
      </c>
      <c r="M56" s="19">
        <v>7.245027075318613</v>
      </c>
      <c r="N56" s="19">
        <v>3.4212627855671234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0.10062537604609186</v>
      </c>
      <c r="U56" s="19">
        <v>0</v>
      </c>
      <c r="V56" s="19">
        <v>2161.4330774700529</v>
      </c>
      <c r="W56" s="19">
        <v>35.621383120316516</v>
      </c>
      <c r="X56" s="19">
        <v>35.822633872408701</v>
      </c>
      <c r="Y56" s="19">
        <v>36.527011504731341</v>
      </c>
      <c r="Z56" s="19">
        <v>156.17058362353455</v>
      </c>
      <c r="AA56" s="19">
        <v>93.179098218681062</v>
      </c>
      <c r="AB56" s="19">
        <v>0</v>
      </c>
      <c r="AC56" s="19">
        <v>0</v>
      </c>
      <c r="AD56" s="19">
        <v>0</v>
      </c>
      <c r="AE56" s="19">
        <v>0</v>
      </c>
      <c r="AF56" s="19">
        <v>5.0312688023045933</v>
      </c>
      <c r="AG56" s="19">
        <v>0</v>
      </c>
      <c r="AH56" s="19">
        <v>0.30187612813827558</v>
      </c>
      <c r="AI56" s="19">
        <v>0.10062537604609186</v>
      </c>
      <c r="AJ56" s="19">
        <v>1.7106313927835617</v>
      </c>
      <c r="AK56" s="19">
        <v>0.10062537604609186</v>
      </c>
      <c r="AL56" s="19">
        <v>0</v>
      </c>
      <c r="AM56" s="19">
        <v>0.30187612813827558</v>
      </c>
      <c r="AN56" s="19">
        <v>0</v>
      </c>
      <c r="AO56" s="19">
        <v>0.50312688023045926</v>
      </c>
      <c r="AP56" s="19">
        <v>0.40250150418436742</v>
      </c>
      <c r="AQ56" s="19">
        <v>49.205808886538911</v>
      </c>
      <c r="AR56" s="19">
        <v>14.892555654821594</v>
      </c>
      <c r="AS56" s="19">
        <v>19.621948328987912</v>
      </c>
      <c r="AT56" s="19">
        <v>86.537823399639009</v>
      </c>
      <c r="AU56" s="19">
        <v>0</v>
      </c>
      <c r="AV56" s="19">
        <v>0</v>
      </c>
      <c r="AW56" s="19">
        <v>5.4337703064889595</v>
      </c>
      <c r="AX56" s="19">
        <v>0</v>
      </c>
      <c r="AY56" s="19">
        <v>0.20125075209218371</v>
      </c>
      <c r="AZ56" s="19">
        <v>0</v>
      </c>
      <c r="BA56" s="19">
        <v>0.10062537604609186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9.1569092201943594</v>
      </c>
      <c r="BH56" s="19">
        <v>2.2137582730140211</v>
      </c>
      <c r="BI56" s="19">
        <v>0</v>
      </c>
      <c r="BJ56" s="19">
        <v>0</v>
      </c>
      <c r="BK56" s="19">
        <v>8.8550330920560842</v>
      </c>
      <c r="BL56" s="19">
        <v>82.11030685361095</v>
      </c>
      <c r="BM56" s="19">
        <v>14.288803398545044</v>
      </c>
      <c r="BN56" s="19">
        <v>0</v>
      </c>
      <c r="BO56" s="19">
        <v>3.9243896657975821</v>
      </c>
      <c r="BP56" s="19">
        <v>4.3268911699819492</v>
      </c>
      <c r="BQ56" s="19">
        <v>0</v>
      </c>
      <c r="BR56" s="19">
        <v>12.779422757853665</v>
      </c>
      <c r="BS56" s="19">
        <v>0</v>
      </c>
      <c r="BT56" s="19">
        <v>2928.8021951975497</v>
      </c>
      <c r="BU56" s="19">
        <v>0</v>
      </c>
      <c r="BV56" s="19">
        <v>0</v>
      </c>
      <c r="BW56" s="19">
        <v>0</v>
      </c>
      <c r="BX56" s="19">
        <v>2590.1978048024503</v>
      </c>
      <c r="BY56" s="19">
        <v>0</v>
      </c>
      <c r="BZ56" s="19">
        <v>0</v>
      </c>
      <c r="CA56" s="19">
        <v>2590.1978048024503</v>
      </c>
      <c r="CB56" s="19">
        <v>5519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75.342896945757218</v>
      </c>
      <c r="E57" s="19">
        <v>16.682214149679059</v>
      </c>
      <c r="F57" s="19">
        <v>1.0118501798688015</v>
      </c>
      <c r="G57" s="19">
        <v>1.5577167242717076</v>
      </c>
      <c r="H57" s="19">
        <v>15.204380334344362</v>
      </c>
      <c r="I57" s="19">
        <v>1.3313818156168441E-2</v>
      </c>
      <c r="J57" s="19">
        <v>1.4645199971785285</v>
      </c>
      <c r="K57" s="19">
        <v>1.3313818156168441E-2</v>
      </c>
      <c r="L57" s="19">
        <v>2.1834661776116246</v>
      </c>
      <c r="M57" s="19">
        <v>9.1732207096000558</v>
      </c>
      <c r="N57" s="19">
        <v>1.6908549058333922</v>
      </c>
      <c r="O57" s="19">
        <v>0</v>
      </c>
      <c r="P57" s="19">
        <v>3.5547894476969741</v>
      </c>
      <c r="Q57" s="19">
        <v>0</v>
      </c>
      <c r="R57" s="19">
        <v>3.8343796289765111</v>
      </c>
      <c r="S57" s="19">
        <v>0</v>
      </c>
      <c r="T57" s="19">
        <v>37.438456655145664</v>
      </c>
      <c r="U57" s="19">
        <v>0.18639345418635819</v>
      </c>
      <c r="V57" s="19">
        <v>0</v>
      </c>
      <c r="W57" s="19">
        <v>0.1597658178740213</v>
      </c>
      <c r="X57" s="19">
        <v>365.21134584185654</v>
      </c>
      <c r="Y57" s="19">
        <v>60.897404246314458</v>
      </c>
      <c r="Z57" s="19">
        <v>19.651195598504621</v>
      </c>
      <c r="AA57" s="19">
        <v>3.341768357198279</v>
      </c>
      <c r="AB57" s="19">
        <v>9.3463003456302474</v>
      </c>
      <c r="AC57" s="19">
        <v>30.288936305283205</v>
      </c>
      <c r="AD57" s="19">
        <v>11.143665796712986</v>
      </c>
      <c r="AE57" s="19">
        <v>15.377459970374549</v>
      </c>
      <c r="AF57" s="19">
        <v>7.5489348945475063</v>
      </c>
      <c r="AG57" s="19">
        <v>0</v>
      </c>
      <c r="AH57" s="19">
        <v>3.4349650842914579</v>
      </c>
      <c r="AI57" s="19">
        <v>0.43935599915355861</v>
      </c>
      <c r="AJ57" s="19">
        <v>0.1597658178740213</v>
      </c>
      <c r="AK57" s="19">
        <v>0.22633490865486353</v>
      </c>
      <c r="AL57" s="19">
        <v>5.5252345348099032</v>
      </c>
      <c r="AM57" s="19">
        <v>3.8743210834450164</v>
      </c>
      <c r="AN57" s="19">
        <v>3.4749065387599631</v>
      </c>
      <c r="AO57" s="19">
        <v>2.9689814488255624</v>
      </c>
      <c r="AP57" s="19">
        <v>14.512061790223603</v>
      </c>
      <c r="AQ57" s="19">
        <v>1.3313818156168441E-2</v>
      </c>
      <c r="AR57" s="19">
        <v>0</v>
      </c>
      <c r="AS57" s="19">
        <v>7.2427170769556328</v>
      </c>
      <c r="AT57" s="19">
        <v>1.3313818156168441E-2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0.18639345418635819</v>
      </c>
      <c r="BH57" s="19">
        <v>3.9941454468505326E-2</v>
      </c>
      <c r="BI57" s="19">
        <v>0</v>
      </c>
      <c r="BJ57" s="19">
        <v>0</v>
      </c>
      <c r="BK57" s="19">
        <v>0</v>
      </c>
      <c r="BL57" s="19">
        <v>0.10651054524934753</v>
      </c>
      <c r="BM57" s="19">
        <v>0.42604218099739011</v>
      </c>
      <c r="BN57" s="19">
        <v>0</v>
      </c>
      <c r="BO57" s="19">
        <v>3.235257811948931</v>
      </c>
      <c r="BP57" s="19">
        <v>10.491288707060733</v>
      </c>
      <c r="BQ57" s="19">
        <v>0</v>
      </c>
      <c r="BR57" s="19">
        <v>6.0178458065881353</v>
      </c>
      <c r="BS57" s="19">
        <v>0</v>
      </c>
      <c r="BT57" s="19">
        <v>754.70709600056432</v>
      </c>
      <c r="BU57" s="19">
        <v>0</v>
      </c>
      <c r="BV57" s="19">
        <v>0</v>
      </c>
      <c r="BW57" s="19">
        <v>0</v>
      </c>
      <c r="BX57" s="19">
        <v>0.29290399943570572</v>
      </c>
      <c r="BY57" s="19">
        <v>0</v>
      </c>
      <c r="BZ57" s="19">
        <v>0</v>
      </c>
      <c r="CA57" s="19">
        <v>0.29290399943570572</v>
      </c>
      <c r="CB57" s="19">
        <v>755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1496.3721443781383</v>
      </c>
      <c r="E58" s="19">
        <v>148.13743789268909</v>
      </c>
      <c r="F58" s="19">
        <v>11.501353873655985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9.5691264228817801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83.315807460763949</v>
      </c>
      <c r="Y58" s="19">
        <v>0.96611372538710261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0.13801624648387184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1750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1750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7.4273183843814102E-4</v>
      </c>
      <c r="F59" s="19">
        <v>0</v>
      </c>
      <c r="G59" s="19">
        <v>0</v>
      </c>
      <c r="H59" s="19">
        <v>0.30600551743651411</v>
      </c>
      <c r="I59" s="19">
        <v>6.4122515385159506E-2</v>
      </c>
      <c r="J59" s="19">
        <v>2.970927353752564E-2</v>
      </c>
      <c r="K59" s="19">
        <v>0.10348730282238099</v>
      </c>
      <c r="L59" s="19">
        <v>0</v>
      </c>
      <c r="M59" s="19">
        <v>9.1108438848411979E-2</v>
      </c>
      <c r="N59" s="19">
        <v>6.6845865459432691E-3</v>
      </c>
      <c r="O59" s="19">
        <v>0</v>
      </c>
      <c r="P59" s="19">
        <v>0.33472448185612225</v>
      </c>
      <c r="Q59" s="19">
        <v>5.7437928839216237E-2</v>
      </c>
      <c r="R59" s="19">
        <v>0.19533847350923109</v>
      </c>
      <c r="S59" s="19">
        <v>0</v>
      </c>
      <c r="T59" s="19">
        <v>0.3817641649572045</v>
      </c>
      <c r="U59" s="19">
        <v>0</v>
      </c>
      <c r="V59" s="19">
        <v>0</v>
      </c>
      <c r="W59" s="19">
        <v>0.20524156468840632</v>
      </c>
      <c r="X59" s="19">
        <v>5.7083893329560729</v>
      </c>
      <c r="Y59" s="19">
        <v>3.5779868430360047</v>
      </c>
      <c r="Z59" s="19">
        <v>1.060373488010186</v>
      </c>
      <c r="AA59" s="19">
        <v>0.58180660677654383</v>
      </c>
      <c r="AB59" s="19">
        <v>0.68331329136308971</v>
      </c>
      <c r="AC59" s="19">
        <v>0</v>
      </c>
      <c r="AD59" s="19">
        <v>0.13319657635990662</v>
      </c>
      <c r="AE59" s="19">
        <v>8.2690811346113044E-2</v>
      </c>
      <c r="AF59" s="19">
        <v>0.15176487232086014</v>
      </c>
      <c r="AG59" s="19">
        <v>0</v>
      </c>
      <c r="AH59" s="19">
        <v>2.8718964419608119E-2</v>
      </c>
      <c r="AI59" s="19">
        <v>2.7233500742731838E-3</v>
      </c>
      <c r="AJ59" s="19">
        <v>9.1603593407370738E-3</v>
      </c>
      <c r="AK59" s="19">
        <v>0</v>
      </c>
      <c r="AL59" s="19">
        <v>4.9515455895876072E-4</v>
      </c>
      <c r="AM59" s="19">
        <v>7.5511070241211009E-2</v>
      </c>
      <c r="AN59" s="19">
        <v>0</v>
      </c>
      <c r="AO59" s="19">
        <v>2.4757727947938035E-3</v>
      </c>
      <c r="AP59" s="19">
        <v>4.1592982952535898E-2</v>
      </c>
      <c r="AQ59" s="19">
        <v>0</v>
      </c>
      <c r="AR59" s="19">
        <v>0</v>
      </c>
      <c r="AS59" s="19">
        <v>1.7825564122515385E-2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1.2874018532927778E-2</v>
      </c>
      <c r="BH59" s="19">
        <v>0</v>
      </c>
      <c r="BI59" s="19">
        <v>0</v>
      </c>
      <c r="BJ59" s="19">
        <v>0</v>
      </c>
      <c r="BK59" s="19">
        <v>0</v>
      </c>
      <c r="BL59" s="19">
        <v>1.9806182358350429E-3</v>
      </c>
      <c r="BM59" s="19">
        <v>9.4079366202164533E-3</v>
      </c>
      <c r="BN59" s="19">
        <v>0</v>
      </c>
      <c r="BO59" s="19">
        <v>2.3024686991582374E-2</v>
      </c>
      <c r="BP59" s="19">
        <v>1.8320718681474148E-2</v>
      </c>
      <c r="BQ59" s="19">
        <v>0</v>
      </c>
      <c r="BR59" s="19">
        <v>0</v>
      </c>
      <c r="BS59" s="19">
        <v>0</v>
      </c>
      <c r="BT59" s="19">
        <v>14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14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0.53573542760172066</v>
      </c>
      <c r="E60" s="19">
        <v>2.9598642408934842E-2</v>
      </c>
      <c r="F60" s="19">
        <v>0</v>
      </c>
      <c r="G60" s="19">
        <v>0</v>
      </c>
      <c r="H60" s="19">
        <v>2.5602825683728638</v>
      </c>
      <c r="I60" s="19">
        <v>0</v>
      </c>
      <c r="J60" s="19">
        <v>0</v>
      </c>
      <c r="K60" s="19">
        <v>5.9197284817869688E-3</v>
      </c>
      <c r="L60" s="19">
        <v>1.1839456963573938E-2</v>
      </c>
      <c r="M60" s="19">
        <v>2.6638778168041357E-2</v>
      </c>
      <c r="N60" s="19">
        <v>0</v>
      </c>
      <c r="O60" s="19">
        <v>0.10063538419037847</v>
      </c>
      <c r="P60" s="19">
        <v>13.94096057460831</v>
      </c>
      <c r="Q60" s="19">
        <v>0</v>
      </c>
      <c r="R60" s="19">
        <v>4.4072378546903979</v>
      </c>
      <c r="S60" s="19">
        <v>1.9623899917123802</v>
      </c>
      <c r="T60" s="19">
        <v>5.1768025573227039</v>
      </c>
      <c r="U60" s="19">
        <v>0.16575239749003512</v>
      </c>
      <c r="V60" s="19">
        <v>0</v>
      </c>
      <c r="W60" s="19">
        <v>0</v>
      </c>
      <c r="X60" s="19">
        <v>6.8550455819093106</v>
      </c>
      <c r="Y60" s="19">
        <v>7.2783061683570773</v>
      </c>
      <c r="Z60" s="19">
        <v>3.7767867713800864</v>
      </c>
      <c r="AA60" s="19">
        <v>0.23086941078969175</v>
      </c>
      <c r="AB60" s="19">
        <v>63.844271676072459</v>
      </c>
      <c r="AC60" s="19">
        <v>6.5028217372429848</v>
      </c>
      <c r="AD60" s="19">
        <v>2.9598642408934844E-3</v>
      </c>
      <c r="AE60" s="19">
        <v>0.80804293776392111</v>
      </c>
      <c r="AF60" s="19">
        <v>3.7975058210663404</v>
      </c>
      <c r="AG60" s="19">
        <v>0.72516673901890372</v>
      </c>
      <c r="AH60" s="19">
        <v>12.384071983898339</v>
      </c>
      <c r="AI60" s="19">
        <v>0.72516673901890372</v>
      </c>
      <c r="AJ60" s="19">
        <v>0.32854493073917679</v>
      </c>
      <c r="AK60" s="19">
        <v>6.1357985713721925</v>
      </c>
      <c r="AL60" s="19">
        <v>1.2017048818027545</v>
      </c>
      <c r="AM60" s="19">
        <v>6.431784995461542</v>
      </c>
      <c r="AN60" s="19">
        <v>0</v>
      </c>
      <c r="AO60" s="19">
        <v>0</v>
      </c>
      <c r="AP60" s="19">
        <v>0</v>
      </c>
      <c r="AQ60" s="19">
        <v>2.9598642408934844E-3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4.4397963613402265E-2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150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150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913.8613911290322</v>
      </c>
      <c r="E61" s="19">
        <v>101.73639112903226</v>
      </c>
      <c r="F61" s="19">
        <v>3.421875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1.3245967741935483</v>
      </c>
      <c r="M61" s="19">
        <v>3.6794354838709679E-2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204.31905241935482</v>
      </c>
      <c r="Z61" s="19">
        <v>24.946572580645164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1.7661290322580647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0.29435483870967744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0.80947580645161288</v>
      </c>
      <c r="BH61" s="19">
        <v>0.44153225806451618</v>
      </c>
      <c r="BI61" s="19">
        <v>0</v>
      </c>
      <c r="BJ61" s="19">
        <v>42.276713709677416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0.18397177419354838</v>
      </c>
      <c r="BR61" s="19">
        <v>0</v>
      </c>
      <c r="BS61" s="19">
        <v>0</v>
      </c>
      <c r="BT61" s="19">
        <v>1295.4188508064515</v>
      </c>
      <c r="BU61" s="19">
        <v>0</v>
      </c>
      <c r="BV61" s="19">
        <v>0</v>
      </c>
      <c r="BW61" s="19">
        <v>0</v>
      </c>
      <c r="BX61" s="19">
        <v>18.581149193548388</v>
      </c>
      <c r="BY61" s="19">
        <v>0</v>
      </c>
      <c r="BZ61" s="19">
        <v>0</v>
      </c>
      <c r="CA61" s="19">
        <v>18.581149193548388</v>
      </c>
      <c r="CB61" s="19">
        <v>1314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0.35847081332803871</v>
      </c>
      <c r="F62" s="19">
        <v>0</v>
      </c>
      <c r="G62" s="19">
        <v>37.735027616331543</v>
      </c>
      <c r="H62" s="19">
        <v>2.8797155337352445</v>
      </c>
      <c r="I62" s="19">
        <v>3.2501353741742172</v>
      </c>
      <c r="J62" s="19">
        <v>2.3898054221869245</v>
      </c>
      <c r="K62" s="19">
        <v>13.860871448684161</v>
      </c>
      <c r="L62" s="19">
        <v>0.22703151510775785</v>
      </c>
      <c r="M62" s="19">
        <v>38.977726435868739</v>
      </c>
      <c r="N62" s="19">
        <v>1.8640482293058012</v>
      </c>
      <c r="O62" s="19">
        <v>0.10754124399841161</v>
      </c>
      <c r="P62" s="19">
        <v>2.4495505577415977</v>
      </c>
      <c r="Q62" s="19">
        <v>0</v>
      </c>
      <c r="R62" s="19">
        <v>1.7087108768636512</v>
      </c>
      <c r="S62" s="19">
        <v>5.1500306848128226</v>
      </c>
      <c r="T62" s="19">
        <v>7.5876322154434854</v>
      </c>
      <c r="U62" s="19">
        <v>4.6362225190426338</v>
      </c>
      <c r="V62" s="19">
        <v>3.5966571603913216</v>
      </c>
      <c r="W62" s="19">
        <v>1.8640482293058012</v>
      </c>
      <c r="X62" s="19">
        <v>10.252265261181906</v>
      </c>
      <c r="Y62" s="19">
        <v>45.047832208223532</v>
      </c>
      <c r="Z62" s="19">
        <v>15.701021623768096</v>
      </c>
      <c r="AA62" s="19">
        <v>13.108082740695281</v>
      </c>
      <c r="AB62" s="19">
        <v>19.166239485939137</v>
      </c>
      <c r="AC62" s="19">
        <v>7.5517851341106823</v>
      </c>
      <c r="AD62" s="19">
        <v>5.9745135554673121</v>
      </c>
      <c r="AE62" s="19">
        <v>0.69304357243420822</v>
      </c>
      <c r="AF62" s="19">
        <v>2.9633587235117864</v>
      </c>
      <c r="AG62" s="19">
        <v>5.9745135554673118E-2</v>
      </c>
      <c r="AH62" s="19">
        <v>1.7684560124183244</v>
      </c>
      <c r="AI62" s="19">
        <v>3.4413198079491716</v>
      </c>
      <c r="AJ62" s="19">
        <v>1.3024439550918738</v>
      </c>
      <c r="AK62" s="19">
        <v>0.26287859644056172</v>
      </c>
      <c r="AL62" s="19">
        <v>0.39431789466084255</v>
      </c>
      <c r="AM62" s="19">
        <v>5.3292660914768426</v>
      </c>
      <c r="AN62" s="19">
        <v>3.6444532688350604</v>
      </c>
      <c r="AO62" s="19">
        <v>0.23898054221869247</v>
      </c>
      <c r="AP62" s="19">
        <v>2.8916645608461784</v>
      </c>
      <c r="AQ62" s="19">
        <v>11.291830619833219</v>
      </c>
      <c r="AR62" s="19">
        <v>0.57355330132486193</v>
      </c>
      <c r="AS62" s="19">
        <v>24.806180282300279</v>
      </c>
      <c r="AT62" s="19">
        <v>9.5592216887476988E-2</v>
      </c>
      <c r="AU62" s="19">
        <v>0</v>
      </c>
      <c r="AV62" s="19">
        <v>0</v>
      </c>
      <c r="AW62" s="19">
        <v>0.57355330132486193</v>
      </c>
      <c r="AX62" s="19">
        <v>0</v>
      </c>
      <c r="AY62" s="19">
        <v>0</v>
      </c>
      <c r="AZ62" s="19">
        <v>0</v>
      </c>
      <c r="BA62" s="19">
        <v>0</v>
      </c>
      <c r="BB62" s="19">
        <v>1.1949027110934624E-2</v>
      </c>
      <c r="BC62" s="19">
        <v>1.1949027110934624E-2</v>
      </c>
      <c r="BD62" s="19">
        <v>0.39431789466084255</v>
      </c>
      <c r="BE62" s="19">
        <v>0.40626692177177715</v>
      </c>
      <c r="BF62" s="19">
        <v>0</v>
      </c>
      <c r="BG62" s="19">
        <v>0.23898054221869247</v>
      </c>
      <c r="BH62" s="19">
        <v>0.20313346088588857</v>
      </c>
      <c r="BI62" s="19">
        <v>0</v>
      </c>
      <c r="BJ62" s="19">
        <v>1.0395653586513123</v>
      </c>
      <c r="BK62" s="19">
        <v>1.1949027110934624E-2</v>
      </c>
      <c r="BL62" s="19">
        <v>0.72889065376701201</v>
      </c>
      <c r="BM62" s="19">
        <v>4.5406303021551571</v>
      </c>
      <c r="BN62" s="19">
        <v>0</v>
      </c>
      <c r="BO62" s="19">
        <v>11.076748131836395</v>
      </c>
      <c r="BP62" s="19">
        <v>0</v>
      </c>
      <c r="BQ62" s="19">
        <v>0.1672863795530847</v>
      </c>
      <c r="BR62" s="19">
        <v>0.11949027110934624</v>
      </c>
      <c r="BS62" s="19">
        <v>0</v>
      </c>
      <c r="BT62" s="19">
        <v>324.7267607667593</v>
      </c>
      <c r="BU62" s="19">
        <v>0</v>
      </c>
      <c r="BV62" s="19">
        <v>0</v>
      </c>
      <c r="BW62" s="19">
        <v>0</v>
      </c>
      <c r="BX62" s="19">
        <v>6.2732392332406777</v>
      </c>
      <c r="BY62" s="19">
        <v>0</v>
      </c>
      <c r="BZ62" s="19">
        <v>0</v>
      </c>
      <c r="CA62" s="19">
        <v>6.2732392332406777</v>
      </c>
      <c r="CB62" s="19">
        <v>331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1.3663100482483743</v>
      </c>
      <c r="E63" s="19">
        <v>2.8764422068386826</v>
      </c>
      <c r="F63" s="19">
        <v>0.14382211034193412</v>
      </c>
      <c r="G63" s="19">
        <v>0</v>
      </c>
      <c r="H63" s="19">
        <v>0</v>
      </c>
      <c r="I63" s="19">
        <v>0</v>
      </c>
      <c r="J63" s="19">
        <v>0</v>
      </c>
      <c r="K63" s="19">
        <v>0.14382211034193412</v>
      </c>
      <c r="L63" s="19">
        <v>0</v>
      </c>
      <c r="M63" s="19">
        <v>3.4517306482064192</v>
      </c>
      <c r="N63" s="19">
        <v>0</v>
      </c>
      <c r="O63" s="19">
        <v>0</v>
      </c>
      <c r="P63" s="19">
        <v>4.6023075309418919</v>
      </c>
      <c r="Q63" s="19">
        <v>4.0989301447451227</v>
      </c>
      <c r="R63" s="19">
        <v>7.1191944619257397</v>
      </c>
      <c r="S63" s="19">
        <v>21.069939165093349</v>
      </c>
      <c r="T63" s="19">
        <v>89.385441577512069</v>
      </c>
      <c r="U63" s="19">
        <v>70.544745122718695</v>
      </c>
      <c r="V63" s="19">
        <v>0</v>
      </c>
      <c r="W63" s="19">
        <v>0</v>
      </c>
      <c r="X63" s="19">
        <v>0</v>
      </c>
      <c r="Y63" s="19">
        <v>12.656345710090203</v>
      </c>
      <c r="Z63" s="19">
        <v>1.150576882735473</v>
      </c>
      <c r="AA63" s="19">
        <v>7.1911055170967061E-2</v>
      </c>
      <c r="AB63" s="19">
        <v>117.6464862597021</v>
      </c>
      <c r="AC63" s="19">
        <v>57.888399412628488</v>
      </c>
      <c r="AD63" s="19">
        <v>0</v>
      </c>
      <c r="AE63" s="19">
        <v>0</v>
      </c>
      <c r="AF63" s="19">
        <v>45.591608978393118</v>
      </c>
      <c r="AG63" s="19">
        <v>28.117222571848121</v>
      </c>
      <c r="AH63" s="19">
        <v>1.7977763792741768</v>
      </c>
      <c r="AI63" s="19">
        <v>5.0337738619676946</v>
      </c>
      <c r="AJ63" s="19">
        <v>61.987329557373613</v>
      </c>
      <c r="AK63" s="19">
        <v>18.84069645479337</v>
      </c>
      <c r="AL63" s="19">
        <v>11.721501992867632</v>
      </c>
      <c r="AM63" s="19">
        <v>23.443003985735263</v>
      </c>
      <c r="AN63" s="19">
        <v>37.537570799244804</v>
      </c>
      <c r="AO63" s="19">
        <v>9.6360813929095865</v>
      </c>
      <c r="AP63" s="19">
        <v>11.002391441157961</v>
      </c>
      <c r="AQ63" s="19">
        <v>740.54004615061876</v>
      </c>
      <c r="AR63" s="19">
        <v>88.810153136144322</v>
      </c>
      <c r="AS63" s="19">
        <v>0</v>
      </c>
      <c r="AT63" s="19">
        <v>19.12834067547724</v>
      </c>
      <c r="AU63" s="19">
        <v>0</v>
      </c>
      <c r="AV63" s="19">
        <v>0</v>
      </c>
      <c r="AW63" s="19">
        <v>0</v>
      </c>
      <c r="AX63" s="19">
        <v>0.79102160688063772</v>
      </c>
      <c r="AY63" s="19">
        <v>0</v>
      </c>
      <c r="AZ63" s="19">
        <v>16.17998741346759</v>
      </c>
      <c r="BA63" s="19">
        <v>11.433857772183764</v>
      </c>
      <c r="BB63" s="19">
        <v>0</v>
      </c>
      <c r="BC63" s="19">
        <v>0</v>
      </c>
      <c r="BD63" s="19">
        <v>7.1911055170967061E-2</v>
      </c>
      <c r="BE63" s="19">
        <v>98.949611915250671</v>
      </c>
      <c r="BF63" s="19">
        <v>0</v>
      </c>
      <c r="BG63" s="19">
        <v>0.28764422068386825</v>
      </c>
      <c r="BH63" s="19">
        <v>7.1911055170967061E-2</v>
      </c>
      <c r="BI63" s="19">
        <v>1.4382211034193413</v>
      </c>
      <c r="BJ63" s="19">
        <v>38.25668135095448</v>
      </c>
      <c r="BK63" s="19">
        <v>0</v>
      </c>
      <c r="BL63" s="19">
        <v>12.009146213551499</v>
      </c>
      <c r="BM63" s="19">
        <v>6.0405286343612339</v>
      </c>
      <c r="BN63" s="19">
        <v>0</v>
      </c>
      <c r="BO63" s="19">
        <v>0.35955527585483532</v>
      </c>
      <c r="BP63" s="19">
        <v>0</v>
      </c>
      <c r="BQ63" s="19">
        <v>0.35955527585483532</v>
      </c>
      <c r="BR63" s="19">
        <v>7.5506607929515424</v>
      </c>
      <c r="BS63" s="19">
        <v>0</v>
      </c>
      <c r="BT63" s="19">
        <v>1691.2041955108034</v>
      </c>
      <c r="BU63" s="19">
        <v>0</v>
      </c>
      <c r="BV63" s="19">
        <v>0</v>
      </c>
      <c r="BW63" s="19">
        <v>0</v>
      </c>
      <c r="BX63" s="19">
        <v>22.795804489196559</v>
      </c>
      <c r="BY63" s="19">
        <v>0</v>
      </c>
      <c r="BZ63" s="19">
        <v>0</v>
      </c>
      <c r="CA63" s="19">
        <v>22.795804489196559</v>
      </c>
      <c r="CB63" s="19">
        <v>1714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0.64301178186458829</v>
      </c>
      <c r="E64" s="19">
        <v>6.9123766550443246</v>
      </c>
      <c r="F64" s="19">
        <v>0</v>
      </c>
      <c r="G64" s="19">
        <v>0</v>
      </c>
      <c r="H64" s="19">
        <v>11.413459128096443</v>
      </c>
      <c r="I64" s="19">
        <v>10.448941455299561</v>
      </c>
      <c r="J64" s="19">
        <v>2.8935530183906475</v>
      </c>
      <c r="K64" s="19">
        <v>10.127435564367266</v>
      </c>
      <c r="L64" s="19">
        <v>3.5365648002552352</v>
      </c>
      <c r="M64" s="19">
        <v>41.474259930265944</v>
      </c>
      <c r="N64" s="19">
        <v>4.1795765821198243</v>
      </c>
      <c r="O64" s="19">
        <v>0</v>
      </c>
      <c r="P64" s="19">
        <v>8.680659055171942</v>
      </c>
      <c r="Q64" s="19">
        <v>9.0021649461042372</v>
      </c>
      <c r="R64" s="19">
        <v>0.16075294546614707</v>
      </c>
      <c r="S64" s="19">
        <v>3.5365648002552352</v>
      </c>
      <c r="T64" s="19">
        <v>7.3946354914427657</v>
      </c>
      <c r="U64" s="19">
        <v>0.16075294546614707</v>
      </c>
      <c r="V64" s="19">
        <v>4.822588363984412</v>
      </c>
      <c r="W64" s="19">
        <v>0.16075294546614707</v>
      </c>
      <c r="X64" s="19">
        <v>11.091953237164148</v>
      </c>
      <c r="Y64" s="19">
        <v>27.488753674711152</v>
      </c>
      <c r="Z64" s="19">
        <v>308.80640824046856</v>
      </c>
      <c r="AA64" s="19">
        <v>3.375811854789089</v>
      </c>
      <c r="AB64" s="19">
        <v>6.1086119277135884</v>
      </c>
      <c r="AC64" s="19">
        <v>12.860235637291767</v>
      </c>
      <c r="AD64" s="19">
        <v>3.6973177457213828</v>
      </c>
      <c r="AE64" s="19">
        <v>9.6451767279688241</v>
      </c>
      <c r="AF64" s="19">
        <v>109.31200291698001</v>
      </c>
      <c r="AG64" s="19">
        <v>15.271529819283971</v>
      </c>
      <c r="AH64" s="19">
        <v>2.5720471274583532</v>
      </c>
      <c r="AI64" s="19">
        <v>7.3946354914427657</v>
      </c>
      <c r="AJ64" s="19">
        <v>5.6263530913151483</v>
      </c>
      <c r="AK64" s="19">
        <v>7.0731296005104705</v>
      </c>
      <c r="AL64" s="19">
        <v>0.80376472733073545</v>
      </c>
      <c r="AM64" s="19">
        <v>1.2860235637291766</v>
      </c>
      <c r="AN64" s="19">
        <v>0</v>
      </c>
      <c r="AO64" s="19">
        <v>3.0543059638567942</v>
      </c>
      <c r="AP64" s="19">
        <v>10.609694400765708</v>
      </c>
      <c r="AQ64" s="19">
        <v>27.971012511109592</v>
      </c>
      <c r="AR64" s="19">
        <v>45.814589457851916</v>
      </c>
      <c r="AS64" s="19">
        <v>483.06260112577195</v>
      </c>
      <c r="AT64" s="19">
        <v>71.856566623367755</v>
      </c>
      <c r="AU64" s="19">
        <v>2.0897882910599122</v>
      </c>
      <c r="AV64" s="19">
        <v>0.16075294546614707</v>
      </c>
      <c r="AW64" s="19">
        <v>22.183906474328296</v>
      </c>
      <c r="AX64" s="19">
        <v>18.165082837674621</v>
      </c>
      <c r="AY64" s="19">
        <v>15.271529819283971</v>
      </c>
      <c r="AZ64" s="19">
        <v>2.5720471274583532</v>
      </c>
      <c r="BA64" s="19">
        <v>10.770447346231855</v>
      </c>
      <c r="BB64" s="19">
        <v>33.436612656958594</v>
      </c>
      <c r="BC64" s="19">
        <v>1.9290353455937652</v>
      </c>
      <c r="BD64" s="19">
        <v>4.340329527585971</v>
      </c>
      <c r="BE64" s="19">
        <v>0</v>
      </c>
      <c r="BF64" s="19">
        <v>60.603860440737449</v>
      </c>
      <c r="BG64" s="19">
        <v>28.935530183906472</v>
      </c>
      <c r="BH64" s="19">
        <v>56.263530913151477</v>
      </c>
      <c r="BI64" s="19">
        <v>25.559718329117384</v>
      </c>
      <c r="BJ64" s="19">
        <v>415.70711697545636</v>
      </c>
      <c r="BK64" s="19">
        <v>0.32150589093229415</v>
      </c>
      <c r="BL64" s="19">
        <v>42.760283493995125</v>
      </c>
      <c r="BM64" s="19">
        <v>43.564048221325862</v>
      </c>
      <c r="BN64" s="19">
        <v>31.507577311364827</v>
      </c>
      <c r="BO64" s="19">
        <v>11.091953237164148</v>
      </c>
      <c r="BP64" s="19">
        <v>107.86522640778469</v>
      </c>
      <c r="BQ64" s="19">
        <v>45.493083566919623</v>
      </c>
      <c r="BR64" s="19">
        <v>248.68480663612954</v>
      </c>
      <c r="BS64" s="19">
        <v>0</v>
      </c>
      <c r="BT64" s="19">
        <v>2529.6083498552903</v>
      </c>
      <c r="BU64" s="19">
        <v>0</v>
      </c>
      <c r="BV64" s="19">
        <v>0</v>
      </c>
      <c r="BW64" s="19">
        <v>0</v>
      </c>
      <c r="BX64" s="19">
        <v>11578.391650144709</v>
      </c>
      <c r="BY64" s="19">
        <v>0</v>
      </c>
      <c r="BZ64" s="19">
        <v>0</v>
      </c>
      <c r="CA64" s="19">
        <v>11578.391650144709</v>
      </c>
      <c r="CB64" s="19">
        <v>14108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75.850354564736506</v>
      </c>
      <c r="E65" s="19">
        <v>626.01446478475782</v>
      </c>
      <c r="F65" s="19">
        <v>3.2730922232437893</v>
      </c>
      <c r="G65" s="19">
        <v>0</v>
      </c>
      <c r="H65" s="19">
        <v>36.288631170746363</v>
      </c>
      <c r="I65" s="19">
        <v>0</v>
      </c>
      <c r="J65" s="19">
        <v>0</v>
      </c>
      <c r="K65" s="19">
        <v>0</v>
      </c>
      <c r="L65" s="19">
        <v>0</v>
      </c>
      <c r="M65" s="19">
        <v>55.642567795144416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0.42692507259701601</v>
      </c>
      <c r="Y65" s="19">
        <v>55.50025943761208</v>
      </c>
      <c r="Z65" s="19">
        <v>0</v>
      </c>
      <c r="AA65" s="19">
        <v>883.87720863335551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53.934867504756355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3.4154005807761281</v>
      </c>
      <c r="BH65" s="19">
        <v>9.6769683121990298</v>
      </c>
      <c r="BI65" s="19">
        <v>0</v>
      </c>
      <c r="BJ65" s="19">
        <v>0</v>
      </c>
      <c r="BK65" s="19">
        <v>0</v>
      </c>
      <c r="BL65" s="19">
        <v>107.30050157938336</v>
      </c>
      <c r="BM65" s="19">
        <v>93.354282541214175</v>
      </c>
      <c r="BN65" s="19">
        <v>40.557881896716516</v>
      </c>
      <c r="BO65" s="19">
        <v>854.70399533922603</v>
      </c>
      <c r="BP65" s="19">
        <v>1624.3075928741137</v>
      </c>
      <c r="BQ65" s="19">
        <v>1.8500086479204025</v>
      </c>
      <c r="BR65" s="19">
        <v>151.27378405687602</v>
      </c>
      <c r="BS65" s="19">
        <v>0</v>
      </c>
      <c r="BT65" s="19">
        <v>4677.2487870153755</v>
      </c>
      <c r="BU65" s="19">
        <v>0</v>
      </c>
      <c r="BV65" s="19">
        <v>0</v>
      </c>
      <c r="BW65" s="19">
        <v>0</v>
      </c>
      <c r="BX65" s="19">
        <v>10955.751212984625</v>
      </c>
      <c r="BY65" s="19">
        <v>0</v>
      </c>
      <c r="BZ65" s="19">
        <v>0</v>
      </c>
      <c r="CA65" s="19">
        <v>10955.751212984625</v>
      </c>
      <c r="CB65" s="19">
        <v>15633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0.8729403243746604</v>
      </c>
      <c r="H66" s="19">
        <v>2.8682324943738844</v>
      </c>
      <c r="I66" s="19">
        <v>21.324685066866707</v>
      </c>
      <c r="J66" s="19">
        <v>4.0321529268734322</v>
      </c>
      <c r="K66" s="19">
        <v>0</v>
      </c>
      <c r="L66" s="19">
        <v>0</v>
      </c>
      <c r="M66" s="19">
        <v>0.16627434749993533</v>
      </c>
      <c r="N66" s="19">
        <v>0</v>
      </c>
      <c r="O66" s="19">
        <v>0</v>
      </c>
      <c r="P66" s="19">
        <v>1.454900540624434</v>
      </c>
      <c r="Q66" s="19">
        <v>0</v>
      </c>
      <c r="R66" s="19">
        <v>22.821154194366123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0.16627434749993533</v>
      </c>
      <c r="Z66" s="19">
        <v>0</v>
      </c>
      <c r="AA66" s="19">
        <v>4.1568586874983833E-2</v>
      </c>
      <c r="AB66" s="19">
        <v>84.342662769342198</v>
      </c>
      <c r="AC66" s="19">
        <v>3.6996042318735611</v>
      </c>
      <c r="AD66" s="19">
        <v>10.683126826870845</v>
      </c>
      <c r="AE66" s="19">
        <v>0.8729403243746604</v>
      </c>
      <c r="AF66" s="19">
        <v>0.24941152124990301</v>
      </c>
      <c r="AG66" s="19">
        <v>0</v>
      </c>
      <c r="AH66" s="19">
        <v>6.3184252049975429</v>
      </c>
      <c r="AI66" s="19">
        <v>67.756796606223645</v>
      </c>
      <c r="AJ66" s="19">
        <v>468.22856255981793</v>
      </c>
      <c r="AK66" s="19">
        <v>88.416384283090622</v>
      </c>
      <c r="AL66" s="19">
        <v>36.039964820610983</v>
      </c>
      <c r="AM66" s="19">
        <v>1.7874492356243048</v>
      </c>
      <c r="AN66" s="19">
        <v>26.105072557489848</v>
      </c>
      <c r="AO66" s="19">
        <v>0</v>
      </c>
      <c r="AP66" s="19">
        <v>0.66509738999974133</v>
      </c>
      <c r="AQ66" s="19">
        <v>2.0368607568742076</v>
      </c>
      <c r="AR66" s="19">
        <v>30.261931244988233</v>
      </c>
      <c r="AS66" s="19">
        <v>13.260379213119844</v>
      </c>
      <c r="AT66" s="19">
        <v>307.44126852738043</v>
      </c>
      <c r="AU66" s="19">
        <v>0</v>
      </c>
      <c r="AV66" s="19">
        <v>44.021133500607881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0.16627434749993533</v>
      </c>
      <c r="BH66" s="19">
        <v>0</v>
      </c>
      <c r="BI66" s="19">
        <v>18.12390387749295</v>
      </c>
      <c r="BJ66" s="19">
        <v>0</v>
      </c>
      <c r="BK66" s="19">
        <v>0</v>
      </c>
      <c r="BL66" s="19">
        <v>4.1568586874983833E-2</v>
      </c>
      <c r="BM66" s="19">
        <v>0.24941152124990301</v>
      </c>
      <c r="BN66" s="19">
        <v>0</v>
      </c>
      <c r="BO66" s="19">
        <v>0.49882304249980602</v>
      </c>
      <c r="BP66" s="19">
        <v>0.24941152124990301</v>
      </c>
      <c r="BQ66" s="19">
        <v>0</v>
      </c>
      <c r="BR66" s="19">
        <v>0.83137173749967663</v>
      </c>
      <c r="BS66" s="19">
        <v>0</v>
      </c>
      <c r="BT66" s="19">
        <v>1266.0960190382577</v>
      </c>
      <c r="BU66" s="19">
        <v>0</v>
      </c>
      <c r="BV66" s="19">
        <v>0</v>
      </c>
      <c r="BW66" s="19">
        <v>0</v>
      </c>
      <c r="BX66" s="19">
        <v>340.90398096174243</v>
      </c>
      <c r="BY66" s="19">
        <v>0</v>
      </c>
      <c r="BZ66" s="19">
        <v>0</v>
      </c>
      <c r="CA66" s="19">
        <v>340.90398096174243</v>
      </c>
      <c r="CB66" s="19">
        <v>1607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19.497393736491926</v>
      </c>
      <c r="E67" s="19">
        <v>6.4991312454973089</v>
      </c>
      <c r="F67" s="19">
        <v>1.5256176632622791</v>
      </c>
      <c r="G67" s="19">
        <v>5.278637114887486</v>
      </c>
      <c r="H67" s="19">
        <v>2.5325253210153833</v>
      </c>
      <c r="I67" s="19">
        <v>0</v>
      </c>
      <c r="J67" s="19">
        <v>0</v>
      </c>
      <c r="K67" s="19">
        <v>88.48582446921219</v>
      </c>
      <c r="L67" s="19">
        <v>6.5296435987625552</v>
      </c>
      <c r="M67" s="19">
        <v>240.07119549095225</v>
      </c>
      <c r="N67" s="19">
        <v>101.51459931347206</v>
      </c>
      <c r="O67" s="19">
        <v>0</v>
      </c>
      <c r="P67" s="19">
        <v>2.8986735601983304</v>
      </c>
      <c r="Q67" s="19">
        <v>3.0512353265245582</v>
      </c>
      <c r="R67" s="19">
        <v>12.29647836589397</v>
      </c>
      <c r="S67" s="19">
        <v>6.6211806585582904</v>
      </c>
      <c r="T67" s="19">
        <v>24.562444378522695</v>
      </c>
      <c r="U67" s="19">
        <v>41.130652201551044</v>
      </c>
      <c r="V67" s="19">
        <v>2.4104759079544009</v>
      </c>
      <c r="W67" s="19">
        <v>1.0374200110183498</v>
      </c>
      <c r="X67" s="19">
        <v>40.978090435224821</v>
      </c>
      <c r="Y67" s="19">
        <v>23.006314361995166</v>
      </c>
      <c r="Z67" s="19">
        <v>59.254990041106922</v>
      </c>
      <c r="AA67" s="19">
        <v>14.310293681400179</v>
      </c>
      <c r="AB67" s="19">
        <v>520.96791965080308</v>
      </c>
      <c r="AC67" s="19">
        <v>80.583124973513591</v>
      </c>
      <c r="AD67" s="19">
        <v>8.9096071534517094</v>
      </c>
      <c r="AE67" s="19">
        <v>0</v>
      </c>
      <c r="AF67" s="19">
        <v>27.796753824638724</v>
      </c>
      <c r="AG67" s="19">
        <v>49.643598762554561</v>
      </c>
      <c r="AH67" s="19">
        <v>78.81340848412934</v>
      </c>
      <c r="AI67" s="19">
        <v>49.430012289697842</v>
      </c>
      <c r="AJ67" s="19">
        <v>113.933127092427</v>
      </c>
      <c r="AK67" s="19">
        <v>98.951561639191425</v>
      </c>
      <c r="AL67" s="19">
        <v>8.1162859685553261</v>
      </c>
      <c r="AM67" s="19">
        <v>88.72992329533416</v>
      </c>
      <c r="AN67" s="19">
        <v>22.762215535873203</v>
      </c>
      <c r="AO67" s="19">
        <v>5.705810060600923</v>
      </c>
      <c r="AP67" s="19">
        <v>10.496249523244481</v>
      </c>
      <c r="AQ67" s="19">
        <v>452.34563715726574</v>
      </c>
      <c r="AR67" s="19">
        <v>36.340212738907489</v>
      </c>
      <c r="AS67" s="19">
        <v>177.70394541679028</v>
      </c>
      <c r="AT67" s="19">
        <v>2.0748400220366996</v>
      </c>
      <c r="AU67" s="19">
        <v>0</v>
      </c>
      <c r="AV67" s="19">
        <v>0.24409882612196468</v>
      </c>
      <c r="AW67" s="19">
        <v>3.783531804890452</v>
      </c>
      <c r="AX67" s="19">
        <v>0.30512353265245584</v>
      </c>
      <c r="AY67" s="19">
        <v>15.439250752214265</v>
      </c>
      <c r="AZ67" s="19">
        <v>0</v>
      </c>
      <c r="BA67" s="19">
        <v>0</v>
      </c>
      <c r="BB67" s="19">
        <v>0</v>
      </c>
      <c r="BC67" s="19">
        <v>9.1537059795736744E-2</v>
      </c>
      <c r="BD67" s="19">
        <v>1.0069076577531042</v>
      </c>
      <c r="BE67" s="19">
        <v>2.8986735601983304</v>
      </c>
      <c r="BF67" s="19">
        <v>17.544603127516208</v>
      </c>
      <c r="BG67" s="19">
        <v>0.39666059244819252</v>
      </c>
      <c r="BH67" s="19">
        <v>0</v>
      </c>
      <c r="BI67" s="19">
        <v>0</v>
      </c>
      <c r="BJ67" s="19">
        <v>19.161757850574226</v>
      </c>
      <c r="BK67" s="19">
        <v>0</v>
      </c>
      <c r="BL67" s="19">
        <v>4.7599271093783111</v>
      </c>
      <c r="BM67" s="19">
        <v>7.383989490189431</v>
      </c>
      <c r="BN67" s="19">
        <v>0</v>
      </c>
      <c r="BO67" s="19">
        <v>16.141034877314915</v>
      </c>
      <c r="BP67" s="19">
        <v>11.899817773445777</v>
      </c>
      <c r="BQ67" s="19">
        <v>0</v>
      </c>
      <c r="BR67" s="19">
        <v>3.1122600330550494</v>
      </c>
      <c r="BS67" s="19">
        <v>0</v>
      </c>
      <c r="BT67" s="19">
        <v>2640.9662245200661</v>
      </c>
      <c r="BU67" s="19">
        <v>0</v>
      </c>
      <c r="BV67" s="19">
        <v>0</v>
      </c>
      <c r="BW67" s="19">
        <v>0</v>
      </c>
      <c r="BX67" s="19">
        <v>239.03377547993387</v>
      </c>
      <c r="BY67" s="19">
        <v>0</v>
      </c>
      <c r="BZ67" s="19">
        <v>0</v>
      </c>
      <c r="CA67" s="19">
        <v>239.03377547993387</v>
      </c>
      <c r="CB67" s="19">
        <v>2880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3.4259550208735465</v>
      </c>
      <c r="E68" s="19">
        <v>7.7654980473133728</v>
      </c>
      <c r="F68" s="19">
        <v>0.5709925034789245</v>
      </c>
      <c r="G68" s="19">
        <v>0</v>
      </c>
      <c r="H68" s="19">
        <v>4.6250392781792886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425.04681958971133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33.117565201777616</v>
      </c>
      <c r="AP68" s="19">
        <v>7.7654980473133728</v>
      </c>
      <c r="AQ68" s="19">
        <v>732.5262827131121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52.074516317277912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3.7685505229609011</v>
      </c>
      <c r="BM68" s="19">
        <v>1.141985006957849</v>
      </c>
      <c r="BN68" s="19">
        <v>0</v>
      </c>
      <c r="BO68" s="19">
        <v>0.17129775104367734</v>
      </c>
      <c r="BP68" s="19">
        <v>0</v>
      </c>
      <c r="BQ68" s="19">
        <v>0</v>
      </c>
      <c r="BR68" s="19">
        <v>0</v>
      </c>
      <c r="BS68" s="19">
        <v>0</v>
      </c>
      <c r="BT68" s="19">
        <v>1272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1272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7.8583437667680194</v>
      </c>
      <c r="E69" s="19">
        <v>14.079532582126037</v>
      </c>
      <c r="F69" s="19">
        <v>1.0641507184165029</v>
      </c>
      <c r="G69" s="19">
        <v>0</v>
      </c>
      <c r="H69" s="19">
        <v>2.8650211649675073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1.3915817086985036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84.477195492756209</v>
      </c>
      <c r="AP69" s="19">
        <v>58.692005008048653</v>
      </c>
      <c r="AQ69" s="19">
        <v>2480.5353246288678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0.65486198056400169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74.899839027007687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4.4203183688070116</v>
      </c>
      <c r="BM69" s="19">
        <v>0.90043522327550229</v>
      </c>
      <c r="BN69" s="19">
        <v>0</v>
      </c>
      <c r="BO69" s="19">
        <v>0.24557324271150061</v>
      </c>
      <c r="BP69" s="19">
        <v>0</v>
      </c>
      <c r="BQ69" s="19">
        <v>0</v>
      </c>
      <c r="BR69" s="19">
        <v>13.915817086985035</v>
      </c>
      <c r="BS69" s="19">
        <v>0</v>
      </c>
      <c r="BT69" s="19">
        <v>2746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2746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231.26910635832567</v>
      </c>
      <c r="E70" s="19">
        <v>141.36381338611821</v>
      </c>
      <c r="F70" s="19">
        <v>3.8577543893529027</v>
      </c>
      <c r="G70" s="19">
        <v>4.1846827274336569</v>
      </c>
      <c r="H70" s="19">
        <v>1.8961843608683757</v>
      </c>
      <c r="I70" s="19">
        <v>0.13077133523230178</v>
      </c>
      <c r="J70" s="19">
        <v>0.85001367900996161</v>
      </c>
      <c r="K70" s="19">
        <v>6.5385667616150889E-2</v>
      </c>
      <c r="L70" s="19">
        <v>11.704034503291009</v>
      </c>
      <c r="M70" s="19">
        <v>116.58264535959704</v>
      </c>
      <c r="N70" s="19">
        <v>121.87888443650526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12.423276847068669</v>
      </c>
      <c r="U70" s="19">
        <v>0</v>
      </c>
      <c r="V70" s="19">
        <v>0</v>
      </c>
      <c r="W70" s="19">
        <v>0</v>
      </c>
      <c r="X70" s="19">
        <v>30.665878111974767</v>
      </c>
      <c r="Y70" s="19">
        <v>13.469447528927082</v>
      </c>
      <c r="Z70" s="19">
        <v>25.04271069698579</v>
      </c>
      <c r="AA70" s="19">
        <v>4.1846827274336569</v>
      </c>
      <c r="AB70" s="19">
        <v>35.112103509873023</v>
      </c>
      <c r="AC70" s="19">
        <v>268.0812372262186</v>
      </c>
      <c r="AD70" s="19">
        <v>23.146526336117415</v>
      </c>
      <c r="AE70" s="19">
        <v>0.39231400569690533</v>
      </c>
      <c r="AF70" s="19">
        <v>13.142519190846329</v>
      </c>
      <c r="AG70" s="19">
        <v>6.5385667616150889E-2</v>
      </c>
      <c r="AH70" s="19">
        <v>24.585011023672735</v>
      </c>
      <c r="AI70" s="19">
        <v>27.91968007209643</v>
      </c>
      <c r="AJ70" s="19">
        <v>200.73399958158322</v>
      </c>
      <c r="AK70" s="19">
        <v>8.1732084520188621</v>
      </c>
      <c r="AL70" s="19">
        <v>11.965577173755612</v>
      </c>
      <c r="AM70" s="19">
        <v>39.100629234458232</v>
      </c>
      <c r="AN70" s="19">
        <v>15.757945895492364</v>
      </c>
      <c r="AO70" s="19">
        <v>10.134778480503387</v>
      </c>
      <c r="AP70" s="19">
        <v>4.7077680683628635</v>
      </c>
      <c r="AQ70" s="19">
        <v>2237.5629314922999</v>
      </c>
      <c r="AR70" s="19">
        <v>14.711775213633949</v>
      </c>
      <c r="AS70" s="19">
        <v>0.26154267046460355</v>
      </c>
      <c r="AT70" s="19">
        <v>0</v>
      </c>
      <c r="AU70" s="19">
        <v>0</v>
      </c>
      <c r="AV70" s="19">
        <v>0</v>
      </c>
      <c r="AW70" s="19">
        <v>0</v>
      </c>
      <c r="AX70" s="19">
        <v>14.973317884098554</v>
      </c>
      <c r="AY70" s="19">
        <v>44.985339319911809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78.201258468916464</v>
      </c>
      <c r="BF70" s="19">
        <v>0</v>
      </c>
      <c r="BG70" s="19">
        <v>0.26154267046460355</v>
      </c>
      <c r="BH70" s="19">
        <v>0</v>
      </c>
      <c r="BI70" s="19">
        <v>0</v>
      </c>
      <c r="BJ70" s="19">
        <v>6.4731810939989378</v>
      </c>
      <c r="BK70" s="19">
        <v>0</v>
      </c>
      <c r="BL70" s="19">
        <v>19.158000611532209</v>
      </c>
      <c r="BM70" s="19">
        <v>11.311720497594104</v>
      </c>
      <c r="BN70" s="19">
        <v>0</v>
      </c>
      <c r="BO70" s="19">
        <v>9.2847648014934254</v>
      </c>
      <c r="BP70" s="19">
        <v>4.7077680683628635</v>
      </c>
      <c r="BQ70" s="19">
        <v>6.5385667616150889E-2</v>
      </c>
      <c r="BR70" s="19">
        <v>4.1846827274336569</v>
      </c>
      <c r="BS70" s="19">
        <v>0</v>
      </c>
      <c r="BT70" s="19">
        <v>3848.7311672218734</v>
      </c>
      <c r="BU70" s="19">
        <v>0</v>
      </c>
      <c r="BV70" s="19">
        <v>0</v>
      </c>
      <c r="BW70" s="19">
        <v>0</v>
      </c>
      <c r="BX70" s="19">
        <v>214.26883277812647</v>
      </c>
      <c r="BY70" s="19">
        <v>0</v>
      </c>
      <c r="BZ70" s="19">
        <v>0</v>
      </c>
      <c r="CA70" s="19">
        <v>214.26883277812647</v>
      </c>
      <c r="CB70" s="19">
        <v>4063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3.307155116292833</v>
      </c>
      <c r="E72" s="19">
        <v>5.879386873409481</v>
      </c>
      <c r="F72" s="19">
        <v>0.27997080349568959</v>
      </c>
      <c r="G72" s="19">
        <v>2.0122901501252688</v>
      </c>
      <c r="H72" s="19">
        <v>38.006036574539863</v>
      </c>
      <c r="I72" s="19">
        <v>0</v>
      </c>
      <c r="J72" s="19">
        <v>1.4698467183523702</v>
      </c>
      <c r="K72" s="19">
        <v>3.3421514667297942</v>
      </c>
      <c r="L72" s="19">
        <v>0</v>
      </c>
      <c r="M72" s="19">
        <v>0.71742518395770449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2.5197372314612059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1.7498175218480599E-2</v>
      </c>
      <c r="AB72" s="19">
        <v>16.413288354934803</v>
      </c>
      <c r="AC72" s="19">
        <v>16.798248209741374</v>
      </c>
      <c r="AD72" s="19">
        <v>167.82499852044742</v>
      </c>
      <c r="AE72" s="19">
        <v>2.3272573040579196</v>
      </c>
      <c r="AF72" s="19">
        <v>390.29679824820971</v>
      </c>
      <c r="AG72" s="19">
        <v>0.97989781223491346</v>
      </c>
      <c r="AH72" s="19">
        <v>62.46848552997573</v>
      </c>
      <c r="AI72" s="19">
        <v>203.7312540687696</v>
      </c>
      <c r="AJ72" s="19">
        <v>163.66043281844904</v>
      </c>
      <c r="AK72" s="19">
        <v>170.76469195715214</v>
      </c>
      <c r="AL72" s="19">
        <v>27.402142392140618</v>
      </c>
      <c r="AM72" s="19">
        <v>25.214870489830542</v>
      </c>
      <c r="AN72" s="19">
        <v>19.440472667731942</v>
      </c>
      <c r="AO72" s="19">
        <v>3.8670967232842126</v>
      </c>
      <c r="AP72" s="19">
        <v>1.6973229961926182</v>
      </c>
      <c r="AQ72" s="19">
        <v>405.9401668935314</v>
      </c>
      <c r="AR72" s="19">
        <v>0</v>
      </c>
      <c r="AS72" s="19">
        <v>20.892821210865833</v>
      </c>
      <c r="AT72" s="19">
        <v>0.45495255568049553</v>
      </c>
      <c r="AU72" s="19">
        <v>0</v>
      </c>
      <c r="AV72" s="19">
        <v>0</v>
      </c>
      <c r="AW72" s="19">
        <v>8.7490876092402983E-2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0.31496715393265073</v>
      </c>
      <c r="BD72" s="19">
        <v>0</v>
      </c>
      <c r="BE72" s="19">
        <v>0</v>
      </c>
      <c r="BF72" s="19">
        <v>0</v>
      </c>
      <c r="BG72" s="19">
        <v>0.6474324830837821</v>
      </c>
      <c r="BH72" s="19">
        <v>0</v>
      </c>
      <c r="BI72" s="19">
        <v>4.8994890611745667</v>
      </c>
      <c r="BJ72" s="19">
        <v>0</v>
      </c>
      <c r="BK72" s="19">
        <v>0</v>
      </c>
      <c r="BL72" s="19">
        <v>2.5022390562427255</v>
      </c>
      <c r="BM72" s="19">
        <v>0.76991970961314637</v>
      </c>
      <c r="BN72" s="19">
        <v>0</v>
      </c>
      <c r="BO72" s="19">
        <v>8.7490876092402983E-2</v>
      </c>
      <c r="BP72" s="19">
        <v>0</v>
      </c>
      <c r="BQ72" s="19">
        <v>0</v>
      </c>
      <c r="BR72" s="19">
        <v>0</v>
      </c>
      <c r="BS72" s="19">
        <v>0</v>
      </c>
      <c r="BT72" s="19">
        <v>1767.0357262630448</v>
      </c>
      <c r="BU72" s="19">
        <v>0</v>
      </c>
      <c r="BV72" s="19">
        <v>0</v>
      </c>
      <c r="BW72" s="19">
        <v>0</v>
      </c>
      <c r="BX72" s="19">
        <v>4.7595036594267226</v>
      </c>
      <c r="BY72" s="19">
        <v>2.2047700775285555</v>
      </c>
      <c r="BZ72" s="19">
        <v>0</v>
      </c>
      <c r="CA72" s="19">
        <v>6.9642737369552785</v>
      </c>
      <c r="CB72" s="19">
        <v>1774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0.13798605096412453</v>
      </c>
      <c r="K73" s="19">
        <v>7.3132607010986002</v>
      </c>
      <c r="L73" s="19">
        <v>0</v>
      </c>
      <c r="M73" s="19">
        <v>11.866800382914709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5.818411815653918</v>
      </c>
      <c r="U73" s="19">
        <v>7.7502165291516611</v>
      </c>
      <c r="V73" s="19">
        <v>0</v>
      </c>
      <c r="W73" s="19">
        <v>0</v>
      </c>
      <c r="X73" s="19">
        <v>0.55194420385649812</v>
      </c>
      <c r="Y73" s="19">
        <v>5.3354606372794819</v>
      </c>
      <c r="Z73" s="19">
        <v>0</v>
      </c>
      <c r="AA73" s="19">
        <v>0.18398140128549939</v>
      </c>
      <c r="AB73" s="19">
        <v>2.0927884396225553</v>
      </c>
      <c r="AC73" s="19">
        <v>2.6907279938004285</v>
      </c>
      <c r="AD73" s="19">
        <v>36.750284906778504</v>
      </c>
      <c r="AE73" s="19">
        <v>266.15209463463555</v>
      </c>
      <c r="AF73" s="19">
        <v>58.667069334913613</v>
      </c>
      <c r="AG73" s="19">
        <v>5.473446688243607</v>
      </c>
      <c r="AH73" s="19">
        <v>215.07425810274879</v>
      </c>
      <c r="AI73" s="19">
        <v>41.556799015362174</v>
      </c>
      <c r="AJ73" s="19">
        <v>22.100765829420613</v>
      </c>
      <c r="AK73" s="19">
        <v>95.348361216210051</v>
      </c>
      <c r="AL73" s="19">
        <v>22.583717007795048</v>
      </c>
      <c r="AM73" s="19">
        <v>63.473583443497297</v>
      </c>
      <c r="AN73" s="19">
        <v>10.440944522952091</v>
      </c>
      <c r="AO73" s="19">
        <v>0.27597210192824906</v>
      </c>
      <c r="AP73" s="19">
        <v>2.8057163696038656</v>
      </c>
      <c r="AQ73" s="19">
        <v>111.97568035738706</v>
      </c>
      <c r="AR73" s="19">
        <v>0</v>
      </c>
      <c r="AS73" s="19">
        <v>0.57494187901718563</v>
      </c>
      <c r="AT73" s="19">
        <v>0.27597210192824906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1.6328349364088071</v>
      </c>
      <c r="BF73" s="19">
        <v>0</v>
      </c>
      <c r="BG73" s="19">
        <v>2.2997675160687424E-2</v>
      </c>
      <c r="BH73" s="19">
        <v>0</v>
      </c>
      <c r="BI73" s="19">
        <v>0</v>
      </c>
      <c r="BJ73" s="19">
        <v>0</v>
      </c>
      <c r="BK73" s="19">
        <v>0</v>
      </c>
      <c r="BL73" s="19">
        <v>0.34496512741031138</v>
      </c>
      <c r="BM73" s="19">
        <v>9.1990700642749695E-2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999.36397410767199</v>
      </c>
      <c r="BU73" s="19">
        <v>0</v>
      </c>
      <c r="BV73" s="19">
        <v>0</v>
      </c>
      <c r="BW73" s="19">
        <v>0</v>
      </c>
      <c r="BX73" s="19">
        <v>9.6360258923280302</v>
      </c>
      <c r="BY73" s="19">
        <v>0</v>
      </c>
      <c r="BZ73" s="19">
        <v>0</v>
      </c>
      <c r="CA73" s="19">
        <v>9.6360258923280302</v>
      </c>
      <c r="CB73" s="19">
        <v>1009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0.73857404021937845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7.3126142595978062E-3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1.1115173674588665</v>
      </c>
      <c r="AE74" s="19">
        <v>3.8098720292504571</v>
      </c>
      <c r="AF74" s="19">
        <v>0</v>
      </c>
      <c r="AG74" s="19">
        <v>0</v>
      </c>
      <c r="AH74" s="19">
        <v>10.340036563071298</v>
      </c>
      <c r="AI74" s="19">
        <v>9.2650822669104205</v>
      </c>
      <c r="AJ74" s="19">
        <v>0</v>
      </c>
      <c r="AK74" s="19">
        <v>21.272394881170019</v>
      </c>
      <c r="AL74" s="19">
        <v>0.18281535648994515</v>
      </c>
      <c r="AM74" s="19">
        <v>0</v>
      </c>
      <c r="AN74" s="19">
        <v>9.8354661791590487</v>
      </c>
      <c r="AO74" s="19">
        <v>0</v>
      </c>
      <c r="AP74" s="19">
        <v>0</v>
      </c>
      <c r="AQ74" s="19">
        <v>3.1224862888482634</v>
      </c>
      <c r="AR74" s="19">
        <v>4.3144424131627055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64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64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17.201828199165131</v>
      </c>
      <c r="E75" s="19">
        <v>27.003770844184906</v>
      </c>
      <c r="F75" s="19">
        <v>2.2858285219611325</v>
      </c>
      <c r="G75" s="19">
        <v>2.7894856539186703</v>
      </c>
      <c r="H75" s="19">
        <v>44.55428475008987</v>
      </c>
      <c r="I75" s="19">
        <v>24.214285190266235</v>
      </c>
      <c r="J75" s="19">
        <v>10.964228334152549</v>
      </c>
      <c r="K75" s="19">
        <v>94.919997945843647</v>
      </c>
      <c r="L75" s="19">
        <v>4.4554284750089872</v>
      </c>
      <c r="M75" s="19">
        <v>94.765026520625938</v>
      </c>
      <c r="N75" s="19">
        <v>153.49919667813572</v>
      </c>
      <c r="O75" s="19">
        <v>1.1622856891327791</v>
      </c>
      <c r="P75" s="19">
        <v>3.4868570673983377</v>
      </c>
      <c r="Q75" s="19">
        <v>4.0292570556603016</v>
      </c>
      <c r="R75" s="19">
        <v>2.7507427976142442</v>
      </c>
      <c r="S75" s="19">
        <v>17.279313911773983</v>
      </c>
      <c r="T75" s="19">
        <v>5.0753141758798019</v>
      </c>
      <c r="U75" s="19">
        <v>1.0460571202195013</v>
      </c>
      <c r="V75" s="19">
        <v>9.9569140702374757</v>
      </c>
      <c r="W75" s="19">
        <v>2.2470856656567064</v>
      </c>
      <c r="X75" s="19">
        <v>18.247885319384633</v>
      </c>
      <c r="Y75" s="19">
        <v>36.302056357247139</v>
      </c>
      <c r="Z75" s="19">
        <v>39.788913424645479</v>
      </c>
      <c r="AA75" s="19">
        <v>6.0826284397948784</v>
      </c>
      <c r="AB75" s="19">
        <v>7.399885554145361</v>
      </c>
      <c r="AC75" s="19">
        <v>9.53074265088879</v>
      </c>
      <c r="AD75" s="19">
        <v>119.25051170502316</v>
      </c>
      <c r="AE75" s="19">
        <v>8.6009140995825657</v>
      </c>
      <c r="AF75" s="19">
        <v>434.73359059196383</v>
      </c>
      <c r="AG75" s="19">
        <v>48.467313236836887</v>
      </c>
      <c r="AH75" s="19">
        <v>116.26731176958235</v>
      </c>
      <c r="AI75" s="19">
        <v>316.60662171976907</v>
      </c>
      <c r="AJ75" s="19">
        <v>244.77736613136329</v>
      </c>
      <c r="AK75" s="19">
        <v>117.42959745871512</v>
      </c>
      <c r="AL75" s="19">
        <v>131.02834002156865</v>
      </c>
      <c r="AM75" s="19">
        <v>64.235655752738268</v>
      </c>
      <c r="AN75" s="19">
        <v>133.74033996287847</v>
      </c>
      <c r="AO75" s="19">
        <v>101.97119779324916</v>
      </c>
      <c r="AP75" s="19">
        <v>24.291770902875086</v>
      </c>
      <c r="AQ75" s="19">
        <v>1328.4150569661576</v>
      </c>
      <c r="AR75" s="19">
        <v>13.327542568722535</v>
      </c>
      <c r="AS75" s="19">
        <v>57.571884468376993</v>
      </c>
      <c r="AT75" s="19">
        <v>3.3706284984850599</v>
      </c>
      <c r="AU75" s="19">
        <v>3.874285630442597E-2</v>
      </c>
      <c r="AV75" s="19">
        <v>0</v>
      </c>
      <c r="AW75" s="19">
        <v>0.23245713782655583</v>
      </c>
      <c r="AX75" s="19">
        <v>6.4700570028391375</v>
      </c>
      <c r="AY75" s="19">
        <v>85.505483863868122</v>
      </c>
      <c r="AZ75" s="19">
        <v>0</v>
      </c>
      <c r="BA75" s="19">
        <v>0.46491427565311166</v>
      </c>
      <c r="BB75" s="19">
        <v>0.9685714076106493</v>
      </c>
      <c r="BC75" s="19">
        <v>0.11622856891327792</v>
      </c>
      <c r="BD75" s="19">
        <v>0</v>
      </c>
      <c r="BE75" s="19">
        <v>18.829028163951023</v>
      </c>
      <c r="BF75" s="19">
        <v>0</v>
      </c>
      <c r="BG75" s="19">
        <v>1.433485683263761</v>
      </c>
      <c r="BH75" s="19">
        <v>0</v>
      </c>
      <c r="BI75" s="19">
        <v>0</v>
      </c>
      <c r="BJ75" s="19">
        <v>11.700342603936644</v>
      </c>
      <c r="BK75" s="19">
        <v>3.9130284867470233</v>
      </c>
      <c r="BL75" s="19">
        <v>44.864227600525275</v>
      </c>
      <c r="BM75" s="19">
        <v>5.1527998884886541</v>
      </c>
      <c r="BN75" s="19">
        <v>0</v>
      </c>
      <c r="BO75" s="19">
        <v>7.0511998474055275</v>
      </c>
      <c r="BP75" s="19">
        <v>0</v>
      </c>
      <c r="BQ75" s="19">
        <v>0</v>
      </c>
      <c r="BR75" s="19">
        <v>4.0679999119647272</v>
      </c>
      <c r="BS75" s="19">
        <v>0</v>
      </c>
      <c r="BT75" s="19">
        <v>4095.9335113602183</v>
      </c>
      <c r="BU75" s="19">
        <v>0</v>
      </c>
      <c r="BV75" s="19">
        <v>0</v>
      </c>
      <c r="BW75" s="19">
        <v>0</v>
      </c>
      <c r="BX75" s="19">
        <v>726.07987000124717</v>
      </c>
      <c r="BY75" s="19">
        <v>458.98661863853454</v>
      </c>
      <c r="BZ75" s="19">
        <v>0</v>
      </c>
      <c r="CA75" s="19">
        <v>1185.0664886397817</v>
      </c>
      <c r="CB75" s="19">
        <v>5281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1.4449286507733061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79.564427924463814</v>
      </c>
      <c r="AH76" s="19">
        <v>3.2795009826540205</v>
      </c>
      <c r="AI76" s="19">
        <v>0.58446552166111254</v>
      </c>
      <c r="AJ76" s="19">
        <v>0.20293941724344183</v>
      </c>
      <c r="AK76" s="19">
        <v>1.7452789882936</v>
      </c>
      <c r="AL76" s="19">
        <v>3.2470306758950698E-2</v>
      </c>
      <c r="AM76" s="19">
        <v>0.18670426386396652</v>
      </c>
      <c r="AN76" s="19">
        <v>2.4352730069213022</v>
      </c>
      <c r="AO76" s="19">
        <v>0.77928736221481676</v>
      </c>
      <c r="AP76" s="19">
        <v>0</v>
      </c>
      <c r="AQ76" s="19">
        <v>0</v>
      </c>
      <c r="AR76" s="19">
        <v>0</v>
      </c>
      <c r="AS76" s="19">
        <v>0.19482184055370419</v>
      </c>
      <c r="AT76" s="19">
        <v>0</v>
      </c>
      <c r="AU76" s="19">
        <v>0</v>
      </c>
      <c r="AV76" s="19">
        <v>0</v>
      </c>
      <c r="AW76" s="19">
        <v>1.0634025463556354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2.1349226694010084</v>
      </c>
      <c r="BD76" s="19">
        <v>0</v>
      </c>
      <c r="BE76" s="19">
        <v>0</v>
      </c>
      <c r="BF76" s="19">
        <v>0</v>
      </c>
      <c r="BG76" s="19">
        <v>4.4646671793557205E-2</v>
      </c>
      <c r="BH76" s="19">
        <v>0</v>
      </c>
      <c r="BI76" s="19">
        <v>0</v>
      </c>
      <c r="BJ76" s="19">
        <v>0</v>
      </c>
      <c r="BK76" s="19">
        <v>0</v>
      </c>
      <c r="BL76" s="19">
        <v>0.31252670255490045</v>
      </c>
      <c r="BM76" s="19">
        <v>0.19482184055370419</v>
      </c>
      <c r="BN76" s="19">
        <v>0</v>
      </c>
      <c r="BO76" s="19">
        <v>2.0293941724344185E-2</v>
      </c>
      <c r="BP76" s="19">
        <v>4.0587883448688373E-3</v>
      </c>
      <c r="BQ76" s="19">
        <v>6.8999401862770232E-2</v>
      </c>
      <c r="BR76" s="19">
        <v>0.70622917200717772</v>
      </c>
      <c r="BS76" s="19">
        <v>0</v>
      </c>
      <c r="BT76" s="19">
        <v>95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95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5.2130151843817786E-2</v>
      </c>
      <c r="E77" s="19">
        <v>0</v>
      </c>
      <c r="F77" s="19">
        <v>0</v>
      </c>
      <c r="G77" s="19">
        <v>0</v>
      </c>
      <c r="H77" s="19">
        <v>3.4927201735357918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304.85712798264643</v>
      </c>
      <c r="AH77" s="19">
        <v>0</v>
      </c>
      <c r="AI77" s="19">
        <v>1.7724251626898047</v>
      </c>
      <c r="AJ77" s="19">
        <v>0</v>
      </c>
      <c r="AK77" s="19">
        <v>0.10426030368763557</v>
      </c>
      <c r="AL77" s="19">
        <v>1.7202950108459871</v>
      </c>
      <c r="AM77" s="19">
        <v>0</v>
      </c>
      <c r="AN77" s="19">
        <v>9.6440780911062909</v>
      </c>
      <c r="AO77" s="19">
        <v>1.8245553145336224</v>
      </c>
      <c r="AP77" s="19">
        <v>0.88621258134490233</v>
      </c>
      <c r="AQ77" s="19">
        <v>0</v>
      </c>
      <c r="AR77" s="19">
        <v>0.20852060737527114</v>
      </c>
      <c r="AS77" s="19">
        <v>8.8621258134490244</v>
      </c>
      <c r="AT77" s="19">
        <v>0</v>
      </c>
      <c r="AU77" s="19">
        <v>0</v>
      </c>
      <c r="AV77" s="19">
        <v>0</v>
      </c>
      <c r="AW77" s="19">
        <v>2.9714186550976138</v>
      </c>
      <c r="AX77" s="19">
        <v>5.2130151843817786E-2</v>
      </c>
      <c r="AY77" s="19">
        <v>0</v>
      </c>
      <c r="AZ77" s="19">
        <v>0</v>
      </c>
      <c r="BA77" s="19">
        <v>23.927739696312365</v>
      </c>
      <c r="BB77" s="19">
        <v>0.67769197396963121</v>
      </c>
      <c r="BC77" s="19">
        <v>184.17582646420826</v>
      </c>
      <c r="BD77" s="19">
        <v>31.017440347071581</v>
      </c>
      <c r="BE77" s="19">
        <v>5.2130151843817786E-2</v>
      </c>
      <c r="BF77" s="19">
        <v>28.306672451193055</v>
      </c>
      <c r="BG77" s="19">
        <v>34.249509761388289</v>
      </c>
      <c r="BH77" s="19">
        <v>10.999462039045554</v>
      </c>
      <c r="BI77" s="19">
        <v>4.2746724511930587</v>
      </c>
      <c r="BJ77" s="19">
        <v>40.870039045553149</v>
      </c>
      <c r="BK77" s="19">
        <v>2.6586377440347073</v>
      </c>
      <c r="BL77" s="19">
        <v>25.178863340563989</v>
      </c>
      <c r="BM77" s="19">
        <v>73.138603036876361</v>
      </c>
      <c r="BN77" s="19">
        <v>11.051592190889371</v>
      </c>
      <c r="BO77" s="19">
        <v>7.7673926247288501</v>
      </c>
      <c r="BP77" s="19">
        <v>6.2034880694143171</v>
      </c>
      <c r="BQ77" s="19">
        <v>0.36491106290672454</v>
      </c>
      <c r="BR77" s="19">
        <v>39.045483731019523</v>
      </c>
      <c r="BS77" s="19">
        <v>0</v>
      </c>
      <c r="BT77" s="19">
        <v>860.40815618221268</v>
      </c>
      <c r="BU77" s="19">
        <v>0</v>
      </c>
      <c r="BV77" s="19">
        <v>0</v>
      </c>
      <c r="BW77" s="19">
        <v>0</v>
      </c>
      <c r="BX77" s="19">
        <v>1050.0055184381779</v>
      </c>
      <c r="BY77" s="19">
        <v>1093.5863253796097</v>
      </c>
      <c r="BZ77" s="19">
        <v>0</v>
      </c>
      <c r="CA77" s="19">
        <v>2143.5918438177873</v>
      </c>
      <c r="CB77" s="19">
        <v>3004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1301.2802963707145</v>
      </c>
      <c r="AH78" s="19">
        <v>0.76199538249017085</v>
      </c>
      <c r="AI78" s="19">
        <v>0</v>
      </c>
      <c r="AJ78" s="19">
        <v>22.652044552207808</v>
      </c>
      <c r="AK78" s="19">
        <v>0</v>
      </c>
      <c r="AL78" s="19">
        <v>2.8401646074633642</v>
      </c>
      <c r="AM78" s="19">
        <v>2.3552584549696189</v>
      </c>
      <c r="AN78" s="19">
        <v>0.20781692249731934</v>
      </c>
      <c r="AO78" s="19">
        <v>0</v>
      </c>
      <c r="AP78" s="19">
        <v>0</v>
      </c>
      <c r="AQ78" s="19">
        <v>1.1776292274848095</v>
      </c>
      <c r="AR78" s="19">
        <v>0</v>
      </c>
      <c r="AS78" s="19">
        <v>1.8703523024758741</v>
      </c>
      <c r="AT78" s="19">
        <v>0.27708922999642577</v>
      </c>
      <c r="AU78" s="19">
        <v>0</v>
      </c>
      <c r="AV78" s="19">
        <v>0.90053999748838387</v>
      </c>
      <c r="AW78" s="19">
        <v>2.7708922999642578</v>
      </c>
      <c r="AX78" s="19">
        <v>0</v>
      </c>
      <c r="AY78" s="19">
        <v>0</v>
      </c>
      <c r="AZ78" s="19">
        <v>0</v>
      </c>
      <c r="BA78" s="19">
        <v>11.637747659849884</v>
      </c>
      <c r="BB78" s="19">
        <v>29.57927530211845</v>
      </c>
      <c r="BC78" s="19">
        <v>0</v>
      </c>
      <c r="BD78" s="19">
        <v>12.469015349839159</v>
      </c>
      <c r="BE78" s="19">
        <v>0</v>
      </c>
      <c r="BF78" s="19">
        <v>12.122653812343628</v>
      </c>
      <c r="BG78" s="19">
        <v>13.231010732329331</v>
      </c>
      <c r="BH78" s="19">
        <v>0.20781692249731934</v>
      </c>
      <c r="BI78" s="19">
        <v>0</v>
      </c>
      <c r="BJ78" s="19">
        <v>97.327592036244553</v>
      </c>
      <c r="BK78" s="19">
        <v>16.00190303229359</v>
      </c>
      <c r="BL78" s="19">
        <v>1.4547184574812355</v>
      </c>
      <c r="BM78" s="19">
        <v>0.62345076749195794</v>
      </c>
      <c r="BN78" s="19">
        <v>0.20781692249731934</v>
      </c>
      <c r="BO78" s="19">
        <v>0.13854461499821288</v>
      </c>
      <c r="BP78" s="19">
        <v>0.20781692249731934</v>
      </c>
      <c r="BQ78" s="19">
        <v>8.1048599773954546</v>
      </c>
      <c r="BR78" s="19">
        <v>45.788995256909359</v>
      </c>
      <c r="BS78" s="19">
        <v>0</v>
      </c>
      <c r="BT78" s="19">
        <v>1586.1972971145394</v>
      </c>
      <c r="BU78" s="19">
        <v>0</v>
      </c>
      <c r="BV78" s="19">
        <v>0</v>
      </c>
      <c r="BW78" s="19">
        <v>0</v>
      </c>
      <c r="BX78" s="19">
        <v>3621.9718698982797</v>
      </c>
      <c r="BY78" s="19">
        <v>1962.8308329871809</v>
      </c>
      <c r="BZ78" s="19">
        <v>0</v>
      </c>
      <c r="CA78" s="19">
        <v>5584.8027028854603</v>
      </c>
      <c r="CB78" s="19">
        <v>7171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10.342334039873439</v>
      </c>
      <c r="I79" s="19">
        <v>0</v>
      </c>
      <c r="J79" s="19">
        <v>0</v>
      </c>
      <c r="K79" s="19">
        <v>1.1068718704881271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10.688231499400976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94.74131416459312</v>
      </c>
      <c r="AH79" s="19">
        <v>1.5565385678739287</v>
      </c>
      <c r="AI79" s="19">
        <v>32.272232973919458</v>
      </c>
      <c r="AJ79" s="19">
        <v>9.5467698829600955</v>
      </c>
      <c r="AK79" s="19">
        <v>6.9179491905507942E-2</v>
      </c>
      <c r="AL79" s="19">
        <v>1.5565385678739287</v>
      </c>
      <c r="AM79" s="19">
        <v>1.9024360274014684</v>
      </c>
      <c r="AN79" s="19">
        <v>12.901975240377229</v>
      </c>
      <c r="AO79" s="19">
        <v>0.27671796762203177</v>
      </c>
      <c r="AP79" s="19">
        <v>0.13835898381101588</v>
      </c>
      <c r="AQ79" s="19">
        <v>34.416797222990198</v>
      </c>
      <c r="AR79" s="19">
        <v>0</v>
      </c>
      <c r="AS79" s="19">
        <v>4.4966669738580158</v>
      </c>
      <c r="AT79" s="19">
        <v>0</v>
      </c>
      <c r="AU79" s="19">
        <v>0</v>
      </c>
      <c r="AV79" s="19">
        <v>0</v>
      </c>
      <c r="AW79" s="19">
        <v>1.3835898381101588</v>
      </c>
      <c r="AX79" s="19">
        <v>0</v>
      </c>
      <c r="AY79" s="19">
        <v>0</v>
      </c>
      <c r="AZ79" s="19">
        <v>0</v>
      </c>
      <c r="BA79" s="19">
        <v>1.8678462814487145</v>
      </c>
      <c r="BB79" s="19">
        <v>0</v>
      </c>
      <c r="BC79" s="19">
        <v>1.1068718704881271</v>
      </c>
      <c r="BD79" s="19">
        <v>0</v>
      </c>
      <c r="BE79" s="19">
        <v>0</v>
      </c>
      <c r="BF79" s="19">
        <v>0</v>
      </c>
      <c r="BG79" s="19">
        <v>68.107209780972568</v>
      </c>
      <c r="BH79" s="19">
        <v>0.24212822166927778</v>
      </c>
      <c r="BI79" s="19">
        <v>0</v>
      </c>
      <c r="BJ79" s="19">
        <v>0</v>
      </c>
      <c r="BK79" s="19">
        <v>0</v>
      </c>
      <c r="BL79" s="19">
        <v>3.320615611464381</v>
      </c>
      <c r="BM79" s="19">
        <v>5.9494363038736822</v>
      </c>
      <c r="BN79" s="19">
        <v>0</v>
      </c>
      <c r="BO79" s="19">
        <v>13.801308635148834</v>
      </c>
      <c r="BP79" s="19">
        <v>7.7135133474641355</v>
      </c>
      <c r="BQ79" s="19">
        <v>0</v>
      </c>
      <c r="BR79" s="19">
        <v>1.3835898381101588</v>
      </c>
      <c r="BS79" s="19">
        <v>0</v>
      </c>
      <c r="BT79" s="19">
        <v>320.88907320369862</v>
      </c>
      <c r="BU79" s="19">
        <v>0</v>
      </c>
      <c r="BV79" s="19">
        <v>0</v>
      </c>
      <c r="BW79" s="19">
        <v>0</v>
      </c>
      <c r="BX79" s="19">
        <v>228.01560532055419</v>
      </c>
      <c r="BY79" s="19">
        <v>577.09532147574726</v>
      </c>
      <c r="BZ79" s="19">
        <v>0</v>
      </c>
      <c r="CA79" s="19">
        <v>805.11092679630144</v>
      </c>
      <c r="CB79" s="19">
        <v>1126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1.8477521546703939</v>
      </c>
      <c r="E80" s="19">
        <v>4.2234334963894709</v>
      </c>
      <c r="F80" s="19">
        <v>0.26396459352434193</v>
      </c>
      <c r="G80" s="19">
        <v>1.1878406708595388</v>
      </c>
      <c r="H80" s="19">
        <v>5.708234334963894</v>
      </c>
      <c r="I80" s="19">
        <v>0.92387607733519694</v>
      </c>
      <c r="J80" s="19">
        <v>0.7259026321919404</v>
      </c>
      <c r="K80" s="19">
        <v>2.1447123223852782</v>
      </c>
      <c r="L80" s="19">
        <v>1.1878406708595388</v>
      </c>
      <c r="M80" s="19">
        <v>3.3985441416259028</v>
      </c>
      <c r="N80" s="19">
        <v>0.89088050314465406</v>
      </c>
      <c r="O80" s="19">
        <v>9.898672257162823E-2</v>
      </c>
      <c r="P80" s="19">
        <v>2.0127300256231071</v>
      </c>
      <c r="Q80" s="19">
        <v>0.2969601677148847</v>
      </c>
      <c r="R80" s="19">
        <v>0.39594689028651292</v>
      </c>
      <c r="S80" s="19">
        <v>0.95687165152573961</v>
      </c>
      <c r="T80" s="19">
        <v>2.5736547868623338</v>
      </c>
      <c r="U80" s="19">
        <v>0.26396459352434193</v>
      </c>
      <c r="V80" s="19">
        <v>0.16497787095271371</v>
      </c>
      <c r="W80" s="19">
        <v>0.2969601677148847</v>
      </c>
      <c r="X80" s="19">
        <v>4.5533892382948986</v>
      </c>
      <c r="Y80" s="19">
        <v>0.79189378057302584</v>
      </c>
      <c r="Z80" s="19">
        <v>0.32995574190542742</v>
      </c>
      <c r="AA80" s="19">
        <v>0.39594689028651292</v>
      </c>
      <c r="AB80" s="19">
        <v>3.596517586769159</v>
      </c>
      <c r="AC80" s="19">
        <v>6.4671325413463769</v>
      </c>
      <c r="AD80" s="19">
        <v>0.98986722571628227</v>
      </c>
      <c r="AE80" s="19">
        <v>3.8934777544840435</v>
      </c>
      <c r="AF80" s="19">
        <v>1.7157698579082228</v>
      </c>
      <c r="AG80" s="19">
        <v>90.209899836943862</v>
      </c>
      <c r="AH80" s="19">
        <v>376.38051479152108</v>
      </c>
      <c r="AI80" s="19">
        <v>144.98255299324481</v>
      </c>
      <c r="AJ80" s="19">
        <v>57.709259259259262</v>
      </c>
      <c r="AK80" s="19">
        <v>50.912170976007459</v>
      </c>
      <c r="AL80" s="19">
        <v>16.893733985557883</v>
      </c>
      <c r="AM80" s="19">
        <v>11.383473095737246</v>
      </c>
      <c r="AN80" s="19">
        <v>97.996855345911953</v>
      </c>
      <c r="AO80" s="19">
        <v>227.27351502445845</v>
      </c>
      <c r="AP80" s="19">
        <v>7.951933379920801</v>
      </c>
      <c r="AQ80" s="19">
        <v>522.28694386210111</v>
      </c>
      <c r="AR80" s="19">
        <v>20.820207314232473</v>
      </c>
      <c r="AS80" s="19">
        <v>41.970370370370375</v>
      </c>
      <c r="AT80" s="19">
        <v>55.993489401351042</v>
      </c>
      <c r="AU80" s="19">
        <v>0.82488935476356862</v>
      </c>
      <c r="AV80" s="19">
        <v>3.2995574190542741E-2</v>
      </c>
      <c r="AW80" s="19">
        <v>3.4645352900069879</v>
      </c>
      <c r="AX80" s="19">
        <v>1.4518052643838808</v>
      </c>
      <c r="AY80" s="19">
        <v>0.89088050314465406</v>
      </c>
      <c r="AZ80" s="19">
        <v>0.2969601677148847</v>
      </c>
      <c r="BA80" s="19">
        <v>2.7386326578150477</v>
      </c>
      <c r="BB80" s="19">
        <v>41.112485441416261</v>
      </c>
      <c r="BC80" s="19">
        <v>0.56092476123922663</v>
      </c>
      <c r="BD80" s="19">
        <v>2.0127300256231071</v>
      </c>
      <c r="BE80" s="19">
        <v>22.041043559282553</v>
      </c>
      <c r="BF80" s="19">
        <v>31.312799906825063</v>
      </c>
      <c r="BG80" s="19">
        <v>2.7716282320055905</v>
      </c>
      <c r="BH80" s="19">
        <v>1.68277428371768</v>
      </c>
      <c r="BI80" s="19">
        <v>1.5507919869555089</v>
      </c>
      <c r="BJ80" s="19">
        <v>28.14522478453296</v>
      </c>
      <c r="BK80" s="19">
        <v>6.5991148381085482E-2</v>
      </c>
      <c r="BL80" s="19">
        <v>3.9924644770556719</v>
      </c>
      <c r="BM80" s="19">
        <v>3.1015839739110178</v>
      </c>
      <c r="BN80" s="19">
        <v>0</v>
      </c>
      <c r="BO80" s="19">
        <v>0.2969601677148847</v>
      </c>
      <c r="BP80" s="19">
        <v>9.898672257162823E-2</v>
      </c>
      <c r="BQ80" s="19">
        <v>3.1345795481015606</v>
      </c>
      <c r="BR80" s="19">
        <v>25.175623107384112</v>
      </c>
      <c r="BS80" s="19">
        <v>0</v>
      </c>
      <c r="BT80" s="19">
        <v>1951.8201956673656</v>
      </c>
      <c r="BU80" s="19">
        <v>0</v>
      </c>
      <c r="BV80" s="19">
        <v>0</v>
      </c>
      <c r="BW80" s="19">
        <v>0</v>
      </c>
      <c r="BX80" s="19">
        <v>149.30497321220591</v>
      </c>
      <c r="BY80" s="19">
        <v>731.87483112042867</v>
      </c>
      <c r="BZ80" s="19">
        <v>0</v>
      </c>
      <c r="CA80" s="19">
        <v>881.1798043326346</v>
      </c>
      <c r="CB80" s="19">
        <v>2833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0.94015705388572979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0.13430815055510426</v>
      </c>
      <c r="AG81" s="19">
        <v>0</v>
      </c>
      <c r="AH81" s="19">
        <v>173.92905496886002</v>
      </c>
      <c r="AI81" s="19">
        <v>1.8803141077714596</v>
      </c>
      <c r="AJ81" s="19">
        <v>2.8204711616571894</v>
      </c>
      <c r="AK81" s="19">
        <v>0</v>
      </c>
      <c r="AL81" s="19">
        <v>0.40292445166531271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0.40292445166531271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0.26861630111020851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72.929325751421601</v>
      </c>
      <c r="BS81" s="19">
        <v>0</v>
      </c>
      <c r="BT81" s="19">
        <v>253.70809639859195</v>
      </c>
      <c r="BU81" s="19">
        <v>0</v>
      </c>
      <c r="BV81" s="19">
        <v>0</v>
      </c>
      <c r="BW81" s="19">
        <v>0</v>
      </c>
      <c r="BX81" s="19">
        <v>5458.9547793122119</v>
      </c>
      <c r="BY81" s="19">
        <v>239.3371242891958</v>
      </c>
      <c r="BZ81" s="19">
        <v>0</v>
      </c>
      <c r="CA81" s="19">
        <v>5698.2919036014082</v>
      </c>
      <c r="CB81" s="19">
        <v>5952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144.22535354047344</v>
      </c>
      <c r="AJ82" s="19">
        <v>0</v>
      </c>
      <c r="AK82" s="19">
        <v>0</v>
      </c>
      <c r="AL82" s="19">
        <v>0</v>
      </c>
      <c r="AM82" s="19">
        <v>0</v>
      </c>
      <c r="AN82" s="19">
        <v>47.750772973794916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191.97612651426832</v>
      </c>
      <c r="BU82" s="19">
        <v>0</v>
      </c>
      <c r="BV82" s="19">
        <v>0</v>
      </c>
      <c r="BW82" s="19">
        <v>0</v>
      </c>
      <c r="BX82" s="19">
        <v>9.730346190886511</v>
      </c>
      <c r="BY82" s="19">
        <v>1220.2935272948453</v>
      </c>
      <c r="BZ82" s="19">
        <v>0</v>
      </c>
      <c r="CA82" s="19">
        <v>1230.0238734857317</v>
      </c>
      <c r="CB82" s="19">
        <v>1422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6.5997578787050414E-3</v>
      </c>
      <c r="H83" s="19">
        <v>7.661967430780646E-2</v>
      </c>
      <c r="I83" s="19">
        <v>4.1902604756511891E-2</v>
      </c>
      <c r="J83" s="19">
        <v>1.7299957042996056E-2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3.514663959073691E-4</v>
      </c>
      <c r="AF83" s="19">
        <v>0</v>
      </c>
      <c r="AG83" s="19">
        <v>0</v>
      </c>
      <c r="AH83" s="19">
        <v>0</v>
      </c>
      <c r="AI83" s="19">
        <v>0.10493224508923342</v>
      </c>
      <c r="AJ83" s="19">
        <v>0</v>
      </c>
      <c r="AK83" s="19">
        <v>0</v>
      </c>
      <c r="AL83" s="19">
        <v>0</v>
      </c>
      <c r="AM83" s="19">
        <v>0</v>
      </c>
      <c r="AN83" s="19">
        <v>4.2215019330651776E-2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2.7336275237239819E-4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0.29019408755418441</v>
      </c>
      <c r="BU83" s="19">
        <v>0</v>
      </c>
      <c r="BV83" s="19">
        <v>0</v>
      </c>
      <c r="BW83" s="19">
        <v>0</v>
      </c>
      <c r="BX83" s="19">
        <v>0</v>
      </c>
      <c r="BY83" s="19">
        <v>0.70980591244581559</v>
      </c>
      <c r="BZ83" s="19">
        <v>0</v>
      </c>
      <c r="CA83" s="19">
        <v>0.70980591244581559</v>
      </c>
      <c r="CB83" s="19">
        <v>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0.21626624478789702</v>
      </c>
      <c r="E84" s="19">
        <v>0.53345673714347941</v>
      </c>
      <c r="F84" s="19">
        <v>0.18743074548284411</v>
      </c>
      <c r="G84" s="19">
        <v>1.0813312239394852</v>
      </c>
      <c r="H84" s="19">
        <v>33.968218181352356</v>
      </c>
      <c r="I84" s="19">
        <v>34.371915171623101</v>
      </c>
      <c r="J84" s="19">
        <v>10.323108751208952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1.355268467337488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1.6147879610829645</v>
      </c>
      <c r="AC84" s="19">
        <v>2.8835499305052938E-2</v>
      </c>
      <c r="AD84" s="19">
        <v>0</v>
      </c>
      <c r="AE84" s="19">
        <v>0.25951949374547645</v>
      </c>
      <c r="AF84" s="19">
        <v>1.1822554715071705</v>
      </c>
      <c r="AG84" s="19">
        <v>1.2255087204647499</v>
      </c>
      <c r="AH84" s="19">
        <v>12.053238709512128</v>
      </c>
      <c r="AI84" s="19">
        <v>390.70659783381478</v>
      </c>
      <c r="AJ84" s="19">
        <v>39.677647043752842</v>
      </c>
      <c r="AK84" s="19">
        <v>0.50462123783842638</v>
      </c>
      <c r="AL84" s="19">
        <v>17.993351566353031</v>
      </c>
      <c r="AM84" s="19">
        <v>0</v>
      </c>
      <c r="AN84" s="19">
        <v>158.68175267570632</v>
      </c>
      <c r="AO84" s="19">
        <v>0.43253248957579404</v>
      </c>
      <c r="AP84" s="19">
        <v>1.4706104645576998</v>
      </c>
      <c r="AQ84" s="19">
        <v>94.522766721963521</v>
      </c>
      <c r="AR84" s="19">
        <v>6.906102083560179</v>
      </c>
      <c r="AS84" s="19">
        <v>8.5064722949906173</v>
      </c>
      <c r="AT84" s="19">
        <v>0.59112773575358524</v>
      </c>
      <c r="AU84" s="19">
        <v>2.869132180852767</v>
      </c>
      <c r="AV84" s="19">
        <v>0</v>
      </c>
      <c r="AW84" s="19">
        <v>3.87837465652962</v>
      </c>
      <c r="AX84" s="19">
        <v>0.12975974687273822</v>
      </c>
      <c r="AY84" s="19">
        <v>0</v>
      </c>
      <c r="AZ84" s="19">
        <v>0</v>
      </c>
      <c r="BA84" s="19">
        <v>0</v>
      </c>
      <c r="BB84" s="19">
        <v>1.355268467337488</v>
      </c>
      <c r="BC84" s="19">
        <v>0</v>
      </c>
      <c r="BD84" s="19">
        <v>8.6506497915158811E-2</v>
      </c>
      <c r="BE84" s="19">
        <v>0</v>
      </c>
      <c r="BF84" s="19">
        <v>0</v>
      </c>
      <c r="BG84" s="19">
        <v>8.6506497915158811E-2</v>
      </c>
      <c r="BH84" s="19">
        <v>2.8835499305052938E-2</v>
      </c>
      <c r="BI84" s="19">
        <v>0</v>
      </c>
      <c r="BJ84" s="19">
        <v>28.085776323121561</v>
      </c>
      <c r="BK84" s="19">
        <v>0</v>
      </c>
      <c r="BL84" s="19">
        <v>1.5571169624728585</v>
      </c>
      <c r="BM84" s="19">
        <v>0.21626624478789702</v>
      </c>
      <c r="BN84" s="19">
        <v>0</v>
      </c>
      <c r="BO84" s="19">
        <v>2.2347511961416027</v>
      </c>
      <c r="BP84" s="19">
        <v>0</v>
      </c>
      <c r="BQ84" s="19">
        <v>7.2088748262632341E-2</v>
      </c>
      <c r="BR84" s="19">
        <v>0</v>
      </c>
      <c r="BS84" s="19">
        <v>0</v>
      </c>
      <c r="BT84" s="19">
        <v>858.99510654787446</v>
      </c>
      <c r="BU84" s="19">
        <v>0</v>
      </c>
      <c r="BV84" s="19">
        <v>0</v>
      </c>
      <c r="BW84" s="19">
        <v>0</v>
      </c>
      <c r="BX84" s="19">
        <v>82.397439264188762</v>
      </c>
      <c r="BY84" s="19">
        <v>1309.6074541879368</v>
      </c>
      <c r="BZ84" s="19">
        <v>0</v>
      </c>
      <c r="CA84" s="19">
        <v>1392.0048934521253</v>
      </c>
      <c r="CB84" s="19">
        <v>2251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175.5842079419202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12.285553011146957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2.1366179149820796</v>
      </c>
      <c r="BH85" s="19">
        <v>0</v>
      </c>
      <c r="BI85" s="19">
        <v>0</v>
      </c>
      <c r="BJ85" s="19">
        <v>0</v>
      </c>
      <c r="BK85" s="19">
        <v>0</v>
      </c>
      <c r="BL85" s="19">
        <v>1.2972323055248338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191.30361117357407</v>
      </c>
      <c r="BU85" s="19">
        <v>0</v>
      </c>
      <c r="BV85" s="19">
        <v>0</v>
      </c>
      <c r="BW85" s="19">
        <v>0</v>
      </c>
      <c r="BX85" s="19">
        <v>11552.998297438817</v>
      </c>
      <c r="BY85" s="19">
        <v>4883.6980913876096</v>
      </c>
      <c r="BZ85" s="19">
        <v>0</v>
      </c>
      <c r="CA85" s="19">
        <v>16436.696388826425</v>
      </c>
      <c r="CB85" s="19">
        <v>16628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0.86419884645611611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0.31425412598404218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108.79739720005861</v>
      </c>
      <c r="AK86" s="19">
        <v>0.47138118897606329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2.9723202749323989</v>
      </c>
      <c r="AS86" s="19">
        <v>0</v>
      </c>
      <c r="AT86" s="19">
        <v>8.9038669028811945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122.32341853928843</v>
      </c>
      <c r="BU86" s="19">
        <v>0</v>
      </c>
      <c r="BV86" s="19">
        <v>0</v>
      </c>
      <c r="BW86" s="19">
        <v>0</v>
      </c>
      <c r="BX86" s="19">
        <v>19.117125997362567</v>
      </c>
      <c r="BY86" s="19">
        <v>841.55945546334897</v>
      </c>
      <c r="BZ86" s="19">
        <v>0</v>
      </c>
      <c r="CA86" s="19">
        <v>860.67658146071153</v>
      </c>
      <c r="CB86" s="19">
        <v>983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589.89037526930213</v>
      </c>
      <c r="AK87" s="19">
        <v>142.70801810377941</v>
      </c>
      <c r="AL87" s="19">
        <v>0.22492776859228086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162.49301067187736</v>
      </c>
      <c r="AS87" s="19">
        <v>0</v>
      </c>
      <c r="AT87" s="19">
        <v>123.44208961704828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0.53636621741236201</v>
      </c>
      <c r="BH87" s="19">
        <v>0</v>
      </c>
      <c r="BI87" s="19">
        <v>2.0589541894216481</v>
      </c>
      <c r="BJ87" s="19">
        <v>0</v>
      </c>
      <c r="BK87" s="19">
        <v>0</v>
      </c>
      <c r="BL87" s="19">
        <v>9.7757068657414354</v>
      </c>
      <c r="BM87" s="19">
        <v>3.6247975015448337</v>
      </c>
      <c r="BN87" s="19">
        <v>0</v>
      </c>
      <c r="BO87" s="19">
        <v>1.2457537952803248</v>
      </c>
      <c r="BP87" s="19">
        <v>0</v>
      </c>
      <c r="BQ87" s="19">
        <v>0</v>
      </c>
      <c r="BR87" s="19">
        <v>0</v>
      </c>
      <c r="BS87" s="19">
        <v>0</v>
      </c>
      <c r="BT87" s="19">
        <v>1036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1036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617.0034198663144</v>
      </c>
      <c r="AM88" s="19">
        <v>0</v>
      </c>
      <c r="AN88" s="19">
        <v>86.081066376496196</v>
      </c>
      <c r="AO88" s="19">
        <v>0</v>
      </c>
      <c r="AP88" s="19">
        <v>0</v>
      </c>
      <c r="AQ88" s="19">
        <v>0</v>
      </c>
      <c r="AR88" s="19">
        <v>8.0645305456241267</v>
      </c>
      <c r="AS88" s="19">
        <v>0</v>
      </c>
      <c r="AT88" s="19">
        <v>60.01614720969998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15.059731074148921</v>
      </c>
      <c r="BM88" s="19">
        <v>4.4555417379138818E-2</v>
      </c>
      <c r="BN88" s="19">
        <v>0</v>
      </c>
      <c r="BO88" s="19">
        <v>0</v>
      </c>
      <c r="BP88" s="19">
        <v>0</v>
      </c>
      <c r="BQ88" s="19">
        <v>0</v>
      </c>
      <c r="BR88" s="19">
        <v>4.2773200683973265</v>
      </c>
      <c r="BS88" s="19">
        <v>0</v>
      </c>
      <c r="BT88" s="19">
        <v>790.54677055806008</v>
      </c>
      <c r="BU88" s="19">
        <v>0</v>
      </c>
      <c r="BV88" s="19">
        <v>0</v>
      </c>
      <c r="BW88" s="19">
        <v>0</v>
      </c>
      <c r="BX88" s="19">
        <v>782.30401834291933</v>
      </c>
      <c r="BY88" s="19">
        <v>720.1492110990207</v>
      </c>
      <c r="BZ88" s="19">
        <v>0</v>
      </c>
      <c r="CA88" s="19">
        <v>1502.45322944194</v>
      </c>
      <c r="CB88" s="19">
        <v>2293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55.747341952059479</v>
      </c>
      <c r="AL89" s="19">
        <v>0</v>
      </c>
      <c r="AM89" s="19">
        <v>240.13007352338261</v>
      </c>
      <c r="AN89" s="19">
        <v>0</v>
      </c>
      <c r="AO89" s="19">
        <v>0</v>
      </c>
      <c r="AP89" s="19">
        <v>0</v>
      </c>
      <c r="AQ89" s="19">
        <v>8.0096755678246367E-2</v>
      </c>
      <c r="AR89" s="19">
        <v>1.2014513351736955</v>
      </c>
      <c r="AS89" s="19">
        <v>9.9319977041025513</v>
      </c>
      <c r="AT89" s="19">
        <v>0</v>
      </c>
      <c r="AU89" s="19">
        <v>0</v>
      </c>
      <c r="AV89" s="19">
        <v>0</v>
      </c>
      <c r="AW89" s="19">
        <v>3.6844507611993333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10.893158772241508</v>
      </c>
      <c r="BM89" s="19">
        <v>8.9708366359635949</v>
      </c>
      <c r="BN89" s="19">
        <v>0</v>
      </c>
      <c r="BO89" s="19">
        <v>3.9247410282340724</v>
      </c>
      <c r="BP89" s="19">
        <v>2.0024188919561596</v>
      </c>
      <c r="BQ89" s="19">
        <v>1.2815480908519419</v>
      </c>
      <c r="BR89" s="19">
        <v>0</v>
      </c>
      <c r="BS89" s="19">
        <v>0</v>
      </c>
      <c r="BT89" s="19">
        <v>337.84811545084324</v>
      </c>
      <c r="BU89" s="19">
        <v>0</v>
      </c>
      <c r="BV89" s="19">
        <v>0</v>
      </c>
      <c r="BW89" s="19">
        <v>0</v>
      </c>
      <c r="BX89" s="19">
        <v>4355.1008964932898</v>
      </c>
      <c r="BY89" s="19">
        <v>1168.0509880558668</v>
      </c>
      <c r="BZ89" s="19">
        <v>0</v>
      </c>
      <c r="CA89" s="19">
        <v>5523.1518845491564</v>
      </c>
      <c r="CB89" s="19">
        <v>5861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1.0389660296152072</v>
      </c>
      <c r="E90" s="19">
        <v>0.31168980888456216</v>
      </c>
      <c r="F90" s="19">
        <v>1.8701388533073731</v>
      </c>
      <c r="G90" s="19">
        <v>0</v>
      </c>
      <c r="H90" s="19">
        <v>5.7143131628836397</v>
      </c>
      <c r="I90" s="19">
        <v>3.3246912947686629</v>
      </c>
      <c r="J90" s="19">
        <v>0.62337961776912432</v>
      </c>
      <c r="K90" s="19">
        <v>1.45455244146129</v>
      </c>
      <c r="L90" s="19">
        <v>0.93506942665368653</v>
      </c>
      <c r="M90" s="19">
        <v>2.5974150740380182</v>
      </c>
      <c r="N90" s="19">
        <v>0.83117282369216572</v>
      </c>
      <c r="O90" s="19">
        <v>0</v>
      </c>
      <c r="P90" s="19">
        <v>1.45455244146129</v>
      </c>
      <c r="Q90" s="19">
        <v>244.46870676845828</v>
      </c>
      <c r="R90" s="19">
        <v>41.974227596454377</v>
      </c>
      <c r="S90" s="19">
        <v>1.1428626325767279</v>
      </c>
      <c r="T90" s="19">
        <v>0.20779320592304143</v>
      </c>
      <c r="U90" s="19">
        <v>0</v>
      </c>
      <c r="V90" s="19">
        <v>0.51948301480760362</v>
      </c>
      <c r="W90" s="19">
        <v>0.20779320592304143</v>
      </c>
      <c r="X90" s="19">
        <v>12.675385561305529</v>
      </c>
      <c r="Y90" s="19">
        <v>6.3376927806527643</v>
      </c>
      <c r="Z90" s="19">
        <v>0</v>
      </c>
      <c r="AA90" s="19">
        <v>9.7662806783829481</v>
      </c>
      <c r="AB90" s="19">
        <v>0.20779320592304143</v>
      </c>
      <c r="AC90" s="19">
        <v>22.337769636726957</v>
      </c>
      <c r="AD90" s="19">
        <v>1.0389660296152072</v>
      </c>
      <c r="AE90" s="19">
        <v>0.10389660296152071</v>
      </c>
      <c r="AF90" s="19">
        <v>0.51948301480760362</v>
      </c>
      <c r="AG90" s="19">
        <v>4.4675539273453904</v>
      </c>
      <c r="AH90" s="19">
        <v>0.31168980888456216</v>
      </c>
      <c r="AI90" s="19">
        <v>91.94849362094584</v>
      </c>
      <c r="AJ90" s="19">
        <v>61.922375365066351</v>
      </c>
      <c r="AK90" s="19">
        <v>4.5714505303069117</v>
      </c>
      <c r="AL90" s="19">
        <v>0.93506942665368653</v>
      </c>
      <c r="AM90" s="19">
        <v>120.62395603832557</v>
      </c>
      <c r="AN90" s="19">
        <v>16.415663267920273</v>
      </c>
      <c r="AO90" s="19">
        <v>8.3117282369216579</v>
      </c>
      <c r="AP90" s="19">
        <v>5.0909335451145159</v>
      </c>
      <c r="AQ90" s="19">
        <v>136.31234308551518</v>
      </c>
      <c r="AR90" s="19">
        <v>3.1168980888456215</v>
      </c>
      <c r="AS90" s="19">
        <v>51.1171286570682</v>
      </c>
      <c r="AT90" s="19">
        <v>15.89618025311267</v>
      </c>
      <c r="AU90" s="19">
        <v>14.753317620535944</v>
      </c>
      <c r="AV90" s="19">
        <v>0.20779320592304143</v>
      </c>
      <c r="AW90" s="19">
        <v>20.571527386381103</v>
      </c>
      <c r="AX90" s="19">
        <v>0.62337961776912432</v>
      </c>
      <c r="AY90" s="19">
        <v>0.93506942665368653</v>
      </c>
      <c r="AZ90" s="19">
        <v>0.20779320592304143</v>
      </c>
      <c r="BA90" s="19">
        <v>8.8312112517292629</v>
      </c>
      <c r="BB90" s="19">
        <v>0.31168980888456216</v>
      </c>
      <c r="BC90" s="19">
        <v>12.052005943536404</v>
      </c>
      <c r="BD90" s="19">
        <v>38.337846492801148</v>
      </c>
      <c r="BE90" s="19">
        <v>19.636457959727416</v>
      </c>
      <c r="BF90" s="19">
        <v>39.480709125377871</v>
      </c>
      <c r="BG90" s="19">
        <v>68.779551160526722</v>
      </c>
      <c r="BH90" s="19">
        <v>43.324883434954138</v>
      </c>
      <c r="BI90" s="19">
        <v>86.338077061023725</v>
      </c>
      <c r="BJ90" s="19">
        <v>31.480670697340777</v>
      </c>
      <c r="BK90" s="19">
        <v>2.9091048829225801</v>
      </c>
      <c r="BL90" s="19">
        <v>125.50709637751703</v>
      </c>
      <c r="BM90" s="19">
        <v>157.09166367781933</v>
      </c>
      <c r="BN90" s="19">
        <v>4.2597607214223494</v>
      </c>
      <c r="BO90" s="19">
        <v>345.76789465594095</v>
      </c>
      <c r="BP90" s="19">
        <v>1539.0203796690066</v>
      </c>
      <c r="BQ90" s="19">
        <v>27.636496387764513</v>
      </c>
      <c r="BR90" s="19">
        <v>15.584490444228109</v>
      </c>
      <c r="BS90" s="19">
        <v>0</v>
      </c>
      <c r="BT90" s="19">
        <v>3486.3544089767897</v>
      </c>
      <c r="BU90" s="19">
        <v>0</v>
      </c>
      <c r="BV90" s="19">
        <v>0</v>
      </c>
      <c r="BW90" s="19">
        <v>0</v>
      </c>
      <c r="BX90" s="19">
        <v>3691.34240661987</v>
      </c>
      <c r="BY90" s="19">
        <v>933.30318440334065</v>
      </c>
      <c r="BZ90" s="19">
        <v>0</v>
      </c>
      <c r="CA90" s="19">
        <v>4624.6455910232107</v>
      </c>
      <c r="CB90" s="19">
        <v>8111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546.01168031793725</v>
      </c>
      <c r="E92" s="19">
        <v>375.15501865942906</v>
      </c>
      <c r="F92" s="19">
        <v>32.104027528716131</v>
      </c>
      <c r="G92" s="19">
        <v>62.019144089565259</v>
      </c>
      <c r="H92" s="19">
        <v>16.052013764358065</v>
      </c>
      <c r="I92" s="19">
        <v>100.2034798623564</v>
      </c>
      <c r="J92" s="19">
        <v>28.82066107691562</v>
      </c>
      <c r="K92" s="19">
        <v>125.25434982794552</v>
      </c>
      <c r="L92" s="19">
        <v>6.3235205738380262</v>
      </c>
      <c r="M92" s="19">
        <v>266.68231958513064</v>
      </c>
      <c r="N92" s="19">
        <v>61.167900935394762</v>
      </c>
      <c r="O92" s="19">
        <v>5.7154897494305246</v>
      </c>
      <c r="P92" s="19">
        <v>137.41496631609556</v>
      </c>
      <c r="Q92" s="19">
        <v>20.186623370329084</v>
      </c>
      <c r="R92" s="19">
        <v>25.780506954878106</v>
      </c>
      <c r="S92" s="19">
        <v>66.396966025299278</v>
      </c>
      <c r="T92" s="19">
        <v>196.75877477826782</v>
      </c>
      <c r="U92" s="19">
        <v>15.808801434595065</v>
      </c>
      <c r="V92" s="19">
        <v>7.6611883875345317</v>
      </c>
      <c r="W92" s="19">
        <v>11.066161004216546</v>
      </c>
      <c r="X92" s="19">
        <v>417.71717636795421</v>
      </c>
      <c r="Y92" s="19">
        <v>65.424116706247275</v>
      </c>
      <c r="Z92" s="19">
        <v>18.848955556632578</v>
      </c>
      <c r="AA92" s="19">
        <v>25.172476130470603</v>
      </c>
      <c r="AB92" s="19">
        <v>195.66431929433432</v>
      </c>
      <c r="AC92" s="19">
        <v>432.91794697814186</v>
      </c>
      <c r="AD92" s="19">
        <v>325.41809722289537</v>
      </c>
      <c r="AE92" s="19">
        <v>249.29263800707605</v>
      </c>
      <c r="AF92" s="19">
        <v>116.25549362671448</v>
      </c>
      <c r="AG92" s="19">
        <v>15.443982939950565</v>
      </c>
      <c r="AH92" s="19">
        <v>57.398109824068236</v>
      </c>
      <c r="AI92" s="19">
        <v>69.558726312218283</v>
      </c>
      <c r="AJ92" s="19">
        <v>62.262356419328263</v>
      </c>
      <c r="AK92" s="19">
        <v>135.22605534822856</v>
      </c>
      <c r="AL92" s="19">
        <v>26.996568603693113</v>
      </c>
      <c r="AM92" s="19">
        <v>34.292938496583147</v>
      </c>
      <c r="AN92" s="19">
        <v>17.997712402462078</v>
      </c>
      <c r="AO92" s="19">
        <v>7866.5812000193864</v>
      </c>
      <c r="AP92" s="19">
        <v>267.41195657441966</v>
      </c>
      <c r="AQ92" s="19">
        <v>59.343808462172255</v>
      </c>
      <c r="AR92" s="19">
        <v>123.79507584936751</v>
      </c>
      <c r="AS92" s="19">
        <v>1517.1585130616004</v>
      </c>
      <c r="AT92" s="19">
        <v>124.40310667377501</v>
      </c>
      <c r="AU92" s="19">
        <v>4.1346096059710167</v>
      </c>
      <c r="AV92" s="19">
        <v>2.918547957156012</v>
      </c>
      <c r="AW92" s="19">
        <v>91.934260650414373</v>
      </c>
      <c r="AX92" s="19">
        <v>109.20233606358747</v>
      </c>
      <c r="AY92" s="19">
        <v>141.18475742742208</v>
      </c>
      <c r="AZ92" s="19">
        <v>15.200770610187563</v>
      </c>
      <c r="BA92" s="19">
        <v>36.117030969805654</v>
      </c>
      <c r="BB92" s="19">
        <v>179.12588087045023</v>
      </c>
      <c r="BC92" s="19">
        <v>41.954126884117677</v>
      </c>
      <c r="BD92" s="19">
        <v>190.3136480395483</v>
      </c>
      <c r="BE92" s="19">
        <v>36.360243299568651</v>
      </c>
      <c r="BF92" s="19">
        <v>85.002709252168856</v>
      </c>
      <c r="BG92" s="19">
        <v>26.996568603693113</v>
      </c>
      <c r="BH92" s="19">
        <v>15.930407599476567</v>
      </c>
      <c r="BI92" s="19">
        <v>13.133465807202056</v>
      </c>
      <c r="BJ92" s="19">
        <v>520.71759802258521</v>
      </c>
      <c r="BK92" s="19">
        <v>8.0260068821790327</v>
      </c>
      <c r="BL92" s="19">
        <v>608.88206756167301</v>
      </c>
      <c r="BM92" s="19">
        <v>188.85437406097029</v>
      </c>
      <c r="BN92" s="19">
        <v>190.80007269907432</v>
      </c>
      <c r="BO92" s="19">
        <v>133.40196287500606</v>
      </c>
      <c r="BP92" s="19">
        <v>108.95912373382446</v>
      </c>
      <c r="BQ92" s="19">
        <v>75.639034556293325</v>
      </c>
      <c r="BR92" s="19">
        <v>292.94925119953473</v>
      </c>
      <c r="BS92" s="19">
        <v>0</v>
      </c>
      <c r="BT92" s="19">
        <v>17448.903780351862</v>
      </c>
      <c r="BU92" s="19">
        <v>0</v>
      </c>
      <c r="BV92" s="19">
        <v>0</v>
      </c>
      <c r="BW92" s="19">
        <v>0</v>
      </c>
      <c r="BX92" s="19">
        <v>7642.096219648136</v>
      </c>
      <c r="BY92" s="19">
        <v>0</v>
      </c>
      <c r="BZ92" s="19">
        <v>0</v>
      </c>
      <c r="CA92" s="19">
        <v>7642.096219648136</v>
      </c>
      <c r="CB92" s="19">
        <v>25091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1.1483860734396065E-2</v>
      </c>
      <c r="E93" s="19">
        <v>2.8709651835990163E-3</v>
      </c>
      <c r="F93" s="19">
        <v>2.8709651835990163E-3</v>
      </c>
      <c r="G93" s="19">
        <v>8.8999920691569506E-2</v>
      </c>
      <c r="H93" s="19">
        <v>7.751605995717345E-2</v>
      </c>
      <c r="I93" s="19">
        <v>0.4392576730906495</v>
      </c>
      <c r="J93" s="19">
        <v>0.17225791101594101</v>
      </c>
      <c r="K93" s="19">
        <v>0.35025775239908002</v>
      </c>
      <c r="L93" s="19">
        <v>0.18661273693393607</v>
      </c>
      <c r="M93" s="19">
        <v>0.69477357443096199</v>
      </c>
      <c r="N93" s="19">
        <v>1.2833214370687605</v>
      </c>
      <c r="O93" s="19">
        <v>2.8709651835990163E-3</v>
      </c>
      <c r="P93" s="19">
        <v>0.16938694583234198</v>
      </c>
      <c r="Q93" s="19">
        <v>8.3257990324371492E-2</v>
      </c>
      <c r="R93" s="19">
        <v>6.0290268855579351E-2</v>
      </c>
      <c r="S93" s="19">
        <v>0.51964469823142201</v>
      </c>
      <c r="T93" s="19">
        <v>0.87277341581410106</v>
      </c>
      <c r="U93" s="19">
        <v>2.8709651835990169E-2</v>
      </c>
      <c r="V93" s="19">
        <v>0.77803156475533353</v>
      </c>
      <c r="W93" s="19">
        <v>5.7419303671980337E-2</v>
      </c>
      <c r="X93" s="19">
        <v>1.6192243635498453</v>
      </c>
      <c r="Y93" s="19">
        <v>1.0852248394004282</v>
      </c>
      <c r="Z93" s="19">
        <v>0.33303196129748597</v>
      </c>
      <c r="AA93" s="19">
        <v>0.18948370211753507</v>
      </c>
      <c r="AB93" s="19">
        <v>1.4613212784518994</v>
      </c>
      <c r="AC93" s="19">
        <v>2.0441272107224995</v>
      </c>
      <c r="AD93" s="19">
        <v>10.938377349512253</v>
      </c>
      <c r="AE93" s="19">
        <v>5.6787691331588555</v>
      </c>
      <c r="AF93" s="19">
        <v>0.49093504639543184</v>
      </c>
      <c r="AG93" s="19">
        <v>8.6128955507970506E-2</v>
      </c>
      <c r="AH93" s="19">
        <v>0.17512887619954001</v>
      </c>
      <c r="AI93" s="19">
        <v>0.30719327464509477</v>
      </c>
      <c r="AJ93" s="19">
        <v>0.32729003093028786</v>
      </c>
      <c r="AK93" s="19">
        <v>0.91296692838448723</v>
      </c>
      <c r="AL93" s="19">
        <v>0.35599968276627802</v>
      </c>
      <c r="AM93" s="19">
        <v>0.1952256324847331</v>
      </c>
      <c r="AN93" s="19">
        <v>6.8903164406376394E-2</v>
      </c>
      <c r="AO93" s="19">
        <v>0.16364501546514393</v>
      </c>
      <c r="AP93" s="19">
        <v>2.1848045047188518</v>
      </c>
      <c r="AQ93" s="19">
        <v>0.84119279879451181</v>
      </c>
      <c r="AR93" s="19">
        <v>0.94741851058767557</v>
      </c>
      <c r="AS93" s="19">
        <v>9.3564755333491956</v>
      </c>
      <c r="AT93" s="19">
        <v>0.71487033071615513</v>
      </c>
      <c r="AU93" s="19">
        <v>2.5838686652391151E-2</v>
      </c>
      <c r="AV93" s="19">
        <v>1.4354825917995084E-2</v>
      </c>
      <c r="AW93" s="19">
        <v>1.7742564834641923</v>
      </c>
      <c r="AX93" s="19">
        <v>0.80387025140772472</v>
      </c>
      <c r="AY93" s="19">
        <v>2.727416924419066</v>
      </c>
      <c r="AZ93" s="19">
        <v>9.7612816242366549E-2</v>
      </c>
      <c r="BA93" s="19">
        <v>0.13493536362915379</v>
      </c>
      <c r="BB93" s="19">
        <v>0.12632246807835673</v>
      </c>
      <c r="BC93" s="19">
        <v>0.22393528432072329</v>
      </c>
      <c r="BD93" s="19">
        <v>1.2201602030295822</v>
      </c>
      <c r="BE93" s="19">
        <v>0.92157982393528426</v>
      </c>
      <c r="BF93" s="19">
        <v>1.2000634467443889</v>
      </c>
      <c r="BG93" s="19">
        <v>0.18948370211753507</v>
      </c>
      <c r="BH93" s="19">
        <v>7.1774129589975408E-2</v>
      </c>
      <c r="BI93" s="19">
        <v>0.1205805377111587</v>
      </c>
      <c r="BJ93" s="19">
        <v>12.244666508049805</v>
      </c>
      <c r="BK93" s="19">
        <v>7.751605995717345E-2</v>
      </c>
      <c r="BL93" s="19">
        <v>27.351685304147832</v>
      </c>
      <c r="BM93" s="19">
        <v>4.071028630343406</v>
      </c>
      <c r="BN93" s="19">
        <v>0.51677373304782304</v>
      </c>
      <c r="BO93" s="19">
        <v>4.0365770481402174</v>
      </c>
      <c r="BP93" s="19">
        <v>3.5571258624791815</v>
      </c>
      <c r="BQ93" s="19">
        <v>0.26699976207470855</v>
      </c>
      <c r="BR93" s="19">
        <v>4.3265445316837177</v>
      </c>
      <c r="BS93" s="19">
        <v>0</v>
      </c>
      <c r="BT93" s="19">
        <v>112.46144817194067</v>
      </c>
      <c r="BU93" s="19">
        <v>0</v>
      </c>
      <c r="BV93" s="19">
        <v>0</v>
      </c>
      <c r="BW93" s="19">
        <v>0</v>
      </c>
      <c r="BX93" s="19">
        <v>68.538551828059326</v>
      </c>
      <c r="BY93" s="19">
        <v>0</v>
      </c>
      <c r="BZ93" s="19">
        <v>0</v>
      </c>
      <c r="CA93" s="19">
        <v>68.538551828059326</v>
      </c>
      <c r="CB93" s="19">
        <v>181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45.302570897325154</v>
      </c>
      <c r="E99" s="19">
        <v>7.6203607455016611</v>
      </c>
      <c r="F99" s="19">
        <v>5.4953223138075931</v>
      </c>
      <c r="G99" s="19">
        <v>9.7995402837357073</v>
      </c>
      <c r="H99" s="19">
        <v>49.227801121473433</v>
      </c>
      <c r="I99" s="19">
        <v>26.759241907383277</v>
      </c>
      <c r="J99" s="19">
        <v>7.34965521280178</v>
      </c>
      <c r="K99" s="19">
        <v>93.203914908569175</v>
      </c>
      <c r="L99" s="19">
        <v>22.170783128120288</v>
      </c>
      <c r="M99" s="19">
        <v>121.14072588319694</v>
      </c>
      <c r="N99" s="19">
        <v>27.029947440083159</v>
      </c>
      <c r="O99" s="19">
        <v>1.9490798354391461</v>
      </c>
      <c r="P99" s="19">
        <v>10.20559858278553</v>
      </c>
      <c r="Q99" s="19">
        <v>6.0908744857473316</v>
      </c>
      <c r="R99" s="19">
        <v>9.3934819846858844</v>
      </c>
      <c r="S99" s="19">
        <v>5.1569403979327415</v>
      </c>
      <c r="T99" s="19">
        <v>25.270361477533928</v>
      </c>
      <c r="U99" s="19">
        <v>3.6274541381784107</v>
      </c>
      <c r="V99" s="19">
        <v>41.363805396541878</v>
      </c>
      <c r="W99" s="19">
        <v>7.7827840651215903</v>
      </c>
      <c r="X99" s="19">
        <v>48.442755076643778</v>
      </c>
      <c r="Y99" s="19">
        <v>18.570399543211863</v>
      </c>
      <c r="Z99" s="19">
        <v>14.455675446173666</v>
      </c>
      <c r="AA99" s="19">
        <v>24.959050114929067</v>
      </c>
      <c r="AB99" s="19">
        <v>27.043482716718152</v>
      </c>
      <c r="AC99" s="19">
        <v>28.775998125997393</v>
      </c>
      <c r="AD99" s="19">
        <v>45.952264175804871</v>
      </c>
      <c r="AE99" s="19">
        <v>5.8607747829524319</v>
      </c>
      <c r="AF99" s="19">
        <v>23.903298537399529</v>
      </c>
      <c r="AG99" s="19">
        <v>15.768597279768091</v>
      </c>
      <c r="AH99" s="19">
        <v>14.009011317218864</v>
      </c>
      <c r="AI99" s="19">
        <v>19.531404184296445</v>
      </c>
      <c r="AJ99" s="19">
        <v>53.707977687656474</v>
      </c>
      <c r="AK99" s="19">
        <v>16.188190855452909</v>
      </c>
      <c r="AL99" s="19">
        <v>6.7947088707670238</v>
      </c>
      <c r="AM99" s="19">
        <v>14.631634042428589</v>
      </c>
      <c r="AN99" s="19">
        <v>0.50080523549478062</v>
      </c>
      <c r="AO99" s="19">
        <v>37.668674875188493</v>
      </c>
      <c r="AP99" s="19">
        <v>3.1943252858586004</v>
      </c>
      <c r="AQ99" s="19">
        <v>24.701879858864178</v>
      </c>
      <c r="AR99" s="19">
        <v>13.535276634994071</v>
      </c>
      <c r="AS99" s="19">
        <v>376.34836683601009</v>
      </c>
      <c r="AT99" s="19">
        <v>358.1704903152131</v>
      </c>
      <c r="AU99" s="19">
        <v>1.2181748971494664</v>
      </c>
      <c r="AV99" s="19">
        <v>0.71736966165468574</v>
      </c>
      <c r="AW99" s="19">
        <v>48.699925332708666</v>
      </c>
      <c r="AX99" s="19">
        <v>0.23009970279489919</v>
      </c>
      <c r="AY99" s="19">
        <v>8.0264190445514831</v>
      </c>
      <c r="AZ99" s="19">
        <v>5.1027992913927651</v>
      </c>
      <c r="BA99" s="19">
        <v>1.3129218335944248</v>
      </c>
      <c r="BB99" s="19">
        <v>2.5852378372838674</v>
      </c>
      <c r="BC99" s="19">
        <v>1.543021536389324</v>
      </c>
      <c r="BD99" s="19">
        <v>5.2246167811077111</v>
      </c>
      <c r="BE99" s="19">
        <v>0.14888804298493477</v>
      </c>
      <c r="BF99" s="19">
        <v>5.7930983997774614</v>
      </c>
      <c r="BG99" s="19">
        <v>3.7628069045283512</v>
      </c>
      <c r="BH99" s="19">
        <v>0.60908744857473318</v>
      </c>
      <c r="BI99" s="19">
        <v>4.2365415867531437</v>
      </c>
      <c r="BJ99" s="19">
        <v>1.339992386864413</v>
      </c>
      <c r="BK99" s="19">
        <v>0.74444021492467383</v>
      </c>
      <c r="BL99" s="19">
        <v>14.212040466743774</v>
      </c>
      <c r="BM99" s="19">
        <v>1.3941334934043894</v>
      </c>
      <c r="BN99" s="19">
        <v>2.707055326998814E-2</v>
      </c>
      <c r="BO99" s="19">
        <v>3.5597777550034406</v>
      </c>
      <c r="BP99" s="19">
        <v>0</v>
      </c>
      <c r="BQ99" s="19">
        <v>0.86625770463962048</v>
      </c>
      <c r="BR99" s="19">
        <v>1.136963237339502</v>
      </c>
      <c r="BS99" s="19">
        <v>0</v>
      </c>
      <c r="BT99" s="19">
        <v>1831.1469701184428</v>
      </c>
      <c r="BU99" s="19">
        <v>0</v>
      </c>
      <c r="BV99" s="19">
        <v>0</v>
      </c>
      <c r="BW99" s="19">
        <v>0</v>
      </c>
      <c r="BX99" s="19">
        <v>17.85302988155718</v>
      </c>
      <c r="BY99" s="19">
        <v>0</v>
      </c>
      <c r="BZ99" s="19">
        <v>0</v>
      </c>
      <c r="CA99" s="19">
        <v>17.85302988155718</v>
      </c>
      <c r="CB99" s="19">
        <v>1849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0.52331287040380647</v>
      </c>
      <c r="E100" s="19">
        <v>0.26165643520190324</v>
      </c>
      <c r="F100" s="19">
        <v>2.3549079168171292</v>
      </c>
      <c r="G100" s="19">
        <v>1.2210633642755484</v>
      </c>
      <c r="H100" s="19">
        <v>23.810735603373196</v>
      </c>
      <c r="I100" s="19">
        <v>20.234764322280519</v>
      </c>
      <c r="J100" s="19">
        <v>8.7218811733967758</v>
      </c>
      <c r="K100" s="19">
        <v>5.320347515772033</v>
      </c>
      <c r="L100" s="19">
        <v>3.575971281092678</v>
      </c>
      <c r="M100" s="19">
        <v>8.8963187968647102</v>
      </c>
      <c r="N100" s="19">
        <v>1.1338445525415808</v>
      </c>
      <c r="O100" s="19">
        <v>0</v>
      </c>
      <c r="P100" s="19">
        <v>0.17443762346793551</v>
      </c>
      <c r="Q100" s="19">
        <v>10.989570278479938</v>
      </c>
      <c r="R100" s="19">
        <v>0.52331287040380647</v>
      </c>
      <c r="S100" s="19">
        <v>39.510121715487394</v>
      </c>
      <c r="T100" s="19">
        <v>8.7218811733967755E-2</v>
      </c>
      <c r="U100" s="19">
        <v>0</v>
      </c>
      <c r="V100" s="19">
        <v>0</v>
      </c>
      <c r="W100" s="19">
        <v>3.8376277162945813</v>
      </c>
      <c r="X100" s="19">
        <v>12.559508889691356</v>
      </c>
      <c r="Y100" s="19">
        <v>10.815132655012002</v>
      </c>
      <c r="Z100" s="19">
        <v>1.1338445525415808</v>
      </c>
      <c r="AA100" s="19">
        <v>7.5008178091212265</v>
      </c>
      <c r="AB100" s="19">
        <v>15.088854429976422</v>
      </c>
      <c r="AC100" s="19">
        <v>23.985173226841134</v>
      </c>
      <c r="AD100" s="19">
        <v>5.7564415744418724</v>
      </c>
      <c r="AE100" s="19">
        <v>1.0466257408076129</v>
      </c>
      <c r="AF100" s="19">
        <v>30.613802918622682</v>
      </c>
      <c r="AG100" s="19">
        <v>0.26165643520190324</v>
      </c>
      <c r="AH100" s="19">
        <v>4.5353782101663231</v>
      </c>
      <c r="AI100" s="19">
        <v>46.22597021900291</v>
      </c>
      <c r="AJ100" s="19">
        <v>0</v>
      </c>
      <c r="AK100" s="19">
        <v>24.246829662043034</v>
      </c>
      <c r="AL100" s="19">
        <v>0.17443762346793551</v>
      </c>
      <c r="AM100" s="19">
        <v>0.78496930560570977</v>
      </c>
      <c r="AN100" s="19">
        <v>4.4481593984323551</v>
      </c>
      <c r="AO100" s="19">
        <v>0</v>
      </c>
      <c r="AP100" s="19">
        <v>0.6105316821377742</v>
      </c>
      <c r="AQ100" s="19">
        <v>6.9775049387174208</v>
      </c>
      <c r="AR100" s="19">
        <v>0</v>
      </c>
      <c r="AS100" s="19">
        <v>3.9248465280285489</v>
      </c>
      <c r="AT100" s="19">
        <v>11.512883148883745</v>
      </c>
      <c r="AU100" s="19">
        <v>0</v>
      </c>
      <c r="AV100" s="19">
        <v>0</v>
      </c>
      <c r="AW100" s="19">
        <v>2.7910019754869682</v>
      </c>
      <c r="AX100" s="19">
        <v>1.3955009877434841</v>
      </c>
      <c r="AY100" s="19">
        <v>4.2737217749644199</v>
      </c>
      <c r="AZ100" s="19">
        <v>0</v>
      </c>
      <c r="BA100" s="19">
        <v>7.8496930560570979</v>
      </c>
      <c r="BB100" s="19">
        <v>1.3955009877434841</v>
      </c>
      <c r="BC100" s="19">
        <v>12.82116532489326</v>
      </c>
      <c r="BD100" s="19">
        <v>22.938547486033521</v>
      </c>
      <c r="BE100" s="19">
        <v>1.7443762346793552</v>
      </c>
      <c r="BF100" s="19">
        <v>0.69775049387174204</v>
      </c>
      <c r="BG100" s="19">
        <v>66.547953353017391</v>
      </c>
      <c r="BH100" s="19">
        <v>2.7037831637530005</v>
      </c>
      <c r="BI100" s="19">
        <v>1.7443762346793552</v>
      </c>
      <c r="BJ100" s="19">
        <v>18.490388087601161</v>
      </c>
      <c r="BK100" s="19">
        <v>2.3549079168171292</v>
      </c>
      <c r="BL100" s="19">
        <v>194.14907491981222</v>
      </c>
      <c r="BM100" s="19">
        <v>195.98066996622555</v>
      </c>
      <c r="BN100" s="19">
        <v>75.18261571468021</v>
      </c>
      <c r="BO100" s="19">
        <v>65.414108800475816</v>
      </c>
      <c r="BP100" s="19">
        <v>0</v>
      </c>
      <c r="BQ100" s="19">
        <v>0.8721881173396776</v>
      </c>
      <c r="BR100" s="19">
        <v>166.3262739766765</v>
      </c>
      <c r="BS100" s="19">
        <v>0</v>
      </c>
      <c r="BT100" s="19">
        <v>1189.0540603691825</v>
      </c>
      <c r="BU100" s="19">
        <v>0</v>
      </c>
      <c r="BV100" s="19">
        <v>0</v>
      </c>
      <c r="BW100" s="19">
        <v>0</v>
      </c>
      <c r="BX100" s="19">
        <v>7022.9459396308175</v>
      </c>
      <c r="BY100" s="19">
        <v>0</v>
      </c>
      <c r="BZ100" s="19">
        <v>0</v>
      </c>
      <c r="CA100" s="19">
        <v>7022.9459396308175</v>
      </c>
      <c r="CB100" s="19">
        <v>8212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51.774811375507831</v>
      </c>
      <c r="I101" s="19">
        <v>0</v>
      </c>
      <c r="J101" s="19">
        <v>0.14942225505197068</v>
      </c>
      <c r="K101" s="19">
        <v>17.202237112858125</v>
      </c>
      <c r="L101" s="19">
        <v>1.3261225135862396</v>
      </c>
      <c r="M101" s="19">
        <v>4.8842399620112911</v>
      </c>
      <c r="N101" s="19">
        <v>1.8677781881496335E-2</v>
      </c>
      <c r="O101" s="19">
        <v>9.3388909407481676E-3</v>
      </c>
      <c r="P101" s="19">
        <v>0.13074447317047433</v>
      </c>
      <c r="Q101" s="19">
        <v>0.21479449163720782</v>
      </c>
      <c r="R101" s="19">
        <v>7.4711127525985341E-2</v>
      </c>
      <c r="S101" s="19">
        <v>1.6156281327494328</v>
      </c>
      <c r="T101" s="19">
        <v>13.737508573840554</v>
      </c>
      <c r="U101" s="19">
        <v>0.29884451010394136</v>
      </c>
      <c r="V101" s="19">
        <v>0.52297789268189732</v>
      </c>
      <c r="W101" s="19">
        <v>0.10272780034822983</v>
      </c>
      <c r="X101" s="19">
        <v>9.1614520128739514</v>
      </c>
      <c r="Y101" s="19">
        <v>0.15876114599271882</v>
      </c>
      <c r="Z101" s="19">
        <v>0.55099456550414183</v>
      </c>
      <c r="AA101" s="19">
        <v>2.8016672822244501E-2</v>
      </c>
      <c r="AB101" s="19">
        <v>0.57901123832638635</v>
      </c>
      <c r="AC101" s="19">
        <v>1.5595947871049438</v>
      </c>
      <c r="AD101" s="19">
        <v>4.0624175592254526</v>
      </c>
      <c r="AE101" s="19">
        <v>0.15876114599271882</v>
      </c>
      <c r="AF101" s="19">
        <v>0.43892787421516383</v>
      </c>
      <c r="AG101" s="19">
        <v>1.3167836226454914</v>
      </c>
      <c r="AH101" s="19">
        <v>0.63504458397087526</v>
      </c>
      <c r="AI101" s="19">
        <v>4.0344008864032075</v>
      </c>
      <c r="AJ101" s="19">
        <v>3.1752229198543769</v>
      </c>
      <c r="AK101" s="19">
        <v>1.1860391494750171</v>
      </c>
      <c r="AL101" s="19">
        <v>2.1759615891943227</v>
      </c>
      <c r="AM101" s="19">
        <v>9.3388909407481676E-3</v>
      </c>
      <c r="AN101" s="19">
        <v>7.4711127525985341E-2</v>
      </c>
      <c r="AO101" s="19">
        <v>0</v>
      </c>
      <c r="AP101" s="19">
        <v>0</v>
      </c>
      <c r="AQ101" s="19">
        <v>6.5372236585237165E-2</v>
      </c>
      <c r="AR101" s="19">
        <v>2.8016672822244501E-2</v>
      </c>
      <c r="AS101" s="19">
        <v>13.270564026803145</v>
      </c>
      <c r="AT101" s="19">
        <v>8.5264074289030756</v>
      </c>
      <c r="AU101" s="19">
        <v>14.718092122619112</v>
      </c>
      <c r="AV101" s="19">
        <v>0</v>
      </c>
      <c r="AW101" s="19">
        <v>0.68173903867461616</v>
      </c>
      <c r="AX101" s="19">
        <v>0</v>
      </c>
      <c r="AY101" s="19">
        <v>0.19611670975571152</v>
      </c>
      <c r="AZ101" s="19">
        <v>0</v>
      </c>
      <c r="BA101" s="19">
        <v>2.8016672822244501E-2</v>
      </c>
      <c r="BB101" s="19">
        <v>0</v>
      </c>
      <c r="BC101" s="19">
        <v>0.17743892787421517</v>
      </c>
      <c r="BD101" s="19">
        <v>0</v>
      </c>
      <c r="BE101" s="19">
        <v>0</v>
      </c>
      <c r="BF101" s="19">
        <v>9.3388909407481676E-3</v>
      </c>
      <c r="BG101" s="19">
        <v>2.8016672822244501E-2</v>
      </c>
      <c r="BH101" s="19">
        <v>0</v>
      </c>
      <c r="BI101" s="19">
        <v>0</v>
      </c>
      <c r="BJ101" s="19">
        <v>3.3993563024323326</v>
      </c>
      <c r="BK101" s="19">
        <v>9.3388909407481676E-3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9.3388909407481676E-3</v>
      </c>
      <c r="BR101" s="19">
        <v>0</v>
      </c>
      <c r="BS101" s="19">
        <v>0</v>
      </c>
      <c r="BT101" s="19">
        <v>162.5153801508996</v>
      </c>
      <c r="BU101" s="19">
        <v>0</v>
      </c>
      <c r="BV101" s="19">
        <v>0</v>
      </c>
      <c r="BW101" s="19">
        <v>0</v>
      </c>
      <c r="BX101" s="19">
        <v>14.484619849100406</v>
      </c>
      <c r="BY101" s="19">
        <v>0</v>
      </c>
      <c r="BZ101" s="19">
        <v>0</v>
      </c>
      <c r="CA101" s="19">
        <v>14.484619849100406</v>
      </c>
      <c r="CB101" s="19">
        <v>177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7.9623050369138516E-3</v>
      </c>
      <c r="E102" s="19">
        <v>0</v>
      </c>
      <c r="F102" s="19">
        <v>4.7773830221483113E-2</v>
      </c>
      <c r="G102" s="19">
        <v>6.3698440295310813E-2</v>
      </c>
      <c r="H102" s="19">
        <v>10.366921158061835</v>
      </c>
      <c r="I102" s="19">
        <v>7.9623050369138498E-2</v>
      </c>
      <c r="J102" s="19">
        <v>0.24683145614432936</v>
      </c>
      <c r="K102" s="19">
        <v>2.1179731398190844</v>
      </c>
      <c r="L102" s="19">
        <v>7.1660745332224662E-2</v>
      </c>
      <c r="M102" s="19">
        <v>1.8472547685640135</v>
      </c>
      <c r="N102" s="19">
        <v>0.37422833673495098</v>
      </c>
      <c r="O102" s="19">
        <v>0.27071837125507092</v>
      </c>
      <c r="P102" s="19">
        <v>0.27868067629198479</v>
      </c>
      <c r="Q102" s="19">
        <v>0.30256759140272632</v>
      </c>
      <c r="R102" s="19">
        <v>0.3821906417718649</v>
      </c>
      <c r="S102" s="19">
        <v>0.30256759140272632</v>
      </c>
      <c r="T102" s="19">
        <v>0.7404943684329881</v>
      </c>
      <c r="U102" s="19">
        <v>0.18313301584901856</v>
      </c>
      <c r="V102" s="19">
        <v>0.23090684607050169</v>
      </c>
      <c r="W102" s="19">
        <v>3.1849220147655406E-2</v>
      </c>
      <c r="X102" s="19">
        <v>1.9507647340438934</v>
      </c>
      <c r="Y102" s="19">
        <v>2.1259354448559979</v>
      </c>
      <c r="Z102" s="19">
        <v>9.5547660442966226E-2</v>
      </c>
      <c r="AA102" s="19">
        <v>0.98732582457731743</v>
      </c>
      <c r="AB102" s="19">
        <v>0.37422833673495098</v>
      </c>
      <c r="AC102" s="19">
        <v>1.1147227051679391</v>
      </c>
      <c r="AD102" s="19">
        <v>0.66883362310076355</v>
      </c>
      <c r="AE102" s="19">
        <v>0.11943457555370776</v>
      </c>
      <c r="AF102" s="19">
        <v>0.46181369214100337</v>
      </c>
      <c r="AG102" s="19">
        <v>2.3568422909264997</v>
      </c>
      <c r="AH102" s="19">
        <v>1.3774787713860963</v>
      </c>
      <c r="AI102" s="19">
        <v>2.0622370045606875</v>
      </c>
      <c r="AJ102" s="19">
        <v>2.5160883916647769</v>
      </c>
      <c r="AK102" s="19">
        <v>0.72456975835916038</v>
      </c>
      <c r="AL102" s="19">
        <v>0.32645450651346786</v>
      </c>
      <c r="AM102" s="19">
        <v>0.31052989643964019</v>
      </c>
      <c r="AN102" s="19">
        <v>0.41403986191952025</v>
      </c>
      <c r="AO102" s="19">
        <v>3.678584927054199</v>
      </c>
      <c r="AP102" s="19">
        <v>0.3821906417718649</v>
      </c>
      <c r="AQ102" s="19">
        <v>14.037543780079121</v>
      </c>
      <c r="AR102" s="19">
        <v>1.8552170736009272</v>
      </c>
      <c r="AS102" s="19">
        <v>23.958575856073775</v>
      </c>
      <c r="AT102" s="19">
        <v>1.7437448030841334</v>
      </c>
      <c r="AU102" s="19">
        <v>0.71660745332224662</v>
      </c>
      <c r="AV102" s="19">
        <v>7.9623050369138498E-2</v>
      </c>
      <c r="AW102" s="19">
        <v>5.000327563181898</v>
      </c>
      <c r="AX102" s="19">
        <v>0.55736135258396957</v>
      </c>
      <c r="AY102" s="19">
        <v>0.39015294680877866</v>
      </c>
      <c r="AZ102" s="19">
        <v>0.19109532088593245</v>
      </c>
      <c r="BA102" s="19">
        <v>1.3695164663491823</v>
      </c>
      <c r="BB102" s="19">
        <v>1.8552170736009272</v>
      </c>
      <c r="BC102" s="19">
        <v>4.9605160379973299</v>
      </c>
      <c r="BD102" s="19">
        <v>21.22750522841233</v>
      </c>
      <c r="BE102" s="19">
        <v>0.43792677703026178</v>
      </c>
      <c r="BF102" s="19">
        <v>7.0944137878902414</v>
      </c>
      <c r="BG102" s="19">
        <v>3.0973366593594882</v>
      </c>
      <c r="BH102" s="19">
        <v>4.2200216695643409</v>
      </c>
      <c r="BI102" s="19">
        <v>0.74845667346990197</v>
      </c>
      <c r="BJ102" s="19">
        <v>2.9699397787688664</v>
      </c>
      <c r="BK102" s="19">
        <v>0.21498223599667396</v>
      </c>
      <c r="BL102" s="19">
        <v>9.4671806888905685</v>
      </c>
      <c r="BM102" s="19">
        <v>3.256582760097765</v>
      </c>
      <c r="BN102" s="19">
        <v>15.335399501096076</v>
      </c>
      <c r="BO102" s="19">
        <v>3.1451104895809712</v>
      </c>
      <c r="BP102" s="19">
        <v>0</v>
      </c>
      <c r="BQ102" s="19">
        <v>0.78030589361755731</v>
      </c>
      <c r="BR102" s="19">
        <v>70.880439438607098</v>
      </c>
      <c r="BS102" s="19">
        <v>0</v>
      </c>
      <c r="BT102" s="19">
        <v>239.58575856073776</v>
      </c>
      <c r="BU102" s="19">
        <v>0</v>
      </c>
      <c r="BV102" s="19">
        <v>0</v>
      </c>
      <c r="BW102" s="19">
        <v>0</v>
      </c>
      <c r="BX102" s="19">
        <v>76.414241439262227</v>
      </c>
      <c r="BY102" s="19">
        <v>0</v>
      </c>
      <c r="BZ102" s="19">
        <v>0</v>
      </c>
      <c r="CA102" s="19">
        <v>76.414241439262227</v>
      </c>
      <c r="CB102" s="19">
        <v>316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8.2130744164394504E-2</v>
      </c>
      <c r="E106" s="19">
        <v>0</v>
      </c>
      <c r="F106" s="19">
        <v>0.16426148832878901</v>
      </c>
      <c r="G106" s="19">
        <v>8.2130744164394504E-2</v>
      </c>
      <c r="H106" s="19">
        <v>10.348473764713706</v>
      </c>
      <c r="I106" s="19">
        <v>0</v>
      </c>
      <c r="J106" s="19">
        <v>0.49278446498636697</v>
      </c>
      <c r="K106" s="19">
        <v>0.16426148832878901</v>
      </c>
      <c r="L106" s="19">
        <v>0</v>
      </c>
      <c r="M106" s="19">
        <v>8.1309436722750554</v>
      </c>
      <c r="N106" s="19">
        <v>8.2130744164394504E-2</v>
      </c>
      <c r="O106" s="19">
        <v>0</v>
      </c>
      <c r="P106" s="19">
        <v>0.65704595331515603</v>
      </c>
      <c r="Q106" s="19">
        <v>0.16426148832878901</v>
      </c>
      <c r="R106" s="19">
        <v>0</v>
      </c>
      <c r="S106" s="19">
        <v>0</v>
      </c>
      <c r="T106" s="19">
        <v>0.32852297665757801</v>
      </c>
      <c r="U106" s="19">
        <v>1.0676996741371283</v>
      </c>
      <c r="V106" s="19">
        <v>0</v>
      </c>
      <c r="W106" s="19">
        <v>8.2130744164394504E-2</v>
      </c>
      <c r="X106" s="19">
        <v>5.7491520915076144</v>
      </c>
      <c r="Y106" s="19">
        <v>7.8845514397818715</v>
      </c>
      <c r="Z106" s="19">
        <v>8.2130744164394504E-2</v>
      </c>
      <c r="AA106" s="19">
        <v>16.754671809536479</v>
      </c>
      <c r="AB106" s="19">
        <v>0.82130744164394498</v>
      </c>
      <c r="AC106" s="19">
        <v>0</v>
      </c>
      <c r="AD106" s="19">
        <v>1.8890071157810735</v>
      </c>
      <c r="AE106" s="19">
        <v>3.778014231562147</v>
      </c>
      <c r="AF106" s="19">
        <v>2.2175300924386514</v>
      </c>
      <c r="AG106" s="19">
        <v>8.2130744164394504E-2</v>
      </c>
      <c r="AH106" s="19">
        <v>0</v>
      </c>
      <c r="AI106" s="19">
        <v>7.6381592072886884</v>
      </c>
      <c r="AJ106" s="19">
        <v>33.591474363237346</v>
      </c>
      <c r="AK106" s="19">
        <v>0.7391766974795505</v>
      </c>
      <c r="AL106" s="19">
        <v>0</v>
      </c>
      <c r="AM106" s="19">
        <v>0</v>
      </c>
      <c r="AN106" s="19">
        <v>5.174236882356853</v>
      </c>
      <c r="AO106" s="19">
        <v>15.686972135399348</v>
      </c>
      <c r="AP106" s="19">
        <v>8.2130744164394504E-2</v>
      </c>
      <c r="AQ106" s="19">
        <v>0</v>
      </c>
      <c r="AR106" s="19">
        <v>11.087650462193256</v>
      </c>
      <c r="AS106" s="19">
        <v>36.876704129813128</v>
      </c>
      <c r="AT106" s="19">
        <v>0.82130744164394498</v>
      </c>
      <c r="AU106" s="19">
        <v>0</v>
      </c>
      <c r="AV106" s="19">
        <v>68.004256168118644</v>
      </c>
      <c r="AW106" s="19">
        <v>1.7247456274522845</v>
      </c>
      <c r="AX106" s="19">
        <v>16.179756600385716</v>
      </c>
      <c r="AY106" s="19">
        <v>0</v>
      </c>
      <c r="AZ106" s="19">
        <v>0</v>
      </c>
      <c r="BA106" s="19">
        <v>28.581498969209282</v>
      </c>
      <c r="BB106" s="19">
        <v>4.1886679523841197</v>
      </c>
      <c r="BC106" s="19">
        <v>0.57491520915076144</v>
      </c>
      <c r="BD106" s="19">
        <v>244.17470240074482</v>
      </c>
      <c r="BE106" s="19">
        <v>4.5993216732060915</v>
      </c>
      <c r="BF106" s="19">
        <v>97.899847043958246</v>
      </c>
      <c r="BG106" s="19">
        <v>8.2130744164394504E-2</v>
      </c>
      <c r="BH106" s="19">
        <v>15.029926182084193</v>
      </c>
      <c r="BI106" s="19">
        <v>0</v>
      </c>
      <c r="BJ106" s="19">
        <v>102.49916871716432</v>
      </c>
      <c r="BK106" s="19">
        <v>0.32852297665757801</v>
      </c>
      <c r="BL106" s="19">
        <v>756.75267673073085</v>
      </c>
      <c r="BM106" s="19">
        <v>131.57345215135996</v>
      </c>
      <c r="BN106" s="19">
        <v>14.126487996275852</v>
      </c>
      <c r="BO106" s="19">
        <v>347.65944004788184</v>
      </c>
      <c r="BP106" s="19">
        <v>197.44230897120434</v>
      </c>
      <c r="BQ106" s="19">
        <v>3.0388375340825964</v>
      </c>
      <c r="BR106" s="19">
        <v>707.4742302320941</v>
      </c>
      <c r="BS106" s="19">
        <v>0</v>
      </c>
      <c r="BT106" s="19">
        <v>2914.7379796501959</v>
      </c>
      <c r="BU106" s="19">
        <v>0</v>
      </c>
      <c r="BV106" s="19">
        <v>0</v>
      </c>
      <c r="BW106" s="19">
        <v>0</v>
      </c>
      <c r="BX106" s="19">
        <v>15610.262020349805</v>
      </c>
      <c r="BY106" s="19">
        <v>0</v>
      </c>
      <c r="BZ106" s="19">
        <v>0</v>
      </c>
      <c r="CA106" s="19">
        <v>15610.262020349805</v>
      </c>
      <c r="CB106" s="19">
        <v>18525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1.3348483036319418</v>
      </c>
      <c r="E109" s="19">
        <v>0.83428018976996365</v>
      </c>
      <c r="F109" s="19">
        <v>1.6685603795399273</v>
      </c>
      <c r="G109" s="19">
        <v>5.8399613283897454</v>
      </c>
      <c r="H109" s="19">
        <v>81.759458597456444</v>
      </c>
      <c r="I109" s="19">
        <v>11.846778694733485</v>
      </c>
      <c r="J109" s="19">
        <v>5.0056811386197824</v>
      </c>
      <c r="K109" s="19">
        <v>115.13066618825499</v>
      </c>
      <c r="L109" s="19">
        <v>37.876320615556352</v>
      </c>
      <c r="M109" s="19">
        <v>228.92648407287805</v>
      </c>
      <c r="N109" s="19">
        <v>64.072718574333209</v>
      </c>
      <c r="O109" s="19">
        <v>4.0045449108958255</v>
      </c>
      <c r="P109" s="19">
        <v>41.046585336682213</v>
      </c>
      <c r="Q109" s="19">
        <v>114.29638599848504</v>
      </c>
      <c r="R109" s="19">
        <v>31.702647211258622</v>
      </c>
      <c r="S109" s="19">
        <v>14.683331339951362</v>
      </c>
      <c r="T109" s="19">
        <v>59.400749511621413</v>
      </c>
      <c r="U109" s="19">
        <v>73.750368775664782</v>
      </c>
      <c r="V109" s="19">
        <v>28.365526452178766</v>
      </c>
      <c r="W109" s="19">
        <v>19.855868516525135</v>
      </c>
      <c r="X109" s="19">
        <v>46.385978551209988</v>
      </c>
      <c r="Y109" s="19">
        <v>46.552834589163972</v>
      </c>
      <c r="Z109" s="19">
        <v>5.3393932145277674</v>
      </c>
      <c r="AA109" s="19">
        <v>40.045449108958259</v>
      </c>
      <c r="AB109" s="19">
        <v>62.904726308655263</v>
      </c>
      <c r="AC109" s="19">
        <v>93.439381254235926</v>
      </c>
      <c r="AD109" s="19">
        <v>31.535791173304631</v>
      </c>
      <c r="AE109" s="19">
        <v>12.18049077064147</v>
      </c>
      <c r="AF109" s="19">
        <v>81.592602559502453</v>
      </c>
      <c r="AG109" s="19">
        <v>132.81740621137823</v>
      </c>
      <c r="AH109" s="19">
        <v>85.597147470398269</v>
      </c>
      <c r="AI109" s="19">
        <v>103.2838874935215</v>
      </c>
      <c r="AJ109" s="19">
        <v>312.35450304987438</v>
      </c>
      <c r="AK109" s="19">
        <v>257.45886656301082</v>
      </c>
      <c r="AL109" s="19">
        <v>44.884274209624046</v>
      </c>
      <c r="AM109" s="19">
        <v>84.26229916676634</v>
      </c>
      <c r="AN109" s="19">
        <v>18.854732288801181</v>
      </c>
      <c r="AO109" s="19">
        <v>67.910407447275048</v>
      </c>
      <c r="AP109" s="19">
        <v>28.365526452178766</v>
      </c>
      <c r="AQ109" s="19">
        <v>267.13651676434239</v>
      </c>
      <c r="AR109" s="19">
        <v>218.41455368177648</v>
      </c>
      <c r="AS109" s="19">
        <v>1158.6483275525256</v>
      </c>
      <c r="AT109" s="19">
        <v>164.85376549854485</v>
      </c>
      <c r="AU109" s="19">
        <v>5.8399613283897454</v>
      </c>
      <c r="AV109" s="19">
        <v>11.846778694733485</v>
      </c>
      <c r="AW109" s="19">
        <v>134.65282262887214</v>
      </c>
      <c r="AX109" s="19">
        <v>40.379161184866248</v>
      </c>
      <c r="AY109" s="19">
        <v>111.29297731531315</v>
      </c>
      <c r="AZ109" s="19">
        <v>34.372343818522509</v>
      </c>
      <c r="BA109" s="19">
        <v>62.237302156839291</v>
      </c>
      <c r="BB109" s="19">
        <v>4655.2834589163976</v>
      </c>
      <c r="BC109" s="19">
        <v>244.27723956464538</v>
      </c>
      <c r="BD109" s="19">
        <v>1710.4412450663797</v>
      </c>
      <c r="BE109" s="19">
        <v>105.95358410078539</v>
      </c>
      <c r="BF109" s="19">
        <v>461.35694494278994</v>
      </c>
      <c r="BG109" s="19">
        <v>82.093170673364426</v>
      </c>
      <c r="BH109" s="19">
        <v>397.11737033050269</v>
      </c>
      <c r="BI109" s="19">
        <v>23.693557389466971</v>
      </c>
      <c r="BJ109" s="19">
        <v>303.67798907626678</v>
      </c>
      <c r="BK109" s="19">
        <v>52.059083841645737</v>
      </c>
      <c r="BL109" s="19">
        <v>854.9703384762588</v>
      </c>
      <c r="BM109" s="19">
        <v>182.37364948371405</v>
      </c>
      <c r="BN109" s="19">
        <v>206.06720687318102</v>
      </c>
      <c r="BO109" s="19">
        <v>77.087489534744648</v>
      </c>
      <c r="BP109" s="19">
        <v>153.84126699358131</v>
      </c>
      <c r="BQ109" s="19">
        <v>47.720826854841924</v>
      </c>
      <c r="BR109" s="19">
        <v>304.67912530399076</v>
      </c>
      <c r="BS109" s="19">
        <v>0</v>
      </c>
      <c r="BT109" s="19">
        <v>14569.535522066737</v>
      </c>
      <c r="BU109" s="19">
        <v>0</v>
      </c>
      <c r="BV109" s="19">
        <v>0</v>
      </c>
      <c r="BW109" s="19">
        <v>0</v>
      </c>
      <c r="BX109" s="19">
        <v>18912.464477933259</v>
      </c>
      <c r="BY109" s="19">
        <v>0</v>
      </c>
      <c r="BZ109" s="19">
        <v>0</v>
      </c>
      <c r="CA109" s="19">
        <v>18912.464477933259</v>
      </c>
      <c r="CB109" s="19">
        <v>33482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4569.3427672609141</v>
      </c>
      <c r="E133" s="19">
        <f t="shared" ref="E133:BP133" si="10">SUM(E5:E132)</f>
        <v>2853.9104828262789</v>
      </c>
      <c r="F133" s="19">
        <f t="shared" si="10"/>
        <v>357.36558432461334</v>
      </c>
      <c r="G133" s="19">
        <f t="shared" si="10"/>
        <v>224.50915282400425</v>
      </c>
      <c r="H133" s="19">
        <f t="shared" si="10"/>
        <v>770.274550029598</v>
      </c>
      <c r="I133" s="19">
        <f t="shared" si="10"/>
        <v>414.89532535743757</v>
      </c>
      <c r="J133" s="19">
        <f t="shared" si="10"/>
        <v>150.48323823296099</v>
      </c>
      <c r="K133" s="19">
        <f t="shared" si="10"/>
        <v>5406.8831387355649</v>
      </c>
      <c r="L133" s="19">
        <f t="shared" si="10"/>
        <v>370.51279072507987</v>
      </c>
      <c r="M133" s="19">
        <f t="shared" si="10"/>
        <v>4885.6932377312532</v>
      </c>
      <c r="N133" s="19">
        <f t="shared" si="10"/>
        <v>1928.6516842828103</v>
      </c>
      <c r="O133" s="19">
        <f t="shared" si="10"/>
        <v>388.62874489468788</v>
      </c>
      <c r="P133" s="19">
        <f t="shared" si="10"/>
        <v>1044.0629903863378</v>
      </c>
      <c r="Q133" s="19">
        <f t="shared" si="10"/>
        <v>1736.7311884536093</v>
      </c>
      <c r="R133" s="19">
        <f t="shared" si="10"/>
        <v>1567.1603239688404</v>
      </c>
      <c r="S133" s="19">
        <f t="shared" si="10"/>
        <v>810.52032168994685</v>
      </c>
      <c r="T133" s="19">
        <f t="shared" si="10"/>
        <v>1459.1275730419527</v>
      </c>
      <c r="U133" s="19">
        <f t="shared" si="10"/>
        <v>488.05331989554986</v>
      </c>
      <c r="V133" s="19">
        <f t="shared" si="10"/>
        <v>5488.0005607760759</v>
      </c>
      <c r="W133" s="19">
        <f t="shared" si="10"/>
        <v>352.26033070764834</v>
      </c>
      <c r="X133" s="19">
        <f t="shared" si="10"/>
        <v>1472.2576934136446</v>
      </c>
      <c r="Y133" s="19">
        <f t="shared" si="10"/>
        <v>818.55961492998347</v>
      </c>
      <c r="Z133" s="19">
        <f t="shared" si="10"/>
        <v>995.98200585725374</v>
      </c>
      <c r="AA133" s="19">
        <f t="shared" si="10"/>
        <v>1221.4556961249641</v>
      </c>
      <c r="AB133" s="19">
        <f t="shared" si="10"/>
        <v>1598.8699113291364</v>
      </c>
      <c r="AC133" s="19">
        <f t="shared" si="10"/>
        <v>2179.4698370809965</v>
      </c>
      <c r="AD133" s="19">
        <f t="shared" si="10"/>
        <v>992.92228549936885</v>
      </c>
      <c r="AE133" s="19">
        <f t="shared" si="10"/>
        <v>622.9043892462214</v>
      </c>
      <c r="AF133" s="19">
        <f t="shared" si="10"/>
        <v>1532.3903970091094</v>
      </c>
      <c r="AG133" s="19">
        <f t="shared" si="10"/>
        <v>2322.9268554601604</v>
      </c>
      <c r="AH133" s="19">
        <f t="shared" si="10"/>
        <v>1337.3905945795268</v>
      </c>
      <c r="AI133" s="19">
        <f t="shared" si="10"/>
        <v>1874.0911482612507</v>
      </c>
      <c r="AJ133" s="19">
        <f t="shared" si="10"/>
        <v>2966.7082817083992</v>
      </c>
      <c r="AK133" s="19">
        <f t="shared" si="10"/>
        <v>1497.201687532428</v>
      </c>
      <c r="AL133" s="19">
        <f t="shared" si="10"/>
        <v>1050.5616852091746</v>
      </c>
      <c r="AM133" s="19">
        <f t="shared" si="10"/>
        <v>1549.6430454700146</v>
      </c>
      <c r="AN133" s="19">
        <f t="shared" si="10"/>
        <v>780.31255397645691</v>
      </c>
      <c r="AO133" s="19">
        <f t="shared" si="10"/>
        <v>8819.848165574751</v>
      </c>
      <c r="AP133" s="19">
        <f t="shared" si="10"/>
        <v>592.11673005340981</v>
      </c>
      <c r="AQ133" s="19">
        <f t="shared" si="10"/>
        <v>11679.034810147004</v>
      </c>
      <c r="AR133" s="19">
        <f t="shared" si="10"/>
        <v>1174.6994979684937</v>
      </c>
      <c r="AS133" s="19">
        <f t="shared" si="10"/>
        <v>6747.2062704149048</v>
      </c>
      <c r="AT133" s="19">
        <f t="shared" si="10"/>
        <v>5738.2341080036304</v>
      </c>
      <c r="AU133" s="19">
        <f t="shared" si="10"/>
        <v>84.960382580813004</v>
      </c>
      <c r="AV133" s="19">
        <f t="shared" si="10"/>
        <v>1982.4255849149272</v>
      </c>
      <c r="AW133" s="19">
        <f t="shared" si="10"/>
        <v>507.09585360375195</v>
      </c>
      <c r="AX133" s="19">
        <f t="shared" si="10"/>
        <v>456.96199185418806</v>
      </c>
      <c r="AY133" s="19">
        <f t="shared" si="10"/>
        <v>6973.8868616427644</v>
      </c>
      <c r="AZ133" s="19">
        <f t="shared" si="10"/>
        <v>420.60827200106803</v>
      </c>
      <c r="BA133" s="19">
        <f t="shared" si="10"/>
        <v>316.26135314464943</v>
      </c>
      <c r="BB133" s="19">
        <f t="shared" si="10"/>
        <v>5086.1700789590259</v>
      </c>
      <c r="BC133" s="19">
        <f t="shared" si="10"/>
        <v>654.36755394686475</v>
      </c>
      <c r="BD133" s="19">
        <f t="shared" si="10"/>
        <v>3010.7020420381068</v>
      </c>
      <c r="BE133" s="19">
        <f t="shared" si="10"/>
        <v>659.36964193921472</v>
      </c>
      <c r="BF133" s="19">
        <f t="shared" si="10"/>
        <v>1190.7894358130984</v>
      </c>
      <c r="BG133" s="19">
        <f t="shared" si="10"/>
        <v>657.34706345386519</v>
      </c>
      <c r="BH133" s="19">
        <f t="shared" si="10"/>
        <v>960.23457708961928</v>
      </c>
      <c r="BI133" s="19">
        <f t="shared" si="10"/>
        <v>385.26035450510255</v>
      </c>
      <c r="BJ133" s="19">
        <f t="shared" si="10"/>
        <v>2209.1143845770753</v>
      </c>
      <c r="BK133" s="19">
        <f t="shared" si="10"/>
        <v>207.28366310449437</v>
      </c>
      <c r="BL133" s="19">
        <f t="shared" si="10"/>
        <v>4060.4022632267174</v>
      </c>
      <c r="BM133" s="19">
        <f t="shared" si="10"/>
        <v>1802.1624284710538</v>
      </c>
      <c r="BN133" s="19">
        <f t="shared" si="10"/>
        <v>672.66487721988688</v>
      </c>
      <c r="BO133" s="19">
        <f t="shared" si="10"/>
        <v>2204.3796273669409</v>
      </c>
      <c r="BP133" s="19">
        <f t="shared" si="10"/>
        <v>4030.9786862751785</v>
      </c>
      <c r="BQ133" s="19">
        <f t="shared" ref="BQ133:CB133" si="11">SUM(BQ5:BQ132)</f>
        <v>316.10489090935289</v>
      </c>
      <c r="BR133" s="19">
        <f t="shared" si="11"/>
        <v>2717.3560530009909</v>
      </c>
      <c r="BS133" s="19">
        <f t="shared" si="11"/>
        <v>0</v>
      </c>
      <c r="BT133" s="19">
        <f t="shared" si="11"/>
        <v>136398.74249263422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210780.56744385872</v>
      </c>
      <c r="BY133" s="19">
        <f t="shared" si="11"/>
        <v>16372.690063507092</v>
      </c>
      <c r="BZ133" s="19">
        <f t="shared" si="11"/>
        <v>0</v>
      </c>
      <c r="CA133" s="19">
        <f t="shared" si="11"/>
        <v>227153.25750736584</v>
      </c>
      <c r="CB133" s="19">
        <f t="shared" si="11"/>
        <v>363552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Referência</vt:lpstr>
      <vt:lpstr>Producao</vt:lpstr>
      <vt:lpstr>Usos PxS</vt:lpstr>
      <vt:lpstr>Usos SxS</vt:lpstr>
      <vt:lpstr>Mat A Coef Tec</vt:lpstr>
      <vt:lpstr>Inv Leontief</vt:lpstr>
      <vt:lpstr>Importacoes</vt:lpstr>
      <vt:lpstr>Imposto Import</vt:lpstr>
      <vt:lpstr>ICMS</vt:lpstr>
      <vt:lpstr>IPI</vt:lpstr>
      <vt:lpstr>OIIL</vt:lpstr>
      <vt:lpstr>MG Com</vt:lpstr>
      <vt:lpstr>MG Transp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Joaquim Guilhoto</cp:lastModifiedBy>
  <dcterms:created xsi:type="dcterms:W3CDTF">2002-05-08T00:39:07Z</dcterms:created>
  <dcterms:modified xsi:type="dcterms:W3CDTF">2020-02-02T20:25:16Z</dcterms:modified>
</cp:coreProperties>
</file>