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 Matrizes\Iomat\BRASIL\Matriz18\Base 2010 68S Pub 11-20\"/>
    </mc:Choice>
  </mc:AlternateContent>
  <xr:revisionPtr revIDLastSave="0" documentId="13_ncr:1_{6526B360-0F36-42B9-A79A-B29A61912A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ferência" sheetId="14" r:id="rId1"/>
    <sheet name="Producao" sheetId="1" r:id="rId2"/>
    <sheet name="Usos PxS" sheetId="2" r:id="rId3"/>
    <sheet name="Usos SxS" sheetId="11" r:id="rId4"/>
    <sheet name="Mat A Coef Tec" sheetId="12" r:id="rId5"/>
    <sheet name="Inv Leontief" sheetId="13" r:id="rId6"/>
    <sheet name="Importacoes" sheetId="8" r:id="rId7"/>
    <sheet name="Imposto Import" sheetId="7" r:id="rId8"/>
    <sheet name="ICMS" sheetId="6" r:id="rId9"/>
    <sheet name="IPI" sheetId="5" r:id="rId10"/>
    <sheet name="OIIL" sheetId="4" r:id="rId11"/>
    <sheet name="MG Com" sheetId="3" r:id="rId12"/>
    <sheet name="MG Transp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133" i="9" l="1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F132" i="9"/>
  <c r="CE132" i="9"/>
  <c r="CD132" i="9"/>
  <c r="CF131" i="9"/>
  <c r="CE131" i="9"/>
  <c r="CD131" i="9"/>
  <c r="CF130" i="9"/>
  <c r="CE130" i="9"/>
  <c r="CD130" i="9"/>
  <c r="CF129" i="9"/>
  <c r="CE129" i="9"/>
  <c r="CD129" i="9"/>
  <c r="CF128" i="9"/>
  <c r="CE128" i="9"/>
  <c r="CD128" i="9"/>
  <c r="CF127" i="9"/>
  <c r="CE127" i="9"/>
  <c r="CD127" i="9"/>
  <c r="CF126" i="9"/>
  <c r="CE126" i="9"/>
  <c r="CD126" i="9"/>
  <c r="CF125" i="9"/>
  <c r="CE125" i="9"/>
  <c r="CD125" i="9"/>
  <c r="CF124" i="9"/>
  <c r="CE124" i="9"/>
  <c r="CD124" i="9"/>
  <c r="CF123" i="9"/>
  <c r="CE123" i="9"/>
  <c r="CD123" i="9"/>
  <c r="CF122" i="9"/>
  <c r="CE122" i="9"/>
  <c r="CD122" i="9"/>
  <c r="CF121" i="9"/>
  <c r="CE121" i="9"/>
  <c r="CD121" i="9"/>
  <c r="CF120" i="9"/>
  <c r="CE120" i="9"/>
  <c r="CD120" i="9"/>
  <c r="CF119" i="9"/>
  <c r="CE119" i="9"/>
  <c r="CD119" i="9"/>
  <c r="CF118" i="9"/>
  <c r="CE118" i="9"/>
  <c r="CD118" i="9"/>
  <c r="CF117" i="9"/>
  <c r="CE117" i="9"/>
  <c r="CD117" i="9"/>
  <c r="CF116" i="9"/>
  <c r="CE116" i="9"/>
  <c r="CD116" i="9"/>
  <c r="CF115" i="9"/>
  <c r="CE115" i="9"/>
  <c r="CD115" i="9"/>
  <c r="CF114" i="9"/>
  <c r="CE114" i="9"/>
  <c r="CD114" i="9"/>
  <c r="CF113" i="9"/>
  <c r="CE113" i="9"/>
  <c r="CD113" i="9"/>
  <c r="CF112" i="9"/>
  <c r="CE112" i="9"/>
  <c r="CD112" i="9"/>
  <c r="CF111" i="9"/>
  <c r="CE111" i="9"/>
  <c r="CD111" i="9"/>
  <c r="CF110" i="9"/>
  <c r="CE110" i="9"/>
  <c r="CD110" i="9"/>
  <c r="CF109" i="9"/>
  <c r="CE109" i="9"/>
  <c r="CD109" i="9"/>
  <c r="CF108" i="9"/>
  <c r="CE108" i="9"/>
  <c r="CD108" i="9"/>
  <c r="CF107" i="9"/>
  <c r="CE107" i="9"/>
  <c r="CD107" i="9"/>
  <c r="CF106" i="9"/>
  <c r="CE106" i="9"/>
  <c r="CD106" i="9"/>
  <c r="CF105" i="9"/>
  <c r="CE105" i="9"/>
  <c r="CD105" i="9"/>
  <c r="CF104" i="9"/>
  <c r="CE104" i="9"/>
  <c r="CD104" i="9"/>
  <c r="CF103" i="9"/>
  <c r="CE103" i="9"/>
  <c r="CD103" i="9"/>
  <c r="CF102" i="9"/>
  <c r="CE102" i="9"/>
  <c r="CD102" i="9"/>
  <c r="CF101" i="9"/>
  <c r="CE101" i="9"/>
  <c r="CD101" i="9"/>
  <c r="CF100" i="9"/>
  <c r="CE100" i="9"/>
  <c r="CD100" i="9"/>
  <c r="CF99" i="9"/>
  <c r="CE99" i="9"/>
  <c r="CD99" i="9"/>
  <c r="CF98" i="9"/>
  <c r="CE98" i="9"/>
  <c r="CD98" i="9"/>
  <c r="CF97" i="9"/>
  <c r="CE97" i="9"/>
  <c r="CD97" i="9"/>
  <c r="CF96" i="9"/>
  <c r="CE96" i="9"/>
  <c r="CD96" i="9"/>
  <c r="CF95" i="9"/>
  <c r="CE95" i="9"/>
  <c r="CD95" i="9"/>
  <c r="CF94" i="9"/>
  <c r="CE94" i="9"/>
  <c r="CD94" i="9"/>
  <c r="CF93" i="9"/>
  <c r="CE93" i="9"/>
  <c r="CD93" i="9"/>
  <c r="CF92" i="9"/>
  <c r="CE92" i="9"/>
  <c r="CD92" i="9"/>
  <c r="CF91" i="9"/>
  <c r="CE91" i="9"/>
  <c r="CD91" i="9"/>
  <c r="CF90" i="9"/>
  <c r="CE90" i="9"/>
  <c r="CD90" i="9"/>
  <c r="CF89" i="9"/>
  <c r="CE89" i="9"/>
  <c r="CD89" i="9"/>
  <c r="CF88" i="9"/>
  <c r="CE88" i="9"/>
  <c r="CD88" i="9"/>
  <c r="CF87" i="9"/>
  <c r="CE87" i="9"/>
  <c r="CD87" i="9"/>
  <c r="CF86" i="9"/>
  <c r="CE86" i="9"/>
  <c r="CD86" i="9"/>
  <c r="CF85" i="9"/>
  <c r="CE85" i="9"/>
  <c r="CD85" i="9"/>
  <c r="CF84" i="9"/>
  <c r="CE84" i="9"/>
  <c r="CD84" i="9"/>
  <c r="CF83" i="9"/>
  <c r="CE83" i="9"/>
  <c r="CD83" i="9"/>
  <c r="CF82" i="9"/>
  <c r="CE82" i="9"/>
  <c r="CD82" i="9"/>
  <c r="CF81" i="9"/>
  <c r="CE81" i="9"/>
  <c r="CD81" i="9"/>
  <c r="CF80" i="9"/>
  <c r="CE80" i="9"/>
  <c r="CD80" i="9"/>
  <c r="CF79" i="9"/>
  <c r="CE79" i="9"/>
  <c r="CD79" i="9"/>
  <c r="CF78" i="9"/>
  <c r="CE78" i="9"/>
  <c r="CD78" i="9"/>
  <c r="CF77" i="9"/>
  <c r="CE77" i="9"/>
  <c r="CD77" i="9"/>
  <c r="CF76" i="9"/>
  <c r="CE76" i="9"/>
  <c r="CD76" i="9"/>
  <c r="CF75" i="9"/>
  <c r="CE75" i="9"/>
  <c r="CD75" i="9"/>
  <c r="CF74" i="9"/>
  <c r="CE74" i="9"/>
  <c r="CD74" i="9"/>
  <c r="CF73" i="9"/>
  <c r="CE73" i="9"/>
  <c r="CD73" i="9"/>
  <c r="CF72" i="9"/>
  <c r="CE72" i="9"/>
  <c r="CD72" i="9"/>
  <c r="CF71" i="9"/>
  <c r="CE71" i="9"/>
  <c r="CD71" i="9"/>
  <c r="CF70" i="9"/>
  <c r="CE70" i="9"/>
  <c r="CD70" i="9"/>
  <c r="CF69" i="9"/>
  <c r="CE69" i="9"/>
  <c r="CD69" i="9"/>
  <c r="CF68" i="9"/>
  <c r="CE68" i="9"/>
  <c r="CD68" i="9"/>
  <c r="CF67" i="9"/>
  <c r="CE67" i="9"/>
  <c r="CD67" i="9"/>
  <c r="CF66" i="9"/>
  <c r="CE66" i="9"/>
  <c r="CD66" i="9"/>
  <c r="CF65" i="9"/>
  <c r="CE65" i="9"/>
  <c r="CD65" i="9"/>
  <c r="CF64" i="9"/>
  <c r="CE64" i="9"/>
  <c r="CD64" i="9"/>
  <c r="CF63" i="9"/>
  <c r="CE63" i="9"/>
  <c r="CD63" i="9"/>
  <c r="CF62" i="9"/>
  <c r="CE62" i="9"/>
  <c r="CD62" i="9"/>
  <c r="CF61" i="9"/>
  <c r="CE61" i="9"/>
  <c r="CD61" i="9"/>
  <c r="CF60" i="9"/>
  <c r="CE60" i="9"/>
  <c r="CD60" i="9"/>
  <c r="CF59" i="9"/>
  <c r="CE59" i="9"/>
  <c r="CD59" i="9"/>
  <c r="CF58" i="9"/>
  <c r="CE58" i="9"/>
  <c r="CD58" i="9"/>
  <c r="CF57" i="9"/>
  <c r="CE57" i="9"/>
  <c r="CD57" i="9"/>
  <c r="CF56" i="9"/>
  <c r="CE56" i="9"/>
  <c r="CD56" i="9"/>
  <c r="CF55" i="9"/>
  <c r="CE55" i="9"/>
  <c r="CD55" i="9"/>
  <c r="CF54" i="9"/>
  <c r="CE54" i="9"/>
  <c r="CD54" i="9"/>
  <c r="CF53" i="9"/>
  <c r="CE53" i="9"/>
  <c r="CD53" i="9"/>
  <c r="CF52" i="9"/>
  <c r="CE52" i="9"/>
  <c r="CD52" i="9"/>
  <c r="CF51" i="9"/>
  <c r="CE51" i="9"/>
  <c r="CD51" i="9"/>
  <c r="CF50" i="9"/>
  <c r="CE50" i="9"/>
  <c r="CD50" i="9"/>
  <c r="CF49" i="9"/>
  <c r="CE49" i="9"/>
  <c r="CD49" i="9"/>
  <c r="CF48" i="9"/>
  <c r="CE48" i="9"/>
  <c r="CD48" i="9"/>
  <c r="CF47" i="9"/>
  <c r="CE47" i="9"/>
  <c r="CD47" i="9"/>
  <c r="CF46" i="9"/>
  <c r="CE46" i="9"/>
  <c r="CD46" i="9"/>
  <c r="CF45" i="9"/>
  <c r="CE45" i="9"/>
  <c r="CD45" i="9"/>
  <c r="CF44" i="9"/>
  <c r="CE44" i="9"/>
  <c r="CD44" i="9"/>
  <c r="CF43" i="9"/>
  <c r="CE43" i="9"/>
  <c r="CD43" i="9"/>
  <c r="CF42" i="9"/>
  <c r="CE42" i="9"/>
  <c r="CD42" i="9"/>
  <c r="CF41" i="9"/>
  <c r="CE41" i="9"/>
  <c r="CD41" i="9"/>
  <c r="CF40" i="9"/>
  <c r="CE40" i="9"/>
  <c r="CD40" i="9"/>
  <c r="CF39" i="9"/>
  <c r="CE39" i="9"/>
  <c r="CD39" i="9"/>
  <c r="CF38" i="9"/>
  <c r="CE38" i="9"/>
  <c r="CD38" i="9"/>
  <c r="CF37" i="9"/>
  <c r="CE37" i="9"/>
  <c r="CD37" i="9"/>
  <c r="CF36" i="9"/>
  <c r="CE36" i="9"/>
  <c r="CD36" i="9"/>
  <c r="CF35" i="9"/>
  <c r="CE35" i="9"/>
  <c r="CD35" i="9"/>
  <c r="CF34" i="9"/>
  <c r="CE34" i="9"/>
  <c r="CD34" i="9"/>
  <c r="CF33" i="9"/>
  <c r="CE33" i="9"/>
  <c r="CD33" i="9"/>
  <c r="CF32" i="9"/>
  <c r="CE32" i="9"/>
  <c r="CD32" i="9"/>
  <c r="CF31" i="9"/>
  <c r="CE31" i="9"/>
  <c r="CD31" i="9"/>
  <c r="CF30" i="9"/>
  <c r="CE30" i="9"/>
  <c r="CD30" i="9"/>
  <c r="CF29" i="9"/>
  <c r="CE29" i="9"/>
  <c r="CD29" i="9"/>
  <c r="CF28" i="9"/>
  <c r="CE28" i="9"/>
  <c r="CD28" i="9"/>
  <c r="CF27" i="9"/>
  <c r="CE27" i="9"/>
  <c r="CD27" i="9"/>
  <c r="CF26" i="9"/>
  <c r="CE26" i="9"/>
  <c r="CD26" i="9"/>
  <c r="CF25" i="9"/>
  <c r="CE25" i="9"/>
  <c r="CD25" i="9"/>
  <c r="CF24" i="9"/>
  <c r="CE24" i="9"/>
  <c r="CD24" i="9"/>
  <c r="CF23" i="9"/>
  <c r="CE23" i="9"/>
  <c r="CD23" i="9"/>
  <c r="CF22" i="9"/>
  <c r="CE22" i="9"/>
  <c r="CD22" i="9"/>
  <c r="CF21" i="9"/>
  <c r="CE21" i="9"/>
  <c r="CD21" i="9"/>
  <c r="CF20" i="9"/>
  <c r="CE20" i="9"/>
  <c r="CD20" i="9"/>
  <c r="CF19" i="9"/>
  <c r="CE19" i="9"/>
  <c r="CD19" i="9"/>
  <c r="CF18" i="9"/>
  <c r="CE18" i="9"/>
  <c r="CD18" i="9"/>
  <c r="CF17" i="9"/>
  <c r="CE17" i="9"/>
  <c r="CD17" i="9"/>
  <c r="CF16" i="9"/>
  <c r="CE16" i="9"/>
  <c r="CD16" i="9"/>
  <c r="CF15" i="9"/>
  <c r="CE15" i="9"/>
  <c r="CD15" i="9"/>
  <c r="CF14" i="9"/>
  <c r="CE14" i="9"/>
  <c r="CD14" i="9"/>
  <c r="CF13" i="9"/>
  <c r="CE13" i="9"/>
  <c r="CD13" i="9"/>
  <c r="CF12" i="9"/>
  <c r="CE12" i="9"/>
  <c r="CD12" i="9"/>
  <c r="CF11" i="9"/>
  <c r="CE11" i="9"/>
  <c r="CD11" i="9"/>
  <c r="CF10" i="9"/>
  <c r="CE10" i="9"/>
  <c r="CD10" i="9"/>
  <c r="CF9" i="9"/>
  <c r="CE9" i="9"/>
  <c r="CD9" i="9"/>
  <c r="CF8" i="9"/>
  <c r="CE8" i="9"/>
  <c r="CD8" i="9"/>
  <c r="CF7" i="9"/>
  <c r="CE7" i="9"/>
  <c r="CD7" i="9"/>
  <c r="CF6" i="9"/>
  <c r="CE6" i="9"/>
  <c r="CD6" i="9"/>
  <c r="CF5" i="9"/>
  <c r="CE5" i="9"/>
  <c r="CD5" i="9"/>
  <c r="C5" i="9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AI4" i="9" s="1"/>
  <c r="AJ4" i="9" s="1"/>
  <c r="AK4" i="9" s="1"/>
  <c r="AL4" i="9" s="1"/>
  <c r="AM4" i="9" s="1"/>
  <c r="AN4" i="9" s="1"/>
  <c r="AO4" i="9" s="1"/>
  <c r="AP4" i="9" s="1"/>
  <c r="AQ4" i="9" s="1"/>
  <c r="AR4" i="9" s="1"/>
  <c r="AS4" i="9" s="1"/>
  <c r="AT4" i="9" s="1"/>
  <c r="AU4" i="9" s="1"/>
  <c r="AV4" i="9" s="1"/>
  <c r="AW4" i="9" s="1"/>
  <c r="AX4" i="9" s="1"/>
  <c r="AY4" i="9" s="1"/>
  <c r="AZ4" i="9" s="1"/>
  <c r="BA4" i="9" s="1"/>
  <c r="BB4" i="9" s="1"/>
  <c r="BC4" i="9" s="1"/>
  <c r="BD4" i="9" s="1"/>
  <c r="BE4" i="9" s="1"/>
  <c r="BF4" i="9" s="1"/>
  <c r="BG4" i="9" s="1"/>
  <c r="BH4" i="9" s="1"/>
  <c r="BI4" i="9" s="1"/>
  <c r="BJ4" i="9" s="1"/>
  <c r="BK4" i="9" s="1"/>
  <c r="BL4" i="9" s="1"/>
  <c r="BM4" i="9" s="1"/>
  <c r="BN4" i="9" s="1"/>
  <c r="BO4" i="9" s="1"/>
  <c r="BP4" i="9" s="1"/>
  <c r="BQ4" i="9" s="1"/>
  <c r="BR4" i="9" s="1"/>
  <c r="BS4" i="9" s="1"/>
  <c r="BT4" i="9" s="1"/>
  <c r="BU4" i="9" s="1"/>
  <c r="BV4" i="9" s="1"/>
  <c r="BW4" i="9" s="1"/>
  <c r="BX4" i="9" s="1"/>
  <c r="BY4" i="9" s="1"/>
  <c r="BZ4" i="9" s="1"/>
  <c r="CA4" i="9" s="1"/>
  <c r="CB4" i="9" s="1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F132" i="3"/>
  <c r="CE132" i="3"/>
  <c r="CD132" i="3"/>
  <c r="CF131" i="3"/>
  <c r="CE131" i="3"/>
  <c r="CD131" i="3"/>
  <c r="CF130" i="3"/>
  <c r="CE130" i="3"/>
  <c r="CD130" i="3"/>
  <c r="CF129" i="3"/>
  <c r="CE129" i="3"/>
  <c r="CD129" i="3"/>
  <c r="CF128" i="3"/>
  <c r="CE128" i="3"/>
  <c r="CD128" i="3"/>
  <c r="CF127" i="3"/>
  <c r="CE127" i="3"/>
  <c r="CD127" i="3"/>
  <c r="CF126" i="3"/>
  <c r="CE126" i="3"/>
  <c r="CD126" i="3"/>
  <c r="CF125" i="3"/>
  <c r="CE125" i="3"/>
  <c r="CD125" i="3"/>
  <c r="CF124" i="3"/>
  <c r="CE124" i="3"/>
  <c r="CD124" i="3"/>
  <c r="CF123" i="3"/>
  <c r="CE123" i="3"/>
  <c r="CD123" i="3"/>
  <c r="CF122" i="3"/>
  <c r="CE122" i="3"/>
  <c r="CD122" i="3"/>
  <c r="CF121" i="3"/>
  <c r="CE121" i="3"/>
  <c r="CD121" i="3"/>
  <c r="CF120" i="3"/>
  <c r="CE120" i="3"/>
  <c r="CD120" i="3"/>
  <c r="CF119" i="3"/>
  <c r="CE119" i="3"/>
  <c r="CD119" i="3"/>
  <c r="CF118" i="3"/>
  <c r="CE118" i="3"/>
  <c r="CD118" i="3"/>
  <c r="CF117" i="3"/>
  <c r="CE117" i="3"/>
  <c r="CD117" i="3"/>
  <c r="CF116" i="3"/>
  <c r="CE116" i="3"/>
  <c r="CD116" i="3"/>
  <c r="CF115" i="3"/>
  <c r="CE115" i="3"/>
  <c r="CD115" i="3"/>
  <c r="CF114" i="3"/>
  <c r="CE114" i="3"/>
  <c r="CD114" i="3"/>
  <c r="CF113" i="3"/>
  <c r="CE113" i="3"/>
  <c r="CD113" i="3"/>
  <c r="CF112" i="3"/>
  <c r="CE112" i="3"/>
  <c r="CD112" i="3"/>
  <c r="CF111" i="3"/>
  <c r="CE111" i="3"/>
  <c r="CD111" i="3"/>
  <c r="CF110" i="3"/>
  <c r="CE110" i="3"/>
  <c r="CD110" i="3"/>
  <c r="CF109" i="3"/>
  <c r="CE109" i="3"/>
  <c r="CD109" i="3"/>
  <c r="CF108" i="3"/>
  <c r="CE108" i="3"/>
  <c r="CD108" i="3"/>
  <c r="CF107" i="3"/>
  <c r="CE107" i="3"/>
  <c r="CD107" i="3"/>
  <c r="CF106" i="3"/>
  <c r="CE106" i="3"/>
  <c r="CD106" i="3"/>
  <c r="CF105" i="3"/>
  <c r="CE105" i="3"/>
  <c r="CD105" i="3"/>
  <c r="CF104" i="3"/>
  <c r="CE104" i="3"/>
  <c r="CD104" i="3"/>
  <c r="CF103" i="3"/>
  <c r="CE103" i="3"/>
  <c r="CD103" i="3"/>
  <c r="CF102" i="3"/>
  <c r="CE102" i="3"/>
  <c r="CD102" i="3"/>
  <c r="CF101" i="3"/>
  <c r="CE101" i="3"/>
  <c r="CD101" i="3"/>
  <c r="CF100" i="3"/>
  <c r="CE100" i="3"/>
  <c r="CD100" i="3"/>
  <c r="CF99" i="3"/>
  <c r="CE99" i="3"/>
  <c r="CD99" i="3"/>
  <c r="CF98" i="3"/>
  <c r="CE98" i="3"/>
  <c r="CD98" i="3"/>
  <c r="CF97" i="3"/>
  <c r="CE97" i="3"/>
  <c r="CD97" i="3"/>
  <c r="CF96" i="3"/>
  <c r="CE96" i="3"/>
  <c r="CD96" i="3"/>
  <c r="CF95" i="3"/>
  <c r="CE95" i="3"/>
  <c r="CD95" i="3"/>
  <c r="CF94" i="3"/>
  <c r="CE94" i="3"/>
  <c r="CD94" i="3"/>
  <c r="CF93" i="3"/>
  <c r="CE93" i="3"/>
  <c r="CD93" i="3"/>
  <c r="CF92" i="3"/>
  <c r="CE92" i="3"/>
  <c r="CD92" i="3"/>
  <c r="CF91" i="3"/>
  <c r="CE91" i="3"/>
  <c r="CD91" i="3"/>
  <c r="CF90" i="3"/>
  <c r="CE90" i="3"/>
  <c r="CD90" i="3"/>
  <c r="CF89" i="3"/>
  <c r="CE89" i="3"/>
  <c r="CD89" i="3"/>
  <c r="CF88" i="3"/>
  <c r="CE88" i="3"/>
  <c r="CD88" i="3"/>
  <c r="CF87" i="3"/>
  <c r="CE87" i="3"/>
  <c r="CD87" i="3"/>
  <c r="CF86" i="3"/>
  <c r="CE86" i="3"/>
  <c r="CD86" i="3"/>
  <c r="CF85" i="3"/>
  <c r="CE85" i="3"/>
  <c r="CD85" i="3"/>
  <c r="CF84" i="3"/>
  <c r="CE84" i="3"/>
  <c r="CD84" i="3"/>
  <c r="CF83" i="3"/>
  <c r="CE83" i="3"/>
  <c r="CD83" i="3"/>
  <c r="CF82" i="3"/>
  <c r="CE82" i="3"/>
  <c r="CD82" i="3"/>
  <c r="CF81" i="3"/>
  <c r="CE81" i="3"/>
  <c r="CD81" i="3"/>
  <c r="CF80" i="3"/>
  <c r="CE80" i="3"/>
  <c r="CD80" i="3"/>
  <c r="CF79" i="3"/>
  <c r="CE79" i="3"/>
  <c r="CD79" i="3"/>
  <c r="CF78" i="3"/>
  <c r="CE78" i="3"/>
  <c r="CD78" i="3"/>
  <c r="CF77" i="3"/>
  <c r="CE77" i="3"/>
  <c r="CD77" i="3"/>
  <c r="CF76" i="3"/>
  <c r="CE76" i="3"/>
  <c r="CD76" i="3"/>
  <c r="CF75" i="3"/>
  <c r="CE75" i="3"/>
  <c r="CD75" i="3"/>
  <c r="CF74" i="3"/>
  <c r="CE74" i="3"/>
  <c r="CD74" i="3"/>
  <c r="CF73" i="3"/>
  <c r="CE73" i="3"/>
  <c r="CD73" i="3"/>
  <c r="CF72" i="3"/>
  <c r="CE72" i="3"/>
  <c r="CD72" i="3"/>
  <c r="CF71" i="3"/>
  <c r="CE71" i="3"/>
  <c r="CD71" i="3"/>
  <c r="CF70" i="3"/>
  <c r="CE70" i="3"/>
  <c r="CD70" i="3"/>
  <c r="CF69" i="3"/>
  <c r="CE69" i="3"/>
  <c r="CD69" i="3"/>
  <c r="CF68" i="3"/>
  <c r="CE68" i="3"/>
  <c r="CD68" i="3"/>
  <c r="CF67" i="3"/>
  <c r="CE67" i="3"/>
  <c r="CD67" i="3"/>
  <c r="CF66" i="3"/>
  <c r="CE66" i="3"/>
  <c r="CD66" i="3"/>
  <c r="CF65" i="3"/>
  <c r="CE65" i="3"/>
  <c r="CD65" i="3"/>
  <c r="CF64" i="3"/>
  <c r="CE64" i="3"/>
  <c r="CD64" i="3"/>
  <c r="CF63" i="3"/>
  <c r="CE63" i="3"/>
  <c r="CD63" i="3"/>
  <c r="CF62" i="3"/>
  <c r="CE62" i="3"/>
  <c r="CD62" i="3"/>
  <c r="CF61" i="3"/>
  <c r="CE61" i="3"/>
  <c r="CD61" i="3"/>
  <c r="CF60" i="3"/>
  <c r="CE60" i="3"/>
  <c r="CD60" i="3"/>
  <c r="CF59" i="3"/>
  <c r="CE59" i="3"/>
  <c r="CD59" i="3"/>
  <c r="CF58" i="3"/>
  <c r="CE58" i="3"/>
  <c r="CD58" i="3"/>
  <c r="CF57" i="3"/>
  <c r="CE57" i="3"/>
  <c r="CD57" i="3"/>
  <c r="CF56" i="3"/>
  <c r="CE56" i="3"/>
  <c r="CD56" i="3"/>
  <c r="CF55" i="3"/>
  <c r="CE55" i="3"/>
  <c r="CD55" i="3"/>
  <c r="CF54" i="3"/>
  <c r="CE54" i="3"/>
  <c r="CD54" i="3"/>
  <c r="CF53" i="3"/>
  <c r="CE53" i="3"/>
  <c r="CD53" i="3"/>
  <c r="CF52" i="3"/>
  <c r="CE52" i="3"/>
  <c r="CD52" i="3"/>
  <c r="CF51" i="3"/>
  <c r="CE51" i="3"/>
  <c r="CD51" i="3"/>
  <c r="CF50" i="3"/>
  <c r="CE50" i="3"/>
  <c r="CD50" i="3"/>
  <c r="CF49" i="3"/>
  <c r="CE49" i="3"/>
  <c r="CD49" i="3"/>
  <c r="CF48" i="3"/>
  <c r="CE48" i="3"/>
  <c r="CD48" i="3"/>
  <c r="CF47" i="3"/>
  <c r="CE47" i="3"/>
  <c r="CD47" i="3"/>
  <c r="CF46" i="3"/>
  <c r="CE46" i="3"/>
  <c r="CD46" i="3"/>
  <c r="CF45" i="3"/>
  <c r="CE45" i="3"/>
  <c r="CD45" i="3"/>
  <c r="CF44" i="3"/>
  <c r="CE44" i="3"/>
  <c r="CD44" i="3"/>
  <c r="CF43" i="3"/>
  <c r="CE43" i="3"/>
  <c r="CD43" i="3"/>
  <c r="CF42" i="3"/>
  <c r="CE42" i="3"/>
  <c r="CD42" i="3"/>
  <c r="CF41" i="3"/>
  <c r="CE41" i="3"/>
  <c r="CD41" i="3"/>
  <c r="CF40" i="3"/>
  <c r="CE40" i="3"/>
  <c r="CD40" i="3"/>
  <c r="CF39" i="3"/>
  <c r="CE39" i="3"/>
  <c r="CD39" i="3"/>
  <c r="CF38" i="3"/>
  <c r="CE38" i="3"/>
  <c r="CD38" i="3"/>
  <c r="CF37" i="3"/>
  <c r="CE37" i="3"/>
  <c r="CD37" i="3"/>
  <c r="CF36" i="3"/>
  <c r="CE36" i="3"/>
  <c r="CD36" i="3"/>
  <c r="CF35" i="3"/>
  <c r="CE35" i="3"/>
  <c r="CD35" i="3"/>
  <c r="CF34" i="3"/>
  <c r="CE34" i="3"/>
  <c r="CD34" i="3"/>
  <c r="CF33" i="3"/>
  <c r="CE33" i="3"/>
  <c r="CD33" i="3"/>
  <c r="CF32" i="3"/>
  <c r="CE32" i="3"/>
  <c r="CD32" i="3"/>
  <c r="CF31" i="3"/>
  <c r="CE31" i="3"/>
  <c r="CD31" i="3"/>
  <c r="CF30" i="3"/>
  <c r="CE30" i="3"/>
  <c r="CD30" i="3"/>
  <c r="CF29" i="3"/>
  <c r="CE29" i="3"/>
  <c r="CD29" i="3"/>
  <c r="CF28" i="3"/>
  <c r="CE28" i="3"/>
  <c r="CD28" i="3"/>
  <c r="CF27" i="3"/>
  <c r="CE27" i="3"/>
  <c r="CD27" i="3"/>
  <c r="CF26" i="3"/>
  <c r="CE26" i="3"/>
  <c r="CD26" i="3"/>
  <c r="CF25" i="3"/>
  <c r="CE25" i="3"/>
  <c r="CD25" i="3"/>
  <c r="CF24" i="3"/>
  <c r="CE24" i="3"/>
  <c r="CD24" i="3"/>
  <c r="CF23" i="3"/>
  <c r="CE23" i="3"/>
  <c r="CD23" i="3"/>
  <c r="CF22" i="3"/>
  <c r="CE22" i="3"/>
  <c r="CD22" i="3"/>
  <c r="CF21" i="3"/>
  <c r="CE21" i="3"/>
  <c r="CD21" i="3"/>
  <c r="CF20" i="3"/>
  <c r="CE20" i="3"/>
  <c r="CD20" i="3"/>
  <c r="CF19" i="3"/>
  <c r="CE19" i="3"/>
  <c r="CD19" i="3"/>
  <c r="CF18" i="3"/>
  <c r="CE18" i="3"/>
  <c r="CD18" i="3"/>
  <c r="CF17" i="3"/>
  <c r="CE17" i="3"/>
  <c r="CD17" i="3"/>
  <c r="CF16" i="3"/>
  <c r="CE16" i="3"/>
  <c r="CD16" i="3"/>
  <c r="CF15" i="3"/>
  <c r="CE15" i="3"/>
  <c r="CD15" i="3"/>
  <c r="CF14" i="3"/>
  <c r="CE14" i="3"/>
  <c r="CD14" i="3"/>
  <c r="CF13" i="3"/>
  <c r="CE13" i="3"/>
  <c r="CD13" i="3"/>
  <c r="CF12" i="3"/>
  <c r="CE12" i="3"/>
  <c r="CD12" i="3"/>
  <c r="CF11" i="3"/>
  <c r="CE11" i="3"/>
  <c r="CD11" i="3"/>
  <c r="CF10" i="3"/>
  <c r="CE10" i="3"/>
  <c r="CD10" i="3"/>
  <c r="CF9" i="3"/>
  <c r="CE9" i="3"/>
  <c r="CD9" i="3"/>
  <c r="CF8" i="3"/>
  <c r="CE8" i="3"/>
  <c r="CD8" i="3"/>
  <c r="CF7" i="3"/>
  <c r="CE7" i="3"/>
  <c r="CD7" i="3"/>
  <c r="CF6" i="3"/>
  <c r="CE6" i="3"/>
  <c r="CD6" i="3"/>
  <c r="CF5" i="3"/>
  <c r="CE5" i="3"/>
  <c r="CD5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F132" i="4"/>
  <c r="CE132" i="4"/>
  <c r="CD132" i="4"/>
  <c r="CF131" i="4"/>
  <c r="CE131" i="4"/>
  <c r="CD131" i="4"/>
  <c r="CF130" i="4"/>
  <c r="CE130" i="4"/>
  <c r="CD130" i="4"/>
  <c r="CF129" i="4"/>
  <c r="CE129" i="4"/>
  <c r="CD129" i="4"/>
  <c r="CF128" i="4"/>
  <c r="CE128" i="4"/>
  <c r="CD128" i="4"/>
  <c r="CF127" i="4"/>
  <c r="CE127" i="4"/>
  <c r="CD127" i="4"/>
  <c r="CF126" i="4"/>
  <c r="CE126" i="4"/>
  <c r="CD126" i="4"/>
  <c r="CF125" i="4"/>
  <c r="CE125" i="4"/>
  <c r="CD125" i="4"/>
  <c r="CF124" i="4"/>
  <c r="CE124" i="4"/>
  <c r="CD124" i="4"/>
  <c r="CF123" i="4"/>
  <c r="CE123" i="4"/>
  <c r="CD123" i="4"/>
  <c r="CF122" i="4"/>
  <c r="CE122" i="4"/>
  <c r="CD122" i="4"/>
  <c r="CF121" i="4"/>
  <c r="CE121" i="4"/>
  <c r="CD121" i="4"/>
  <c r="CF120" i="4"/>
  <c r="CE120" i="4"/>
  <c r="CD120" i="4"/>
  <c r="CF119" i="4"/>
  <c r="CE119" i="4"/>
  <c r="CD119" i="4"/>
  <c r="CF118" i="4"/>
  <c r="CE118" i="4"/>
  <c r="CD118" i="4"/>
  <c r="CF117" i="4"/>
  <c r="CE117" i="4"/>
  <c r="CD117" i="4"/>
  <c r="CF116" i="4"/>
  <c r="CE116" i="4"/>
  <c r="CD116" i="4"/>
  <c r="CF115" i="4"/>
  <c r="CE115" i="4"/>
  <c r="CD115" i="4"/>
  <c r="CF114" i="4"/>
  <c r="CE114" i="4"/>
  <c r="CD114" i="4"/>
  <c r="CF113" i="4"/>
  <c r="CE113" i="4"/>
  <c r="CD113" i="4"/>
  <c r="CF112" i="4"/>
  <c r="CE112" i="4"/>
  <c r="CD112" i="4"/>
  <c r="CF111" i="4"/>
  <c r="CE111" i="4"/>
  <c r="CD111" i="4"/>
  <c r="CF110" i="4"/>
  <c r="CE110" i="4"/>
  <c r="CD110" i="4"/>
  <c r="CF109" i="4"/>
  <c r="CE109" i="4"/>
  <c r="CD109" i="4"/>
  <c r="CF108" i="4"/>
  <c r="CE108" i="4"/>
  <c r="CD108" i="4"/>
  <c r="CF107" i="4"/>
  <c r="CE107" i="4"/>
  <c r="CD107" i="4"/>
  <c r="CF106" i="4"/>
  <c r="CE106" i="4"/>
  <c r="CD106" i="4"/>
  <c r="CF105" i="4"/>
  <c r="CE105" i="4"/>
  <c r="CD105" i="4"/>
  <c r="CF104" i="4"/>
  <c r="CE104" i="4"/>
  <c r="CD104" i="4"/>
  <c r="CF103" i="4"/>
  <c r="CE103" i="4"/>
  <c r="CD103" i="4"/>
  <c r="CF102" i="4"/>
  <c r="CE102" i="4"/>
  <c r="CD102" i="4"/>
  <c r="CF101" i="4"/>
  <c r="CE101" i="4"/>
  <c r="CD101" i="4"/>
  <c r="CF100" i="4"/>
  <c r="CE100" i="4"/>
  <c r="CD100" i="4"/>
  <c r="CF99" i="4"/>
  <c r="CE99" i="4"/>
  <c r="CD99" i="4"/>
  <c r="CF98" i="4"/>
  <c r="CE98" i="4"/>
  <c r="CD98" i="4"/>
  <c r="CF97" i="4"/>
  <c r="CE97" i="4"/>
  <c r="CD97" i="4"/>
  <c r="CF96" i="4"/>
  <c r="CE96" i="4"/>
  <c r="CD96" i="4"/>
  <c r="CF95" i="4"/>
  <c r="CE95" i="4"/>
  <c r="CD95" i="4"/>
  <c r="CF94" i="4"/>
  <c r="CE94" i="4"/>
  <c r="CD94" i="4"/>
  <c r="CF93" i="4"/>
  <c r="CE93" i="4"/>
  <c r="CD93" i="4"/>
  <c r="CF92" i="4"/>
  <c r="CE92" i="4"/>
  <c r="CD92" i="4"/>
  <c r="CF91" i="4"/>
  <c r="CE91" i="4"/>
  <c r="CD91" i="4"/>
  <c r="CF90" i="4"/>
  <c r="CE90" i="4"/>
  <c r="CD90" i="4"/>
  <c r="CF89" i="4"/>
  <c r="CE89" i="4"/>
  <c r="CD89" i="4"/>
  <c r="CF88" i="4"/>
  <c r="CE88" i="4"/>
  <c r="CD88" i="4"/>
  <c r="CF87" i="4"/>
  <c r="CE87" i="4"/>
  <c r="CD87" i="4"/>
  <c r="CF86" i="4"/>
  <c r="CE86" i="4"/>
  <c r="CD86" i="4"/>
  <c r="CF85" i="4"/>
  <c r="CE85" i="4"/>
  <c r="CD85" i="4"/>
  <c r="CF84" i="4"/>
  <c r="CE84" i="4"/>
  <c r="CD84" i="4"/>
  <c r="CF83" i="4"/>
  <c r="CE83" i="4"/>
  <c r="CD83" i="4"/>
  <c r="CF82" i="4"/>
  <c r="CE82" i="4"/>
  <c r="CD82" i="4"/>
  <c r="CF81" i="4"/>
  <c r="CE81" i="4"/>
  <c r="CD81" i="4"/>
  <c r="CF80" i="4"/>
  <c r="CE80" i="4"/>
  <c r="CD80" i="4"/>
  <c r="CF79" i="4"/>
  <c r="CE79" i="4"/>
  <c r="CD79" i="4"/>
  <c r="CF78" i="4"/>
  <c r="CE78" i="4"/>
  <c r="CD78" i="4"/>
  <c r="CF77" i="4"/>
  <c r="CE77" i="4"/>
  <c r="CD77" i="4"/>
  <c r="CF76" i="4"/>
  <c r="CE76" i="4"/>
  <c r="CD76" i="4"/>
  <c r="CF75" i="4"/>
  <c r="CE75" i="4"/>
  <c r="CD75" i="4"/>
  <c r="CF74" i="4"/>
  <c r="CE74" i="4"/>
  <c r="CD74" i="4"/>
  <c r="CF73" i="4"/>
  <c r="CE73" i="4"/>
  <c r="CD73" i="4"/>
  <c r="CF72" i="4"/>
  <c r="CE72" i="4"/>
  <c r="CD72" i="4"/>
  <c r="CF71" i="4"/>
  <c r="CE71" i="4"/>
  <c r="CD71" i="4"/>
  <c r="CF70" i="4"/>
  <c r="CE70" i="4"/>
  <c r="CD70" i="4"/>
  <c r="CF69" i="4"/>
  <c r="CE69" i="4"/>
  <c r="CD69" i="4"/>
  <c r="CF68" i="4"/>
  <c r="CE68" i="4"/>
  <c r="CD68" i="4"/>
  <c r="CF67" i="4"/>
  <c r="CE67" i="4"/>
  <c r="CD67" i="4"/>
  <c r="CF66" i="4"/>
  <c r="CE66" i="4"/>
  <c r="CD66" i="4"/>
  <c r="CF65" i="4"/>
  <c r="CE65" i="4"/>
  <c r="CD65" i="4"/>
  <c r="CF64" i="4"/>
  <c r="CE64" i="4"/>
  <c r="CD64" i="4"/>
  <c r="CF63" i="4"/>
  <c r="CE63" i="4"/>
  <c r="CD63" i="4"/>
  <c r="CF62" i="4"/>
  <c r="CE62" i="4"/>
  <c r="CD62" i="4"/>
  <c r="CF61" i="4"/>
  <c r="CE61" i="4"/>
  <c r="CD61" i="4"/>
  <c r="CF60" i="4"/>
  <c r="CE60" i="4"/>
  <c r="CD60" i="4"/>
  <c r="CF59" i="4"/>
  <c r="CE59" i="4"/>
  <c r="CD59" i="4"/>
  <c r="CF58" i="4"/>
  <c r="CE58" i="4"/>
  <c r="CD58" i="4"/>
  <c r="CF57" i="4"/>
  <c r="CE57" i="4"/>
  <c r="CD57" i="4"/>
  <c r="CF56" i="4"/>
  <c r="CE56" i="4"/>
  <c r="CD56" i="4"/>
  <c r="CF55" i="4"/>
  <c r="CE55" i="4"/>
  <c r="CD55" i="4"/>
  <c r="CF54" i="4"/>
  <c r="CE54" i="4"/>
  <c r="CD54" i="4"/>
  <c r="CF53" i="4"/>
  <c r="CE53" i="4"/>
  <c r="CD53" i="4"/>
  <c r="CF52" i="4"/>
  <c r="CE52" i="4"/>
  <c r="CD52" i="4"/>
  <c r="CF51" i="4"/>
  <c r="CE51" i="4"/>
  <c r="CD51" i="4"/>
  <c r="CF50" i="4"/>
  <c r="CE50" i="4"/>
  <c r="CD50" i="4"/>
  <c r="CF49" i="4"/>
  <c r="CE49" i="4"/>
  <c r="CD49" i="4"/>
  <c r="CF48" i="4"/>
  <c r="CE48" i="4"/>
  <c r="CD48" i="4"/>
  <c r="CF47" i="4"/>
  <c r="CE47" i="4"/>
  <c r="CD47" i="4"/>
  <c r="CF46" i="4"/>
  <c r="CE46" i="4"/>
  <c r="CD46" i="4"/>
  <c r="CF45" i="4"/>
  <c r="CE45" i="4"/>
  <c r="CD45" i="4"/>
  <c r="CF44" i="4"/>
  <c r="CE44" i="4"/>
  <c r="CD44" i="4"/>
  <c r="CF43" i="4"/>
  <c r="CE43" i="4"/>
  <c r="CD43" i="4"/>
  <c r="CF42" i="4"/>
  <c r="CE42" i="4"/>
  <c r="CD42" i="4"/>
  <c r="CF41" i="4"/>
  <c r="CE41" i="4"/>
  <c r="CD41" i="4"/>
  <c r="CF40" i="4"/>
  <c r="CE40" i="4"/>
  <c r="CD40" i="4"/>
  <c r="CF39" i="4"/>
  <c r="CE39" i="4"/>
  <c r="CD39" i="4"/>
  <c r="CF38" i="4"/>
  <c r="CE38" i="4"/>
  <c r="CD38" i="4"/>
  <c r="CF37" i="4"/>
  <c r="CE37" i="4"/>
  <c r="CD37" i="4"/>
  <c r="CF36" i="4"/>
  <c r="CE36" i="4"/>
  <c r="CD36" i="4"/>
  <c r="CF35" i="4"/>
  <c r="CE35" i="4"/>
  <c r="CD35" i="4"/>
  <c r="CF34" i="4"/>
  <c r="CE34" i="4"/>
  <c r="CD34" i="4"/>
  <c r="CF33" i="4"/>
  <c r="CE33" i="4"/>
  <c r="CD33" i="4"/>
  <c r="CF32" i="4"/>
  <c r="CE32" i="4"/>
  <c r="CD32" i="4"/>
  <c r="CF31" i="4"/>
  <c r="CE31" i="4"/>
  <c r="CD31" i="4"/>
  <c r="CF30" i="4"/>
  <c r="CE30" i="4"/>
  <c r="CD30" i="4"/>
  <c r="CF29" i="4"/>
  <c r="CE29" i="4"/>
  <c r="CD29" i="4"/>
  <c r="CF28" i="4"/>
  <c r="CE28" i="4"/>
  <c r="CD28" i="4"/>
  <c r="CF27" i="4"/>
  <c r="CE27" i="4"/>
  <c r="CD27" i="4"/>
  <c r="CF26" i="4"/>
  <c r="CE26" i="4"/>
  <c r="CD26" i="4"/>
  <c r="CF25" i="4"/>
  <c r="CE25" i="4"/>
  <c r="CD25" i="4"/>
  <c r="CF24" i="4"/>
  <c r="CE24" i="4"/>
  <c r="CD24" i="4"/>
  <c r="CF23" i="4"/>
  <c r="CE23" i="4"/>
  <c r="CD23" i="4"/>
  <c r="CF22" i="4"/>
  <c r="CE22" i="4"/>
  <c r="CD22" i="4"/>
  <c r="CF21" i="4"/>
  <c r="CE21" i="4"/>
  <c r="CD21" i="4"/>
  <c r="CF20" i="4"/>
  <c r="CE20" i="4"/>
  <c r="CD20" i="4"/>
  <c r="CF19" i="4"/>
  <c r="CE19" i="4"/>
  <c r="CD19" i="4"/>
  <c r="CF18" i="4"/>
  <c r="CE18" i="4"/>
  <c r="CD18" i="4"/>
  <c r="CF17" i="4"/>
  <c r="CE17" i="4"/>
  <c r="CD17" i="4"/>
  <c r="CF16" i="4"/>
  <c r="CE16" i="4"/>
  <c r="CD16" i="4"/>
  <c r="CF15" i="4"/>
  <c r="CE15" i="4"/>
  <c r="CD15" i="4"/>
  <c r="CF14" i="4"/>
  <c r="CE14" i="4"/>
  <c r="CD14" i="4"/>
  <c r="CF13" i="4"/>
  <c r="CE13" i="4"/>
  <c r="CD13" i="4"/>
  <c r="CF12" i="4"/>
  <c r="CE12" i="4"/>
  <c r="CD12" i="4"/>
  <c r="CF11" i="4"/>
  <c r="CE11" i="4"/>
  <c r="CD11" i="4"/>
  <c r="CF10" i="4"/>
  <c r="CE10" i="4"/>
  <c r="CD10" i="4"/>
  <c r="CF9" i="4"/>
  <c r="CE9" i="4"/>
  <c r="CD9" i="4"/>
  <c r="CF8" i="4"/>
  <c r="CE8" i="4"/>
  <c r="CD8" i="4"/>
  <c r="CF7" i="4"/>
  <c r="CE7" i="4"/>
  <c r="CD7" i="4"/>
  <c r="CF6" i="4"/>
  <c r="CE6" i="4"/>
  <c r="CD6" i="4"/>
  <c r="CF5" i="4"/>
  <c r="CE5" i="4"/>
  <c r="CD5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F132" i="5"/>
  <c r="CE132" i="5"/>
  <c r="CD132" i="5"/>
  <c r="CF131" i="5"/>
  <c r="CE131" i="5"/>
  <c r="CD131" i="5"/>
  <c r="CF130" i="5"/>
  <c r="CE130" i="5"/>
  <c r="CD130" i="5"/>
  <c r="CF129" i="5"/>
  <c r="CE129" i="5"/>
  <c r="CD129" i="5"/>
  <c r="CF128" i="5"/>
  <c r="CE128" i="5"/>
  <c r="CD128" i="5"/>
  <c r="CF127" i="5"/>
  <c r="CE127" i="5"/>
  <c r="CD127" i="5"/>
  <c r="CF126" i="5"/>
  <c r="CE126" i="5"/>
  <c r="CD126" i="5"/>
  <c r="CF125" i="5"/>
  <c r="CE125" i="5"/>
  <c r="CD125" i="5"/>
  <c r="CF124" i="5"/>
  <c r="CE124" i="5"/>
  <c r="CD124" i="5"/>
  <c r="CF123" i="5"/>
  <c r="CE123" i="5"/>
  <c r="CD123" i="5"/>
  <c r="CF122" i="5"/>
  <c r="CE122" i="5"/>
  <c r="CD122" i="5"/>
  <c r="CF121" i="5"/>
  <c r="CE121" i="5"/>
  <c r="CD121" i="5"/>
  <c r="CF120" i="5"/>
  <c r="CE120" i="5"/>
  <c r="CD120" i="5"/>
  <c r="CF119" i="5"/>
  <c r="CE119" i="5"/>
  <c r="CD119" i="5"/>
  <c r="CF118" i="5"/>
  <c r="CE118" i="5"/>
  <c r="CD118" i="5"/>
  <c r="CF117" i="5"/>
  <c r="CE117" i="5"/>
  <c r="CD117" i="5"/>
  <c r="CF116" i="5"/>
  <c r="CE116" i="5"/>
  <c r="CD116" i="5"/>
  <c r="CF115" i="5"/>
  <c r="CE115" i="5"/>
  <c r="CD115" i="5"/>
  <c r="CF114" i="5"/>
  <c r="CE114" i="5"/>
  <c r="CD114" i="5"/>
  <c r="CF113" i="5"/>
  <c r="CE113" i="5"/>
  <c r="CD113" i="5"/>
  <c r="CF112" i="5"/>
  <c r="CE112" i="5"/>
  <c r="CD112" i="5"/>
  <c r="CF111" i="5"/>
  <c r="CE111" i="5"/>
  <c r="CD111" i="5"/>
  <c r="CF110" i="5"/>
  <c r="CE110" i="5"/>
  <c r="CD110" i="5"/>
  <c r="CF109" i="5"/>
  <c r="CE109" i="5"/>
  <c r="CD109" i="5"/>
  <c r="CF108" i="5"/>
  <c r="CE108" i="5"/>
  <c r="CD108" i="5"/>
  <c r="CF107" i="5"/>
  <c r="CE107" i="5"/>
  <c r="CD107" i="5"/>
  <c r="CF106" i="5"/>
  <c r="CE106" i="5"/>
  <c r="CD106" i="5"/>
  <c r="CF105" i="5"/>
  <c r="CE105" i="5"/>
  <c r="CD105" i="5"/>
  <c r="CF104" i="5"/>
  <c r="CE104" i="5"/>
  <c r="CD104" i="5"/>
  <c r="CF103" i="5"/>
  <c r="CE103" i="5"/>
  <c r="CD103" i="5"/>
  <c r="CF102" i="5"/>
  <c r="CE102" i="5"/>
  <c r="CD102" i="5"/>
  <c r="CF101" i="5"/>
  <c r="CE101" i="5"/>
  <c r="CD101" i="5"/>
  <c r="CF100" i="5"/>
  <c r="CE100" i="5"/>
  <c r="CD100" i="5"/>
  <c r="CF99" i="5"/>
  <c r="CE99" i="5"/>
  <c r="CD99" i="5"/>
  <c r="CF98" i="5"/>
  <c r="CE98" i="5"/>
  <c r="CD98" i="5"/>
  <c r="CF97" i="5"/>
  <c r="CE97" i="5"/>
  <c r="CD97" i="5"/>
  <c r="CF96" i="5"/>
  <c r="CE96" i="5"/>
  <c r="CD96" i="5"/>
  <c r="CF95" i="5"/>
  <c r="CE95" i="5"/>
  <c r="CD95" i="5"/>
  <c r="CF94" i="5"/>
  <c r="CE94" i="5"/>
  <c r="CD94" i="5"/>
  <c r="CF93" i="5"/>
  <c r="CE93" i="5"/>
  <c r="CD93" i="5"/>
  <c r="CF92" i="5"/>
  <c r="CE92" i="5"/>
  <c r="CD92" i="5"/>
  <c r="CF91" i="5"/>
  <c r="CE91" i="5"/>
  <c r="CD91" i="5"/>
  <c r="CF90" i="5"/>
  <c r="CE90" i="5"/>
  <c r="CD90" i="5"/>
  <c r="CF89" i="5"/>
  <c r="CE89" i="5"/>
  <c r="CD89" i="5"/>
  <c r="CF88" i="5"/>
  <c r="CE88" i="5"/>
  <c r="CD88" i="5"/>
  <c r="CF87" i="5"/>
  <c r="CE87" i="5"/>
  <c r="CD87" i="5"/>
  <c r="CF86" i="5"/>
  <c r="CE86" i="5"/>
  <c r="CD86" i="5"/>
  <c r="CF85" i="5"/>
  <c r="CE85" i="5"/>
  <c r="CD85" i="5"/>
  <c r="CF84" i="5"/>
  <c r="CE84" i="5"/>
  <c r="CD84" i="5"/>
  <c r="CF83" i="5"/>
  <c r="CE83" i="5"/>
  <c r="CD83" i="5"/>
  <c r="CF82" i="5"/>
  <c r="CE82" i="5"/>
  <c r="CD82" i="5"/>
  <c r="CF81" i="5"/>
  <c r="CE81" i="5"/>
  <c r="CD81" i="5"/>
  <c r="CF80" i="5"/>
  <c r="CE80" i="5"/>
  <c r="CD80" i="5"/>
  <c r="CF79" i="5"/>
  <c r="CE79" i="5"/>
  <c r="CD79" i="5"/>
  <c r="CF78" i="5"/>
  <c r="CE78" i="5"/>
  <c r="CD78" i="5"/>
  <c r="CF77" i="5"/>
  <c r="CE77" i="5"/>
  <c r="CD77" i="5"/>
  <c r="CF76" i="5"/>
  <c r="CE76" i="5"/>
  <c r="CD76" i="5"/>
  <c r="CF75" i="5"/>
  <c r="CE75" i="5"/>
  <c r="CD75" i="5"/>
  <c r="CF74" i="5"/>
  <c r="CE74" i="5"/>
  <c r="CD74" i="5"/>
  <c r="CF73" i="5"/>
  <c r="CE73" i="5"/>
  <c r="CD73" i="5"/>
  <c r="CF72" i="5"/>
  <c r="CE72" i="5"/>
  <c r="CD72" i="5"/>
  <c r="CF71" i="5"/>
  <c r="CE71" i="5"/>
  <c r="CD71" i="5"/>
  <c r="CF70" i="5"/>
  <c r="CE70" i="5"/>
  <c r="CD70" i="5"/>
  <c r="CF69" i="5"/>
  <c r="CE69" i="5"/>
  <c r="CD69" i="5"/>
  <c r="CF68" i="5"/>
  <c r="CE68" i="5"/>
  <c r="CD68" i="5"/>
  <c r="CF67" i="5"/>
  <c r="CE67" i="5"/>
  <c r="CD67" i="5"/>
  <c r="CF66" i="5"/>
  <c r="CE66" i="5"/>
  <c r="CD66" i="5"/>
  <c r="CF65" i="5"/>
  <c r="CE65" i="5"/>
  <c r="CD65" i="5"/>
  <c r="CF64" i="5"/>
  <c r="CE64" i="5"/>
  <c r="CD64" i="5"/>
  <c r="CF63" i="5"/>
  <c r="CE63" i="5"/>
  <c r="CD63" i="5"/>
  <c r="CF62" i="5"/>
  <c r="CE62" i="5"/>
  <c r="CD62" i="5"/>
  <c r="CF61" i="5"/>
  <c r="CE61" i="5"/>
  <c r="CD61" i="5"/>
  <c r="CF60" i="5"/>
  <c r="CE60" i="5"/>
  <c r="CD60" i="5"/>
  <c r="CF59" i="5"/>
  <c r="CE59" i="5"/>
  <c r="CD59" i="5"/>
  <c r="CF58" i="5"/>
  <c r="CE58" i="5"/>
  <c r="CD58" i="5"/>
  <c r="CF57" i="5"/>
  <c r="CE57" i="5"/>
  <c r="CD57" i="5"/>
  <c r="CF56" i="5"/>
  <c r="CE56" i="5"/>
  <c r="CD56" i="5"/>
  <c r="CF55" i="5"/>
  <c r="CE55" i="5"/>
  <c r="CD55" i="5"/>
  <c r="CF54" i="5"/>
  <c r="CE54" i="5"/>
  <c r="CD54" i="5"/>
  <c r="CF53" i="5"/>
  <c r="CE53" i="5"/>
  <c r="CD53" i="5"/>
  <c r="CF52" i="5"/>
  <c r="CE52" i="5"/>
  <c r="CD52" i="5"/>
  <c r="CF51" i="5"/>
  <c r="CE51" i="5"/>
  <c r="CD51" i="5"/>
  <c r="CF50" i="5"/>
  <c r="CE50" i="5"/>
  <c r="CD50" i="5"/>
  <c r="CF49" i="5"/>
  <c r="CE49" i="5"/>
  <c r="CD49" i="5"/>
  <c r="CF48" i="5"/>
  <c r="CE48" i="5"/>
  <c r="CD48" i="5"/>
  <c r="CF47" i="5"/>
  <c r="CE47" i="5"/>
  <c r="CD47" i="5"/>
  <c r="CF46" i="5"/>
  <c r="CE46" i="5"/>
  <c r="CD46" i="5"/>
  <c r="CF45" i="5"/>
  <c r="CE45" i="5"/>
  <c r="CD45" i="5"/>
  <c r="CF44" i="5"/>
  <c r="CE44" i="5"/>
  <c r="CD44" i="5"/>
  <c r="CF43" i="5"/>
  <c r="CE43" i="5"/>
  <c r="CD43" i="5"/>
  <c r="CF42" i="5"/>
  <c r="CE42" i="5"/>
  <c r="CD42" i="5"/>
  <c r="CF41" i="5"/>
  <c r="CE41" i="5"/>
  <c r="CD41" i="5"/>
  <c r="CF40" i="5"/>
  <c r="CE40" i="5"/>
  <c r="CD40" i="5"/>
  <c r="CF39" i="5"/>
  <c r="CE39" i="5"/>
  <c r="CD39" i="5"/>
  <c r="CF38" i="5"/>
  <c r="CE38" i="5"/>
  <c r="CD38" i="5"/>
  <c r="CF37" i="5"/>
  <c r="CE37" i="5"/>
  <c r="CD37" i="5"/>
  <c r="CF36" i="5"/>
  <c r="CE36" i="5"/>
  <c r="CD36" i="5"/>
  <c r="CF35" i="5"/>
  <c r="CE35" i="5"/>
  <c r="CD35" i="5"/>
  <c r="CF34" i="5"/>
  <c r="CE34" i="5"/>
  <c r="CD34" i="5"/>
  <c r="CF33" i="5"/>
  <c r="CE33" i="5"/>
  <c r="CD33" i="5"/>
  <c r="CF32" i="5"/>
  <c r="CE32" i="5"/>
  <c r="CD32" i="5"/>
  <c r="CF31" i="5"/>
  <c r="CE31" i="5"/>
  <c r="CD31" i="5"/>
  <c r="CF30" i="5"/>
  <c r="CE30" i="5"/>
  <c r="CD30" i="5"/>
  <c r="CF29" i="5"/>
  <c r="CE29" i="5"/>
  <c r="CD29" i="5"/>
  <c r="CF28" i="5"/>
  <c r="CE28" i="5"/>
  <c r="CD28" i="5"/>
  <c r="CF27" i="5"/>
  <c r="CE27" i="5"/>
  <c r="CD27" i="5"/>
  <c r="CF26" i="5"/>
  <c r="CE26" i="5"/>
  <c r="CD26" i="5"/>
  <c r="CF25" i="5"/>
  <c r="CE25" i="5"/>
  <c r="CD25" i="5"/>
  <c r="CF24" i="5"/>
  <c r="CE24" i="5"/>
  <c r="CD24" i="5"/>
  <c r="CF23" i="5"/>
  <c r="CE23" i="5"/>
  <c r="CD23" i="5"/>
  <c r="CF22" i="5"/>
  <c r="CE22" i="5"/>
  <c r="CD22" i="5"/>
  <c r="CF21" i="5"/>
  <c r="CE21" i="5"/>
  <c r="CD21" i="5"/>
  <c r="CF20" i="5"/>
  <c r="CE20" i="5"/>
  <c r="CD20" i="5"/>
  <c r="CF19" i="5"/>
  <c r="CE19" i="5"/>
  <c r="CD19" i="5"/>
  <c r="CF18" i="5"/>
  <c r="CE18" i="5"/>
  <c r="CD18" i="5"/>
  <c r="CF17" i="5"/>
  <c r="CE17" i="5"/>
  <c r="CD17" i="5"/>
  <c r="CF16" i="5"/>
  <c r="CE16" i="5"/>
  <c r="CD16" i="5"/>
  <c r="CF15" i="5"/>
  <c r="CE15" i="5"/>
  <c r="CD15" i="5"/>
  <c r="CF14" i="5"/>
  <c r="CE14" i="5"/>
  <c r="CD14" i="5"/>
  <c r="CF13" i="5"/>
  <c r="CE13" i="5"/>
  <c r="CD13" i="5"/>
  <c r="CF12" i="5"/>
  <c r="CE12" i="5"/>
  <c r="CD12" i="5"/>
  <c r="CF11" i="5"/>
  <c r="CE11" i="5"/>
  <c r="CD11" i="5"/>
  <c r="CF10" i="5"/>
  <c r="CE10" i="5"/>
  <c r="CD10" i="5"/>
  <c r="CF9" i="5"/>
  <c r="CE9" i="5"/>
  <c r="CD9" i="5"/>
  <c r="CF8" i="5"/>
  <c r="CE8" i="5"/>
  <c r="CD8" i="5"/>
  <c r="CF7" i="5"/>
  <c r="CE7" i="5"/>
  <c r="CD7" i="5"/>
  <c r="CF6" i="5"/>
  <c r="CE6" i="5"/>
  <c r="CD6" i="5"/>
  <c r="CF5" i="5"/>
  <c r="CE5" i="5"/>
  <c r="CD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BJ4" i="5" s="1"/>
  <c r="BK4" i="5" s="1"/>
  <c r="BL4" i="5" s="1"/>
  <c r="BM4" i="5" s="1"/>
  <c r="BN4" i="5" s="1"/>
  <c r="BO4" i="5" s="1"/>
  <c r="BP4" i="5" s="1"/>
  <c r="BQ4" i="5" s="1"/>
  <c r="BR4" i="5" s="1"/>
  <c r="BS4" i="5" s="1"/>
  <c r="BT4" i="5" s="1"/>
  <c r="BU4" i="5" s="1"/>
  <c r="BV4" i="5" s="1"/>
  <c r="BW4" i="5" s="1"/>
  <c r="BX4" i="5" s="1"/>
  <c r="BY4" i="5" s="1"/>
  <c r="BZ4" i="5" s="1"/>
  <c r="CA4" i="5" s="1"/>
  <c r="CB4" i="5" s="1"/>
  <c r="CB133" i="6"/>
  <c r="CA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J133" i="6"/>
  <c r="BI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F132" i="6"/>
  <c r="CE132" i="6"/>
  <c r="CD132" i="6"/>
  <c r="CF131" i="6"/>
  <c r="CE131" i="6"/>
  <c r="CD131" i="6"/>
  <c r="CF130" i="6"/>
  <c r="CE130" i="6"/>
  <c r="CD130" i="6"/>
  <c r="CF129" i="6"/>
  <c r="CE129" i="6"/>
  <c r="CD129" i="6"/>
  <c r="CF128" i="6"/>
  <c r="CE128" i="6"/>
  <c r="CD128" i="6"/>
  <c r="CF127" i="6"/>
  <c r="CE127" i="6"/>
  <c r="CD127" i="6"/>
  <c r="CF126" i="6"/>
  <c r="CE126" i="6"/>
  <c r="CD126" i="6"/>
  <c r="CF125" i="6"/>
  <c r="CE125" i="6"/>
  <c r="CD125" i="6"/>
  <c r="CF124" i="6"/>
  <c r="CE124" i="6"/>
  <c r="CD124" i="6"/>
  <c r="CF123" i="6"/>
  <c r="CE123" i="6"/>
  <c r="CD123" i="6"/>
  <c r="CF122" i="6"/>
  <c r="CE122" i="6"/>
  <c r="CD122" i="6"/>
  <c r="CF121" i="6"/>
  <c r="CE121" i="6"/>
  <c r="CD121" i="6"/>
  <c r="CF120" i="6"/>
  <c r="CE120" i="6"/>
  <c r="CD120" i="6"/>
  <c r="CF119" i="6"/>
  <c r="CE119" i="6"/>
  <c r="CD119" i="6"/>
  <c r="CF118" i="6"/>
  <c r="CE118" i="6"/>
  <c r="CD118" i="6"/>
  <c r="CF117" i="6"/>
  <c r="CE117" i="6"/>
  <c r="CD117" i="6"/>
  <c r="CF116" i="6"/>
  <c r="CE116" i="6"/>
  <c r="CD116" i="6"/>
  <c r="CF115" i="6"/>
  <c r="CE115" i="6"/>
  <c r="CD115" i="6"/>
  <c r="CF114" i="6"/>
  <c r="CE114" i="6"/>
  <c r="CD114" i="6"/>
  <c r="CF113" i="6"/>
  <c r="CE113" i="6"/>
  <c r="CD113" i="6"/>
  <c r="CF112" i="6"/>
  <c r="CE112" i="6"/>
  <c r="CD112" i="6"/>
  <c r="CF111" i="6"/>
  <c r="CE111" i="6"/>
  <c r="CD111" i="6"/>
  <c r="CF110" i="6"/>
  <c r="CE110" i="6"/>
  <c r="CD110" i="6"/>
  <c r="CF109" i="6"/>
  <c r="CE109" i="6"/>
  <c r="CD109" i="6"/>
  <c r="CF108" i="6"/>
  <c r="CE108" i="6"/>
  <c r="CD108" i="6"/>
  <c r="CF107" i="6"/>
  <c r="CE107" i="6"/>
  <c r="CD107" i="6"/>
  <c r="CF106" i="6"/>
  <c r="CE106" i="6"/>
  <c r="CD106" i="6"/>
  <c r="CF105" i="6"/>
  <c r="CE105" i="6"/>
  <c r="CD105" i="6"/>
  <c r="CF104" i="6"/>
  <c r="CE104" i="6"/>
  <c r="CD104" i="6"/>
  <c r="CF103" i="6"/>
  <c r="CE103" i="6"/>
  <c r="CD103" i="6"/>
  <c r="CF102" i="6"/>
  <c r="CE102" i="6"/>
  <c r="CD102" i="6"/>
  <c r="CF101" i="6"/>
  <c r="CE101" i="6"/>
  <c r="CD101" i="6"/>
  <c r="CF100" i="6"/>
  <c r="CE100" i="6"/>
  <c r="CD100" i="6"/>
  <c r="CF99" i="6"/>
  <c r="CE99" i="6"/>
  <c r="CD99" i="6"/>
  <c r="CF98" i="6"/>
  <c r="CE98" i="6"/>
  <c r="CD98" i="6"/>
  <c r="CF97" i="6"/>
  <c r="CE97" i="6"/>
  <c r="CD97" i="6"/>
  <c r="CF96" i="6"/>
  <c r="CE96" i="6"/>
  <c r="CD96" i="6"/>
  <c r="CF95" i="6"/>
  <c r="CE95" i="6"/>
  <c r="CD95" i="6"/>
  <c r="CF94" i="6"/>
  <c r="CE94" i="6"/>
  <c r="CD94" i="6"/>
  <c r="CF93" i="6"/>
  <c r="CE93" i="6"/>
  <c r="CD93" i="6"/>
  <c r="CF92" i="6"/>
  <c r="CE92" i="6"/>
  <c r="CD92" i="6"/>
  <c r="CF91" i="6"/>
  <c r="CE91" i="6"/>
  <c r="CD91" i="6"/>
  <c r="CF90" i="6"/>
  <c r="CE90" i="6"/>
  <c r="CD90" i="6"/>
  <c r="CF89" i="6"/>
  <c r="CE89" i="6"/>
  <c r="CD89" i="6"/>
  <c r="CF88" i="6"/>
  <c r="CE88" i="6"/>
  <c r="CD88" i="6"/>
  <c r="CF87" i="6"/>
  <c r="CE87" i="6"/>
  <c r="CD87" i="6"/>
  <c r="CF86" i="6"/>
  <c r="CE86" i="6"/>
  <c r="CD86" i="6"/>
  <c r="CF85" i="6"/>
  <c r="CE85" i="6"/>
  <c r="CD85" i="6"/>
  <c r="CF84" i="6"/>
  <c r="CE84" i="6"/>
  <c r="CD84" i="6"/>
  <c r="CF83" i="6"/>
  <c r="CE83" i="6"/>
  <c r="CD83" i="6"/>
  <c r="CF82" i="6"/>
  <c r="CE82" i="6"/>
  <c r="CD82" i="6"/>
  <c r="CF81" i="6"/>
  <c r="CE81" i="6"/>
  <c r="CD81" i="6"/>
  <c r="CF80" i="6"/>
  <c r="CE80" i="6"/>
  <c r="CD80" i="6"/>
  <c r="CF79" i="6"/>
  <c r="CE79" i="6"/>
  <c r="CD79" i="6"/>
  <c r="CF78" i="6"/>
  <c r="CE78" i="6"/>
  <c r="CD78" i="6"/>
  <c r="CF77" i="6"/>
  <c r="CE77" i="6"/>
  <c r="CD77" i="6"/>
  <c r="CF76" i="6"/>
  <c r="CE76" i="6"/>
  <c r="CD76" i="6"/>
  <c r="CF75" i="6"/>
  <c r="CE75" i="6"/>
  <c r="CD75" i="6"/>
  <c r="CF74" i="6"/>
  <c r="CE74" i="6"/>
  <c r="CD74" i="6"/>
  <c r="CF73" i="6"/>
  <c r="CE73" i="6"/>
  <c r="CD73" i="6"/>
  <c r="CF72" i="6"/>
  <c r="CE72" i="6"/>
  <c r="CD72" i="6"/>
  <c r="CF71" i="6"/>
  <c r="CE71" i="6"/>
  <c r="CD71" i="6"/>
  <c r="CF70" i="6"/>
  <c r="CE70" i="6"/>
  <c r="CD70" i="6"/>
  <c r="CF69" i="6"/>
  <c r="CE69" i="6"/>
  <c r="CD69" i="6"/>
  <c r="CF68" i="6"/>
  <c r="CE68" i="6"/>
  <c r="CD68" i="6"/>
  <c r="CF67" i="6"/>
  <c r="CE67" i="6"/>
  <c r="CD67" i="6"/>
  <c r="CF66" i="6"/>
  <c r="CE66" i="6"/>
  <c r="CD66" i="6"/>
  <c r="CF65" i="6"/>
  <c r="CE65" i="6"/>
  <c r="CD65" i="6"/>
  <c r="CF64" i="6"/>
  <c r="CE64" i="6"/>
  <c r="CD64" i="6"/>
  <c r="CF63" i="6"/>
  <c r="CE63" i="6"/>
  <c r="CD63" i="6"/>
  <c r="CF62" i="6"/>
  <c r="CE62" i="6"/>
  <c r="CD62" i="6"/>
  <c r="CF61" i="6"/>
  <c r="CE61" i="6"/>
  <c r="CD61" i="6"/>
  <c r="CF60" i="6"/>
  <c r="CE60" i="6"/>
  <c r="CD60" i="6"/>
  <c r="CF59" i="6"/>
  <c r="CE59" i="6"/>
  <c r="CD59" i="6"/>
  <c r="CF58" i="6"/>
  <c r="CE58" i="6"/>
  <c r="CD58" i="6"/>
  <c r="CF57" i="6"/>
  <c r="CE57" i="6"/>
  <c r="CD57" i="6"/>
  <c r="CF56" i="6"/>
  <c r="CE56" i="6"/>
  <c r="CD56" i="6"/>
  <c r="CF55" i="6"/>
  <c r="CE55" i="6"/>
  <c r="CD55" i="6"/>
  <c r="CF54" i="6"/>
  <c r="CE54" i="6"/>
  <c r="CD54" i="6"/>
  <c r="CF53" i="6"/>
  <c r="CE53" i="6"/>
  <c r="CD53" i="6"/>
  <c r="CF52" i="6"/>
  <c r="CE52" i="6"/>
  <c r="CD52" i="6"/>
  <c r="CF51" i="6"/>
  <c r="CE51" i="6"/>
  <c r="CD51" i="6"/>
  <c r="CF50" i="6"/>
  <c r="CE50" i="6"/>
  <c r="CD50" i="6"/>
  <c r="CF49" i="6"/>
  <c r="CE49" i="6"/>
  <c r="CD49" i="6"/>
  <c r="CF48" i="6"/>
  <c r="CE48" i="6"/>
  <c r="CD48" i="6"/>
  <c r="CF47" i="6"/>
  <c r="CE47" i="6"/>
  <c r="CD47" i="6"/>
  <c r="CF46" i="6"/>
  <c r="CE46" i="6"/>
  <c r="CD46" i="6"/>
  <c r="CF45" i="6"/>
  <c r="CE45" i="6"/>
  <c r="CD45" i="6"/>
  <c r="CF44" i="6"/>
  <c r="CE44" i="6"/>
  <c r="CD44" i="6"/>
  <c r="CF43" i="6"/>
  <c r="CE43" i="6"/>
  <c r="CD43" i="6"/>
  <c r="CF42" i="6"/>
  <c r="CE42" i="6"/>
  <c r="CD42" i="6"/>
  <c r="CF41" i="6"/>
  <c r="CE41" i="6"/>
  <c r="CD41" i="6"/>
  <c r="CF40" i="6"/>
  <c r="CE40" i="6"/>
  <c r="CD40" i="6"/>
  <c r="CF39" i="6"/>
  <c r="CE39" i="6"/>
  <c r="CD39" i="6"/>
  <c r="CF38" i="6"/>
  <c r="CE38" i="6"/>
  <c r="CD38" i="6"/>
  <c r="CF37" i="6"/>
  <c r="CE37" i="6"/>
  <c r="CD37" i="6"/>
  <c r="CF36" i="6"/>
  <c r="CE36" i="6"/>
  <c r="CD36" i="6"/>
  <c r="CF35" i="6"/>
  <c r="CE35" i="6"/>
  <c r="CD35" i="6"/>
  <c r="CF34" i="6"/>
  <c r="CE34" i="6"/>
  <c r="CD34" i="6"/>
  <c r="CF33" i="6"/>
  <c r="CE33" i="6"/>
  <c r="CD33" i="6"/>
  <c r="CF32" i="6"/>
  <c r="CE32" i="6"/>
  <c r="CD32" i="6"/>
  <c r="CF31" i="6"/>
  <c r="CE31" i="6"/>
  <c r="CD31" i="6"/>
  <c r="CF30" i="6"/>
  <c r="CE30" i="6"/>
  <c r="CD30" i="6"/>
  <c r="CF29" i="6"/>
  <c r="CE29" i="6"/>
  <c r="CD29" i="6"/>
  <c r="CF28" i="6"/>
  <c r="CE28" i="6"/>
  <c r="CD28" i="6"/>
  <c r="CF27" i="6"/>
  <c r="CE27" i="6"/>
  <c r="CD27" i="6"/>
  <c r="CF26" i="6"/>
  <c r="CE26" i="6"/>
  <c r="CD26" i="6"/>
  <c r="CF25" i="6"/>
  <c r="CE25" i="6"/>
  <c r="CD25" i="6"/>
  <c r="CF24" i="6"/>
  <c r="CE24" i="6"/>
  <c r="CD24" i="6"/>
  <c r="CF23" i="6"/>
  <c r="CE23" i="6"/>
  <c r="CD23" i="6"/>
  <c r="CF22" i="6"/>
  <c r="CE22" i="6"/>
  <c r="CD22" i="6"/>
  <c r="CF21" i="6"/>
  <c r="CE21" i="6"/>
  <c r="CD21" i="6"/>
  <c r="CF20" i="6"/>
  <c r="CE20" i="6"/>
  <c r="CD20" i="6"/>
  <c r="CF19" i="6"/>
  <c r="CE19" i="6"/>
  <c r="CD19" i="6"/>
  <c r="CF18" i="6"/>
  <c r="CE18" i="6"/>
  <c r="CD18" i="6"/>
  <c r="CF17" i="6"/>
  <c r="CE17" i="6"/>
  <c r="CD17" i="6"/>
  <c r="CF16" i="6"/>
  <c r="CE16" i="6"/>
  <c r="CD16" i="6"/>
  <c r="CF15" i="6"/>
  <c r="CE15" i="6"/>
  <c r="CD15" i="6"/>
  <c r="CF14" i="6"/>
  <c r="CE14" i="6"/>
  <c r="CD14" i="6"/>
  <c r="CF13" i="6"/>
  <c r="CE13" i="6"/>
  <c r="CD13" i="6"/>
  <c r="CF12" i="6"/>
  <c r="CE12" i="6"/>
  <c r="CD12" i="6"/>
  <c r="CF11" i="6"/>
  <c r="CE11" i="6"/>
  <c r="CD11" i="6"/>
  <c r="CF10" i="6"/>
  <c r="CE10" i="6"/>
  <c r="CD10" i="6"/>
  <c r="CF9" i="6"/>
  <c r="CE9" i="6"/>
  <c r="CD9" i="6"/>
  <c r="CF8" i="6"/>
  <c r="CE8" i="6"/>
  <c r="CD8" i="6"/>
  <c r="CF7" i="6"/>
  <c r="CE7" i="6"/>
  <c r="CD7" i="6"/>
  <c r="CF6" i="6"/>
  <c r="CE6" i="6"/>
  <c r="CD6" i="6"/>
  <c r="CF5" i="6"/>
  <c r="CE5" i="6"/>
  <c r="CD5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BL4" i="6" s="1"/>
  <c r="BM4" i="6" s="1"/>
  <c r="BN4" i="6" s="1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CB133" i="7"/>
  <c r="CA133" i="7"/>
  <c r="BZ133" i="7"/>
  <c r="BY133" i="7"/>
  <c r="BX133" i="7"/>
  <c r="BW133" i="7"/>
  <c r="BV133" i="7"/>
  <c r="BU133" i="7"/>
  <c r="BT133" i="7"/>
  <c r="CF133" i="7" s="1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F132" i="7"/>
  <c r="CE132" i="7"/>
  <c r="CD132" i="7"/>
  <c r="CF131" i="7"/>
  <c r="CE131" i="7"/>
  <c r="CD131" i="7"/>
  <c r="CF130" i="7"/>
  <c r="CE130" i="7"/>
  <c r="CD130" i="7"/>
  <c r="CF129" i="7"/>
  <c r="CE129" i="7"/>
  <c r="CD129" i="7"/>
  <c r="CF128" i="7"/>
  <c r="CE128" i="7"/>
  <c r="CD128" i="7"/>
  <c r="CF127" i="7"/>
  <c r="CE127" i="7"/>
  <c r="CD127" i="7"/>
  <c r="CF126" i="7"/>
  <c r="CE126" i="7"/>
  <c r="CD126" i="7"/>
  <c r="CF125" i="7"/>
  <c r="CE125" i="7"/>
  <c r="CD125" i="7"/>
  <c r="CF124" i="7"/>
  <c r="CE124" i="7"/>
  <c r="CD124" i="7"/>
  <c r="CF123" i="7"/>
  <c r="CE123" i="7"/>
  <c r="CD123" i="7"/>
  <c r="CF122" i="7"/>
  <c r="CE122" i="7"/>
  <c r="CD122" i="7"/>
  <c r="CF121" i="7"/>
  <c r="CE121" i="7"/>
  <c r="CD121" i="7"/>
  <c r="CF120" i="7"/>
  <c r="CE120" i="7"/>
  <c r="CD120" i="7"/>
  <c r="CF119" i="7"/>
  <c r="CE119" i="7"/>
  <c r="CD119" i="7"/>
  <c r="CF118" i="7"/>
  <c r="CE118" i="7"/>
  <c r="CD118" i="7"/>
  <c r="CF117" i="7"/>
  <c r="CE117" i="7"/>
  <c r="CD117" i="7"/>
  <c r="CF116" i="7"/>
  <c r="CE116" i="7"/>
  <c r="CD116" i="7"/>
  <c r="CF115" i="7"/>
  <c r="CE115" i="7"/>
  <c r="CD115" i="7"/>
  <c r="CF114" i="7"/>
  <c r="CE114" i="7"/>
  <c r="CD114" i="7"/>
  <c r="CF113" i="7"/>
  <c r="CE113" i="7"/>
  <c r="CD113" i="7"/>
  <c r="CF112" i="7"/>
  <c r="CE112" i="7"/>
  <c r="CD112" i="7"/>
  <c r="CF111" i="7"/>
  <c r="CE111" i="7"/>
  <c r="CD111" i="7"/>
  <c r="CF110" i="7"/>
  <c r="CE110" i="7"/>
  <c r="CD110" i="7"/>
  <c r="CF109" i="7"/>
  <c r="CE109" i="7"/>
  <c r="CD109" i="7"/>
  <c r="CF108" i="7"/>
  <c r="CE108" i="7"/>
  <c r="CD108" i="7"/>
  <c r="CF107" i="7"/>
  <c r="CE107" i="7"/>
  <c r="CD107" i="7"/>
  <c r="CF106" i="7"/>
  <c r="CE106" i="7"/>
  <c r="CD106" i="7"/>
  <c r="CF105" i="7"/>
  <c r="CE105" i="7"/>
  <c r="CD105" i="7"/>
  <c r="CF104" i="7"/>
  <c r="CE104" i="7"/>
  <c r="CD104" i="7"/>
  <c r="CF103" i="7"/>
  <c r="CE103" i="7"/>
  <c r="CD103" i="7"/>
  <c r="CF102" i="7"/>
  <c r="CE102" i="7"/>
  <c r="CD102" i="7"/>
  <c r="CF101" i="7"/>
  <c r="CE101" i="7"/>
  <c r="CD101" i="7"/>
  <c r="CF100" i="7"/>
  <c r="CE100" i="7"/>
  <c r="CD100" i="7"/>
  <c r="CF99" i="7"/>
  <c r="CE99" i="7"/>
  <c r="CD99" i="7"/>
  <c r="CF98" i="7"/>
  <c r="CE98" i="7"/>
  <c r="CD98" i="7"/>
  <c r="CF97" i="7"/>
  <c r="CE97" i="7"/>
  <c r="CD97" i="7"/>
  <c r="CF96" i="7"/>
  <c r="CE96" i="7"/>
  <c r="CD96" i="7"/>
  <c r="CF95" i="7"/>
  <c r="CE95" i="7"/>
  <c r="CD95" i="7"/>
  <c r="CF94" i="7"/>
  <c r="CE94" i="7"/>
  <c r="CD94" i="7"/>
  <c r="CF93" i="7"/>
  <c r="CE93" i="7"/>
  <c r="CD93" i="7"/>
  <c r="CF92" i="7"/>
  <c r="CE92" i="7"/>
  <c r="CD92" i="7"/>
  <c r="CF91" i="7"/>
  <c r="CE91" i="7"/>
  <c r="CD91" i="7"/>
  <c r="CF90" i="7"/>
  <c r="CE90" i="7"/>
  <c r="CD90" i="7"/>
  <c r="CF89" i="7"/>
  <c r="CE89" i="7"/>
  <c r="CD89" i="7"/>
  <c r="CF88" i="7"/>
  <c r="CE88" i="7"/>
  <c r="CD88" i="7"/>
  <c r="CF87" i="7"/>
  <c r="CE87" i="7"/>
  <c r="CD87" i="7"/>
  <c r="CF86" i="7"/>
  <c r="CE86" i="7"/>
  <c r="CD86" i="7"/>
  <c r="CF85" i="7"/>
  <c r="CE85" i="7"/>
  <c r="CD85" i="7"/>
  <c r="CF84" i="7"/>
  <c r="CE84" i="7"/>
  <c r="CD84" i="7"/>
  <c r="CF83" i="7"/>
  <c r="CE83" i="7"/>
  <c r="CD83" i="7"/>
  <c r="CF82" i="7"/>
  <c r="CE82" i="7"/>
  <c r="CD82" i="7"/>
  <c r="CF81" i="7"/>
  <c r="CE81" i="7"/>
  <c r="CD81" i="7"/>
  <c r="CF80" i="7"/>
  <c r="CE80" i="7"/>
  <c r="CD80" i="7"/>
  <c r="CF79" i="7"/>
  <c r="CE79" i="7"/>
  <c r="CD79" i="7"/>
  <c r="CF78" i="7"/>
  <c r="CE78" i="7"/>
  <c r="CD78" i="7"/>
  <c r="CF77" i="7"/>
  <c r="CE77" i="7"/>
  <c r="CD77" i="7"/>
  <c r="CF76" i="7"/>
  <c r="CE76" i="7"/>
  <c r="CD76" i="7"/>
  <c r="CF75" i="7"/>
  <c r="CE75" i="7"/>
  <c r="CD75" i="7"/>
  <c r="CF74" i="7"/>
  <c r="CE74" i="7"/>
  <c r="CD74" i="7"/>
  <c r="CF73" i="7"/>
  <c r="CE73" i="7"/>
  <c r="CD73" i="7"/>
  <c r="CF72" i="7"/>
  <c r="CE72" i="7"/>
  <c r="CD72" i="7"/>
  <c r="CF71" i="7"/>
  <c r="CE71" i="7"/>
  <c r="CD71" i="7"/>
  <c r="CF70" i="7"/>
  <c r="CE70" i="7"/>
  <c r="CD70" i="7"/>
  <c r="CF69" i="7"/>
  <c r="CE69" i="7"/>
  <c r="CD69" i="7"/>
  <c r="CF68" i="7"/>
  <c r="CE68" i="7"/>
  <c r="CD68" i="7"/>
  <c r="CF67" i="7"/>
  <c r="CE67" i="7"/>
  <c r="CD67" i="7"/>
  <c r="CF66" i="7"/>
  <c r="CE66" i="7"/>
  <c r="CD66" i="7"/>
  <c r="CF65" i="7"/>
  <c r="CE65" i="7"/>
  <c r="CD65" i="7"/>
  <c r="CF64" i="7"/>
  <c r="CE64" i="7"/>
  <c r="CD64" i="7"/>
  <c r="CF63" i="7"/>
  <c r="CE63" i="7"/>
  <c r="CD63" i="7"/>
  <c r="CF62" i="7"/>
  <c r="CE62" i="7"/>
  <c r="CD62" i="7"/>
  <c r="CF61" i="7"/>
  <c r="CE61" i="7"/>
  <c r="CD61" i="7"/>
  <c r="CF60" i="7"/>
  <c r="CE60" i="7"/>
  <c r="CD60" i="7"/>
  <c r="CF59" i="7"/>
  <c r="CE59" i="7"/>
  <c r="CD59" i="7"/>
  <c r="CF58" i="7"/>
  <c r="CE58" i="7"/>
  <c r="CD58" i="7"/>
  <c r="CF57" i="7"/>
  <c r="CE57" i="7"/>
  <c r="CD57" i="7"/>
  <c r="CF56" i="7"/>
  <c r="CE56" i="7"/>
  <c r="CD56" i="7"/>
  <c r="CF55" i="7"/>
  <c r="CE55" i="7"/>
  <c r="CD55" i="7"/>
  <c r="CF54" i="7"/>
  <c r="CE54" i="7"/>
  <c r="CD54" i="7"/>
  <c r="CF53" i="7"/>
  <c r="CE53" i="7"/>
  <c r="CD53" i="7"/>
  <c r="CF52" i="7"/>
  <c r="CE52" i="7"/>
  <c r="CD52" i="7"/>
  <c r="CF51" i="7"/>
  <c r="CE51" i="7"/>
  <c r="CD51" i="7"/>
  <c r="CF50" i="7"/>
  <c r="CE50" i="7"/>
  <c r="CD50" i="7"/>
  <c r="CF49" i="7"/>
  <c r="CE49" i="7"/>
  <c r="CD49" i="7"/>
  <c r="CF48" i="7"/>
  <c r="CE48" i="7"/>
  <c r="CD48" i="7"/>
  <c r="CF47" i="7"/>
  <c r="CE47" i="7"/>
  <c r="CD47" i="7"/>
  <c r="CF46" i="7"/>
  <c r="CE46" i="7"/>
  <c r="CD46" i="7"/>
  <c r="CF45" i="7"/>
  <c r="CE45" i="7"/>
  <c r="CD45" i="7"/>
  <c r="CF44" i="7"/>
  <c r="CE44" i="7"/>
  <c r="CD44" i="7"/>
  <c r="CF43" i="7"/>
  <c r="CE43" i="7"/>
  <c r="CD43" i="7"/>
  <c r="CF42" i="7"/>
  <c r="CE42" i="7"/>
  <c r="CD42" i="7"/>
  <c r="CF41" i="7"/>
  <c r="CE41" i="7"/>
  <c r="CD41" i="7"/>
  <c r="CF40" i="7"/>
  <c r="CE40" i="7"/>
  <c r="CD40" i="7"/>
  <c r="CF39" i="7"/>
  <c r="CE39" i="7"/>
  <c r="CD39" i="7"/>
  <c r="CF38" i="7"/>
  <c r="CE38" i="7"/>
  <c r="CD38" i="7"/>
  <c r="CF37" i="7"/>
  <c r="CE37" i="7"/>
  <c r="CD37" i="7"/>
  <c r="CF36" i="7"/>
  <c r="CE36" i="7"/>
  <c r="CD36" i="7"/>
  <c r="CF35" i="7"/>
  <c r="CE35" i="7"/>
  <c r="CD35" i="7"/>
  <c r="CF34" i="7"/>
  <c r="CE34" i="7"/>
  <c r="CD34" i="7"/>
  <c r="CF33" i="7"/>
  <c r="CE33" i="7"/>
  <c r="CD33" i="7"/>
  <c r="CF32" i="7"/>
  <c r="CE32" i="7"/>
  <c r="CD32" i="7"/>
  <c r="CF31" i="7"/>
  <c r="CE31" i="7"/>
  <c r="CD31" i="7"/>
  <c r="CF30" i="7"/>
  <c r="CE30" i="7"/>
  <c r="CD30" i="7"/>
  <c r="CF29" i="7"/>
  <c r="CE29" i="7"/>
  <c r="CD29" i="7"/>
  <c r="CF28" i="7"/>
  <c r="CE28" i="7"/>
  <c r="CD28" i="7"/>
  <c r="CF27" i="7"/>
  <c r="CE27" i="7"/>
  <c r="CD27" i="7"/>
  <c r="CF26" i="7"/>
  <c r="CE26" i="7"/>
  <c r="CD26" i="7"/>
  <c r="CF25" i="7"/>
  <c r="CE25" i="7"/>
  <c r="CD25" i="7"/>
  <c r="CF24" i="7"/>
  <c r="CE24" i="7"/>
  <c r="CD24" i="7"/>
  <c r="CF23" i="7"/>
  <c r="CE23" i="7"/>
  <c r="CD23" i="7"/>
  <c r="CF22" i="7"/>
  <c r="CE22" i="7"/>
  <c r="CD22" i="7"/>
  <c r="CF21" i="7"/>
  <c r="CE21" i="7"/>
  <c r="CD21" i="7"/>
  <c r="CF20" i="7"/>
  <c r="CE20" i="7"/>
  <c r="CD20" i="7"/>
  <c r="CF19" i="7"/>
  <c r="CE19" i="7"/>
  <c r="CD19" i="7"/>
  <c r="CF18" i="7"/>
  <c r="CE18" i="7"/>
  <c r="CD18" i="7"/>
  <c r="CF17" i="7"/>
  <c r="CE17" i="7"/>
  <c r="CD17" i="7"/>
  <c r="CF16" i="7"/>
  <c r="CE16" i="7"/>
  <c r="CD16" i="7"/>
  <c r="CF15" i="7"/>
  <c r="CE15" i="7"/>
  <c r="CD15" i="7"/>
  <c r="CF14" i="7"/>
  <c r="CE14" i="7"/>
  <c r="CD14" i="7"/>
  <c r="CF13" i="7"/>
  <c r="CE13" i="7"/>
  <c r="CD13" i="7"/>
  <c r="CF12" i="7"/>
  <c r="CE12" i="7"/>
  <c r="CD12" i="7"/>
  <c r="CF11" i="7"/>
  <c r="CE11" i="7"/>
  <c r="CD11" i="7"/>
  <c r="CF10" i="7"/>
  <c r="CE10" i="7"/>
  <c r="CD10" i="7"/>
  <c r="CF9" i="7"/>
  <c r="CE9" i="7"/>
  <c r="CD9" i="7"/>
  <c r="CF8" i="7"/>
  <c r="CE8" i="7"/>
  <c r="CD8" i="7"/>
  <c r="CF7" i="7"/>
  <c r="CE7" i="7"/>
  <c r="CD7" i="7"/>
  <c r="CF6" i="7"/>
  <c r="CE6" i="7"/>
  <c r="CD6" i="7"/>
  <c r="CF5" i="7"/>
  <c r="CE5" i="7"/>
  <c r="CD5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B133" i="8"/>
  <c r="CA133" i="8"/>
  <c r="BZ133" i="8"/>
  <c r="BY133" i="8"/>
  <c r="BX133" i="8"/>
  <c r="BW133" i="8"/>
  <c r="BV133" i="8"/>
  <c r="BU133" i="8"/>
  <c r="BT133" i="8"/>
  <c r="BS133" i="8"/>
  <c r="BR133" i="8"/>
  <c r="BQ133" i="8"/>
  <c r="BP133" i="8"/>
  <c r="BO133" i="8"/>
  <c r="BN133" i="8"/>
  <c r="BM133" i="8"/>
  <c r="BL133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F132" i="8"/>
  <c r="CE132" i="8"/>
  <c r="CD132" i="8"/>
  <c r="CF131" i="8"/>
  <c r="CE131" i="8"/>
  <c r="CD131" i="8"/>
  <c r="CF130" i="8"/>
  <c r="CE130" i="8"/>
  <c r="CD130" i="8"/>
  <c r="CF129" i="8"/>
  <c r="CE129" i="8"/>
  <c r="CD129" i="8"/>
  <c r="CF128" i="8"/>
  <c r="CE128" i="8"/>
  <c r="CD128" i="8"/>
  <c r="CF127" i="8"/>
  <c r="CE127" i="8"/>
  <c r="CD127" i="8"/>
  <c r="CF126" i="8"/>
  <c r="CE126" i="8"/>
  <c r="CD126" i="8"/>
  <c r="CF125" i="8"/>
  <c r="CE125" i="8"/>
  <c r="CD125" i="8"/>
  <c r="CF124" i="8"/>
  <c r="CE124" i="8"/>
  <c r="CD124" i="8"/>
  <c r="CF123" i="8"/>
  <c r="CE123" i="8"/>
  <c r="CD123" i="8"/>
  <c r="CF122" i="8"/>
  <c r="CE122" i="8"/>
  <c r="CD122" i="8"/>
  <c r="CF121" i="8"/>
  <c r="CE121" i="8"/>
  <c r="CD121" i="8"/>
  <c r="CF120" i="8"/>
  <c r="CE120" i="8"/>
  <c r="CD120" i="8"/>
  <c r="CF119" i="8"/>
  <c r="CE119" i="8"/>
  <c r="CD119" i="8"/>
  <c r="CF118" i="8"/>
  <c r="CE118" i="8"/>
  <c r="CD118" i="8"/>
  <c r="CF117" i="8"/>
  <c r="CE117" i="8"/>
  <c r="CD117" i="8"/>
  <c r="CF116" i="8"/>
  <c r="CE116" i="8"/>
  <c r="CD116" i="8"/>
  <c r="CF115" i="8"/>
  <c r="CE115" i="8"/>
  <c r="CD115" i="8"/>
  <c r="CF114" i="8"/>
  <c r="CE114" i="8"/>
  <c r="CD114" i="8"/>
  <c r="CF113" i="8"/>
  <c r="CE113" i="8"/>
  <c r="CD113" i="8"/>
  <c r="CF112" i="8"/>
  <c r="CE112" i="8"/>
  <c r="CD112" i="8"/>
  <c r="CF111" i="8"/>
  <c r="CE111" i="8"/>
  <c r="CD111" i="8"/>
  <c r="CF110" i="8"/>
  <c r="CE110" i="8"/>
  <c r="CD110" i="8"/>
  <c r="CF109" i="8"/>
  <c r="CE109" i="8"/>
  <c r="CD109" i="8"/>
  <c r="CF108" i="8"/>
  <c r="CE108" i="8"/>
  <c r="CD108" i="8"/>
  <c r="CF107" i="8"/>
  <c r="CE107" i="8"/>
  <c r="CD107" i="8"/>
  <c r="CF106" i="8"/>
  <c r="CE106" i="8"/>
  <c r="CD106" i="8"/>
  <c r="CF105" i="8"/>
  <c r="CE105" i="8"/>
  <c r="CD105" i="8"/>
  <c r="CF104" i="8"/>
  <c r="CE104" i="8"/>
  <c r="CD104" i="8"/>
  <c r="CF103" i="8"/>
  <c r="CE103" i="8"/>
  <c r="CD103" i="8"/>
  <c r="CF102" i="8"/>
  <c r="CE102" i="8"/>
  <c r="CD102" i="8"/>
  <c r="CF101" i="8"/>
  <c r="CE101" i="8"/>
  <c r="CD101" i="8"/>
  <c r="CF100" i="8"/>
  <c r="CE100" i="8"/>
  <c r="CD100" i="8"/>
  <c r="CF99" i="8"/>
  <c r="CE99" i="8"/>
  <c r="CD99" i="8"/>
  <c r="CF98" i="8"/>
  <c r="CE98" i="8"/>
  <c r="CD98" i="8"/>
  <c r="CF97" i="8"/>
  <c r="CE97" i="8"/>
  <c r="CD97" i="8"/>
  <c r="CF96" i="8"/>
  <c r="CE96" i="8"/>
  <c r="CD96" i="8"/>
  <c r="CF95" i="8"/>
  <c r="CE95" i="8"/>
  <c r="CD95" i="8"/>
  <c r="CF94" i="8"/>
  <c r="CE94" i="8"/>
  <c r="CD94" i="8"/>
  <c r="CF93" i="8"/>
  <c r="CE93" i="8"/>
  <c r="CD93" i="8"/>
  <c r="CF92" i="8"/>
  <c r="CE92" i="8"/>
  <c r="CD92" i="8"/>
  <c r="CF91" i="8"/>
  <c r="CE91" i="8"/>
  <c r="CD91" i="8"/>
  <c r="CF90" i="8"/>
  <c r="CE90" i="8"/>
  <c r="CD90" i="8"/>
  <c r="CF89" i="8"/>
  <c r="CE89" i="8"/>
  <c r="CD89" i="8"/>
  <c r="CF88" i="8"/>
  <c r="CE88" i="8"/>
  <c r="CD88" i="8"/>
  <c r="CF87" i="8"/>
  <c r="CE87" i="8"/>
  <c r="CD87" i="8"/>
  <c r="CF86" i="8"/>
  <c r="CE86" i="8"/>
  <c r="CD86" i="8"/>
  <c r="CF85" i="8"/>
  <c r="CE85" i="8"/>
  <c r="CD85" i="8"/>
  <c r="CF84" i="8"/>
  <c r="CE84" i="8"/>
  <c r="CD84" i="8"/>
  <c r="CF83" i="8"/>
  <c r="CE83" i="8"/>
  <c r="CD83" i="8"/>
  <c r="CF82" i="8"/>
  <c r="CE82" i="8"/>
  <c r="CD82" i="8"/>
  <c r="CF81" i="8"/>
  <c r="CE81" i="8"/>
  <c r="CD81" i="8"/>
  <c r="CF80" i="8"/>
  <c r="CE80" i="8"/>
  <c r="CD80" i="8"/>
  <c r="CF79" i="8"/>
  <c r="CE79" i="8"/>
  <c r="CD79" i="8"/>
  <c r="CF78" i="8"/>
  <c r="CE78" i="8"/>
  <c r="CD78" i="8"/>
  <c r="CF77" i="8"/>
  <c r="CE77" i="8"/>
  <c r="CD77" i="8"/>
  <c r="CF76" i="8"/>
  <c r="CE76" i="8"/>
  <c r="CD76" i="8"/>
  <c r="CF75" i="8"/>
  <c r="CE75" i="8"/>
  <c r="CD75" i="8"/>
  <c r="CF74" i="8"/>
  <c r="CE74" i="8"/>
  <c r="CD74" i="8"/>
  <c r="CF73" i="8"/>
  <c r="CE73" i="8"/>
  <c r="CD73" i="8"/>
  <c r="CF72" i="8"/>
  <c r="CE72" i="8"/>
  <c r="CD72" i="8"/>
  <c r="CF71" i="8"/>
  <c r="CE71" i="8"/>
  <c r="CD71" i="8"/>
  <c r="CF70" i="8"/>
  <c r="CE70" i="8"/>
  <c r="CD70" i="8"/>
  <c r="CF69" i="8"/>
  <c r="CE69" i="8"/>
  <c r="CD69" i="8"/>
  <c r="CF68" i="8"/>
  <c r="CE68" i="8"/>
  <c r="CD68" i="8"/>
  <c r="CF67" i="8"/>
  <c r="CE67" i="8"/>
  <c r="CD67" i="8"/>
  <c r="CF66" i="8"/>
  <c r="CE66" i="8"/>
  <c r="CD66" i="8"/>
  <c r="CF65" i="8"/>
  <c r="CE65" i="8"/>
  <c r="CD65" i="8"/>
  <c r="CF64" i="8"/>
  <c r="CE64" i="8"/>
  <c r="CD64" i="8"/>
  <c r="CF63" i="8"/>
  <c r="CE63" i="8"/>
  <c r="CD63" i="8"/>
  <c r="CF62" i="8"/>
  <c r="CE62" i="8"/>
  <c r="CD62" i="8"/>
  <c r="CF61" i="8"/>
  <c r="CE61" i="8"/>
  <c r="CD61" i="8"/>
  <c r="CF60" i="8"/>
  <c r="CE60" i="8"/>
  <c r="CD60" i="8"/>
  <c r="CF59" i="8"/>
  <c r="CE59" i="8"/>
  <c r="CD59" i="8"/>
  <c r="CF58" i="8"/>
  <c r="CE58" i="8"/>
  <c r="CD58" i="8"/>
  <c r="CF57" i="8"/>
  <c r="CE57" i="8"/>
  <c r="CD57" i="8"/>
  <c r="CF56" i="8"/>
  <c r="CE56" i="8"/>
  <c r="CD56" i="8"/>
  <c r="CF55" i="8"/>
  <c r="CE55" i="8"/>
  <c r="CD55" i="8"/>
  <c r="CF54" i="8"/>
  <c r="CE54" i="8"/>
  <c r="CD54" i="8"/>
  <c r="CF53" i="8"/>
  <c r="CE53" i="8"/>
  <c r="CD53" i="8"/>
  <c r="CF52" i="8"/>
  <c r="CE52" i="8"/>
  <c r="CD52" i="8"/>
  <c r="CF51" i="8"/>
  <c r="CE51" i="8"/>
  <c r="CD51" i="8"/>
  <c r="CF50" i="8"/>
  <c r="CE50" i="8"/>
  <c r="CD50" i="8"/>
  <c r="CF49" i="8"/>
  <c r="CE49" i="8"/>
  <c r="CD49" i="8"/>
  <c r="CF48" i="8"/>
  <c r="CE48" i="8"/>
  <c r="CD48" i="8"/>
  <c r="CF47" i="8"/>
  <c r="CE47" i="8"/>
  <c r="CD47" i="8"/>
  <c r="CF46" i="8"/>
  <c r="CE46" i="8"/>
  <c r="CD46" i="8"/>
  <c r="CF45" i="8"/>
  <c r="CE45" i="8"/>
  <c r="CD45" i="8"/>
  <c r="CF44" i="8"/>
  <c r="CE44" i="8"/>
  <c r="CD44" i="8"/>
  <c r="CF43" i="8"/>
  <c r="CE43" i="8"/>
  <c r="CD43" i="8"/>
  <c r="CF42" i="8"/>
  <c r="CE42" i="8"/>
  <c r="CD42" i="8"/>
  <c r="CF41" i="8"/>
  <c r="CE41" i="8"/>
  <c r="CD41" i="8"/>
  <c r="CF40" i="8"/>
  <c r="CE40" i="8"/>
  <c r="CD40" i="8"/>
  <c r="CF39" i="8"/>
  <c r="CE39" i="8"/>
  <c r="CD39" i="8"/>
  <c r="CF38" i="8"/>
  <c r="CE38" i="8"/>
  <c r="CD38" i="8"/>
  <c r="CF37" i="8"/>
  <c r="CE37" i="8"/>
  <c r="CD37" i="8"/>
  <c r="CF36" i="8"/>
  <c r="CE36" i="8"/>
  <c r="CD36" i="8"/>
  <c r="CF35" i="8"/>
  <c r="CE35" i="8"/>
  <c r="CD35" i="8"/>
  <c r="CF34" i="8"/>
  <c r="CE34" i="8"/>
  <c r="CD34" i="8"/>
  <c r="CF33" i="8"/>
  <c r="CE33" i="8"/>
  <c r="CD33" i="8"/>
  <c r="CF32" i="8"/>
  <c r="CE32" i="8"/>
  <c r="CD32" i="8"/>
  <c r="CF31" i="8"/>
  <c r="CE31" i="8"/>
  <c r="CD31" i="8"/>
  <c r="CF30" i="8"/>
  <c r="CE30" i="8"/>
  <c r="CD30" i="8"/>
  <c r="CF29" i="8"/>
  <c r="CE29" i="8"/>
  <c r="CD29" i="8"/>
  <c r="CF28" i="8"/>
  <c r="CE28" i="8"/>
  <c r="CD28" i="8"/>
  <c r="CF27" i="8"/>
  <c r="CE27" i="8"/>
  <c r="CD27" i="8"/>
  <c r="CF26" i="8"/>
  <c r="CE26" i="8"/>
  <c r="CD26" i="8"/>
  <c r="CF25" i="8"/>
  <c r="CE25" i="8"/>
  <c r="CD25" i="8"/>
  <c r="CF24" i="8"/>
  <c r="CE24" i="8"/>
  <c r="CD24" i="8"/>
  <c r="CF23" i="8"/>
  <c r="CE23" i="8"/>
  <c r="CD23" i="8"/>
  <c r="CF22" i="8"/>
  <c r="CE22" i="8"/>
  <c r="CD22" i="8"/>
  <c r="CF21" i="8"/>
  <c r="CE21" i="8"/>
  <c r="CD21" i="8"/>
  <c r="CF20" i="8"/>
  <c r="CE20" i="8"/>
  <c r="CD20" i="8"/>
  <c r="CF19" i="8"/>
  <c r="CE19" i="8"/>
  <c r="CD19" i="8"/>
  <c r="CF18" i="8"/>
  <c r="CE18" i="8"/>
  <c r="CD18" i="8"/>
  <c r="CF17" i="8"/>
  <c r="CE17" i="8"/>
  <c r="CD17" i="8"/>
  <c r="CF16" i="8"/>
  <c r="CE16" i="8"/>
  <c r="CD16" i="8"/>
  <c r="CF15" i="8"/>
  <c r="CE15" i="8"/>
  <c r="CD15" i="8"/>
  <c r="CF14" i="8"/>
  <c r="CE14" i="8"/>
  <c r="CD14" i="8"/>
  <c r="CF13" i="8"/>
  <c r="CE13" i="8"/>
  <c r="CD13" i="8"/>
  <c r="CF12" i="8"/>
  <c r="CE12" i="8"/>
  <c r="CD12" i="8"/>
  <c r="CF11" i="8"/>
  <c r="CE11" i="8"/>
  <c r="CD11" i="8"/>
  <c r="CF10" i="8"/>
  <c r="CE10" i="8"/>
  <c r="CD10" i="8"/>
  <c r="CF9" i="8"/>
  <c r="CE9" i="8"/>
  <c r="CD9" i="8"/>
  <c r="CF8" i="8"/>
  <c r="CE8" i="8"/>
  <c r="CD8" i="8"/>
  <c r="CF7" i="8"/>
  <c r="CE7" i="8"/>
  <c r="CD7" i="8"/>
  <c r="CF6" i="8"/>
  <c r="CE6" i="8"/>
  <c r="CD6" i="8"/>
  <c r="CF5" i="8"/>
  <c r="CE5" i="8"/>
  <c r="CD5" i="8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BF4" i="8" s="1"/>
  <c r="BG4" i="8" s="1"/>
  <c r="BH4" i="8" s="1"/>
  <c r="BI4" i="8" s="1"/>
  <c r="BJ4" i="8" s="1"/>
  <c r="BK4" i="8" s="1"/>
  <c r="BL4" i="8" s="1"/>
  <c r="BM4" i="8" s="1"/>
  <c r="BN4" i="8" s="1"/>
  <c r="BO4" i="8" s="1"/>
  <c r="BP4" i="8" s="1"/>
  <c r="BQ4" i="8" s="1"/>
  <c r="BR4" i="8" s="1"/>
  <c r="BS4" i="8" s="1"/>
  <c r="BT4" i="8" s="1"/>
  <c r="BU4" i="8" s="1"/>
  <c r="BV4" i="8" s="1"/>
  <c r="BW4" i="8" s="1"/>
  <c r="BX4" i="8" s="1"/>
  <c r="BY4" i="8" s="1"/>
  <c r="BZ4" i="8" s="1"/>
  <c r="CA4" i="8" s="1"/>
  <c r="CB4" i="8" s="1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BG73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BS73" i="12"/>
  <c r="BR73" i="12"/>
  <c r="BQ73" i="12"/>
  <c r="BP73" i="12"/>
  <c r="BO73" i="12"/>
  <c r="BN73" i="12"/>
  <c r="BM73" i="12"/>
  <c r="BL73" i="12"/>
  <c r="BK73" i="12"/>
  <c r="BJ73" i="12"/>
  <c r="BI73" i="12"/>
  <c r="BH73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D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BP166" i="2"/>
  <c r="AZ166" i="2"/>
  <c r="AJ166" i="2"/>
  <c r="T166" i="2"/>
  <c r="D166" i="2"/>
  <c r="CA165" i="2"/>
  <c r="BZ165" i="2"/>
  <c r="BY165" i="2"/>
  <c r="BX165" i="2"/>
  <c r="BW165" i="2"/>
  <c r="BV165" i="2"/>
  <c r="BU165" i="2"/>
  <c r="BH165" i="2"/>
  <c r="AR165" i="2"/>
  <c r="AB165" i="2"/>
  <c r="L165" i="2"/>
  <c r="CA164" i="2"/>
  <c r="BZ164" i="2"/>
  <c r="BY164" i="2"/>
  <c r="BX164" i="2"/>
  <c r="BW164" i="2"/>
  <c r="BV164" i="2"/>
  <c r="BU164" i="2"/>
  <c r="BP164" i="2"/>
  <c r="AZ164" i="2"/>
  <c r="AJ164" i="2"/>
  <c r="T164" i="2"/>
  <c r="D164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B160" i="2"/>
  <c r="BL160" i="2"/>
  <c r="AV160" i="2"/>
  <c r="AF160" i="2"/>
  <c r="P160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E157" i="2"/>
  <c r="CD157" i="2"/>
  <c r="CF157" i="2"/>
  <c r="CF156" i="2"/>
  <c r="CE156" i="2"/>
  <c r="CD156" i="2"/>
  <c r="CF155" i="2"/>
  <c r="CE155" i="2"/>
  <c r="CD155" i="2"/>
  <c r="CE154" i="2"/>
  <c r="CD154" i="2"/>
  <c r="CF154" i="2"/>
  <c r="CE153" i="2"/>
  <c r="CD153" i="2"/>
  <c r="CF153" i="2"/>
  <c r="CE152" i="2"/>
  <c r="BP165" i="2"/>
  <c r="BL164" i="2"/>
  <c r="BH164" i="2"/>
  <c r="BD165" i="2"/>
  <c r="AZ165" i="2"/>
  <c r="AV164" i="2"/>
  <c r="AR164" i="2"/>
  <c r="AN165" i="2"/>
  <c r="AJ165" i="2"/>
  <c r="AF164" i="2"/>
  <c r="AB164" i="2"/>
  <c r="X165" i="2"/>
  <c r="T165" i="2"/>
  <c r="P164" i="2"/>
  <c r="L164" i="2"/>
  <c r="H165" i="2"/>
  <c r="D165" i="2"/>
  <c r="CE151" i="2"/>
  <c r="CD151" i="2"/>
  <c r="CF151" i="2"/>
  <c r="CE150" i="2"/>
  <c r="CD150" i="2"/>
  <c r="CF149" i="2"/>
  <c r="CE149" i="2"/>
  <c r="CD149" i="2"/>
  <c r="CF148" i="2"/>
  <c r="CE148" i="2"/>
  <c r="CD148" i="2"/>
  <c r="CE147" i="2"/>
  <c r="CD147" i="2"/>
  <c r="CF147" i="2"/>
  <c r="CE146" i="2"/>
  <c r="CD146" i="2"/>
  <c r="CB162" i="2"/>
  <c r="CF145" i="2"/>
  <c r="CE145" i="2"/>
  <c r="CD145" i="2"/>
  <c r="CF144" i="2"/>
  <c r="CE144" i="2"/>
  <c r="CD144" i="2"/>
  <c r="CE143" i="2"/>
  <c r="CD143" i="2"/>
  <c r="CB166" i="2"/>
  <c r="BX160" i="2"/>
  <c r="BT160" i="2"/>
  <c r="BP160" i="2"/>
  <c r="BL166" i="2"/>
  <c r="BH160" i="2"/>
  <c r="BD160" i="2"/>
  <c r="AZ160" i="2"/>
  <c r="AV166" i="2"/>
  <c r="AR160" i="2"/>
  <c r="AN160" i="2"/>
  <c r="AJ160" i="2"/>
  <c r="AF166" i="2"/>
  <c r="AB160" i="2"/>
  <c r="X160" i="2"/>
  <c r="T160" i="2"/>
  <c r="P166" i="2"/>
  <c r="L160" i="2"/>
  <c r="H160" i="2"/>
  <c r="D160" i="2"/>
  <c r="CF141" i="2"/>
  <c r="CE141" i="2"/>
  <c r="CD141" i="2"/>
  <c r="CF140" i="2"/>
  <c r="CE140" i="2"/>
  <c r="CD140" i="2"/>
  <c r="CF139" i="2"/>
  <c r="CE139" i="2"/>
  <c r="CD139" i="2"/>
  <c r="CF138" i="2"/>
  <c r="CE138" i="2"/>
  <c r="CD138" i="2"/>
  <c r="CF137" i="2"/>
  <c r="CE137" i="2"/>
  <c r="CD137" i="2"/>
  <c r="CF136" i="2"/>
  <c r="CE136" i="2"/>
  <c r="CD136" i="2"/>
  <c r="CF135" i="2"/>
  <c r="CE135" i="2"/>
  <c r="CD135" i="2"/>
  <c r="CF134" i="2"/>
  <c r="CE134" i="2"/>
  <c r="CD134" i="2"/>
  <c r="CF133" i="2"/>
  <c r="CE133" i="2"/>
  <c r="CD133" i="2"/>
  <c r="CF132" i="2"/>
  <c r="CE132" i="2"/>
  <c r="CD132" i="2"/>
  <c r="CF131" i="2"/>
  <c r="CE131" i="2"/>
  <c r="CD131" i="2"/>
  <c r="CF130" i="2"/>
  <c r="CE130" i="2"/>
  <c r="CD130" i="2"/>
  <c r="CF129" i="2"/>
  <c r="CE129" i="2"/>
  <c r="CD129" i="2"/>
  <c r="CF128" i="2"/>
  <c r="CE128" i="2"/>
  <c r="CD128" i="2"/>
  <c r="CF127" i="2"/>
  <c r="CE127" i="2"/>
  <c r="CD127" i="2"/>
  <c r="CF126" i="2"/>
  <c r="CE126" i="2"/>
  <c r="CD126" i="2"/>
  <c r="CF125" i="2"/>
  <c r="CE125" i="2"/>
  <c r="CD125" i="2"/>
  <c r="CF124" i="2"/>
  <c r="CE124" i="2"/>
  <c r="CD124" i="2"/>
  <c r="CF123" i="2"/>
  <c r="CE123" i="2"/>
  <c r="CD123" i="2"/>
  <c r="CF122" i="2"/>
  <c r="CE122" i="2"/>
  <c r="CD122" i="2"/>
  <c r="CF121" i="2"/>
  <c r="CE121" i="2"/>
  <c r="CD121" i="2"/>
  <c r="CF120" i="2"/>
  <c r="CE120" i="2"/>
  <c r="CD120" i="2"/>
  <c r="CF119" i="2"/>
  <c r="CE119" i="2"/>
  <c r="CD119" i="2"/>
  <c r="CF118" i="2"/>
  <c r="CE118" i="2"/>
  <c r="CD118" i="2"/>
  <c r="CF117" i="2"/>
  <c r="CE117" i="2"/>
  <c r="CD117" i="2"/>
  <c r="CF116" i="2"/>
  <c r="CE116" i="2"/>
  <c r="CD116" i="2"/>
  <c r="CF115" i="2"/>
  <c r="CE115" i="2"/>
  <c r="CD115" i="2"/>
  <c r="CF114" i="2"/>
  <c r="CE114" i="2"/>
  <c r="CD114" i="2"/>
  <c r="CF113" i="2"/>
  <c r="CE113" i="2"/>
  <c r="CD113" i="2"/>
  <c r="CF112" i="2"/>
  <c r="CE112" i="2"/>
  <c r="CD112" i="2"/>
  <c r="CF111" i="2"/>
  <c r="CE111" i="2"/>
  <c r="CD111" i="2"/>
  <c r="CF110" i="2"/>
  <c r="CE110" i="2"/>
  <c r="CD110" i="2"/>
  <c r="CF109" i="2"/>
  <c r="CE109" i="2"/>
  <c r="CD109" i="2"/>
  <c r="CF108" i="2"/>
  <c r="CE108" i="2"/>
  <c r="CD108" i="2"/>
  <c r="CF107" i="2"/>
  <c r="CE107" i="2"/>
  <c r="CD107" i="2"/>
  <c r="CF106" i="2"/>
  <c r="CE106" i="2"/>
  <c r="CD106" i="2"/>
  <c r="CF105" i="2"/>
  <c r="CE105" i="2"/>
  <c r="CD105" i="2"/>
  <c r="CF104" i="2"/>
  <c r="CE104" i="2"/>
  <c r="CD104" i="2"/>
  <c r="CF103" i="2"/>
  <c r="CE103" i="2"/>
  <c r="CD103" i="2"/>
  <c r="CF102" i="2"/>
  <c r="CE102" i="2"/>
  <c r="CD102" i="2"/>
  <c r="CF101" i="2"/>
  <c r="CE101" i="2"/>
  <c r="CD101" i="2"/>
  <c r="CF100" i="2"/>
  <c r="CE100" i="2"/>
  <c r="CD100" i="2"/>
  <c r="CF99" i="2"/>
  <c r="CE99" i="2"/>
  <c r="CD99" i="2"/>
  <c r="CF98" i="2"/>
  <c r="CE98" i="2"/>
  <c r="CD98" i="2"/>
  <c r="CF97" i="2"/>
  <c r="CE97" i="2"/>
  <c r="CD97" i="2"/>
  <c r="CF96" i="2"/>
  <c r="CE96" i="2"/>
  <c r="CD96" i="2"/>
  <c r="CF95" i="2"/>
  <c r="CE95" i="2"/>
  <c r="CD95" i="2"/>
  <c r="CF94" i="2"/>
  <c r="CE94" i="2"/>
  <c r="CD94" i="2"/>
  <c r="CF93" i="2"/>
  <c r="CE93" i="2"/>
  <c r="CD93" i="2"/>
  <c r="CF92" i="2"/>
  <c r="CE92" i="2"/>
  <c r="CD92" i="2"/>
  <c r="CF91" i="2"/>
  <c r="CE91" i="2"/>
  <c r="CD91" i="2"/>
  <c r="CF90" i="2"/>
  <c r="CE90" i="2"/>
  <c r="CD90" i="2"/>
  <c r="CF89" i="2"/>
  <c r="CE89" i="2"/>
  <c r="CD89" i="2"/>
  <c r="CF88" i="2"/>
  <c r="CE88" i="2"/>
  <c r="CD88" i="2"/>
  <c r="CF87" i="2"/>
  <c r="CE87" i="2"/>
  <c r="CD87" i="2"/>
  <c r="CF86" i="2"/>
  <c r="CE86" i="2"/>
  <c r="CD86" i="2"/>
  <c r="CF85" i="2"/>
  <c r="CE85" i="2"/>
  <c r="CD85" i="2"/>
  <c r="CF84" i="2"/>
  <c r="CE84" i="2"/>
  <c r="CD84" i="2"/>
  <c r="CF83" i="2"/>
  <c r="CE83" i="2"/>
  <c r="CD83" i="2"/>
  <c r="CF82" i="2"/>
  <c r="CE82" i="2"/>
  <c r="CD82" i="2"/>
  <c r="CF81" i="2"/>
  <c r="CE81" i="2"/>
  <c r="CD81" i="2"/>
  <c r="CF80" i="2"/>
  <c r="CE80" i="2"/>
  <c r="CD80" i="2"/>
  <c r="CF79" i="2"/>
  <c r="CE79" i="2"/>
  <c r="CD79" i="2"/>
  <c r="CF78" i="2"/>
  <c r="CE78" i="2"/>
  <c r="CD78" i="2"/>
  <c r="CF77" i="2"/>
  <c r="CE77" i="2"/>
  <c r="CD77" i="2"/>
  <c r="CF76" i="2"/>
  <c r="CE76" i="2"/>
  <c r="CD76" i="2"/>
  <c r="CF75" i="2"/>
  <c r="CE75" i="2"/>
  <c r="CD75" i="2"/>
  <c r="CF74" i="2"/>
  <c r="CE74" i="2"/>
  <c r="CD74" i="2"/>
  <c r="CF73" i="2"/>
  <c r="CE73" i="2"/>
  <c r="CD73" i="2"/>
  <c r="CF72" i="2"/>
  <c r="CE72" i="2"/>
  <c r="CD72" i="2"/>
  <c r="CF71" i="2"/>
  <c r="CE71" i="2"/>
  <c r="CD71" i="2"/>
  <c r="CF70" i="2"/>
  <c r="CE70" i="2"/>
  <c r="CD70" i="2"/>
  <c r="CF69" i="2"/>
  <c r="CE69" i="2"/>
  <c r="CD69" i="2"/>
  <c r="CF68" i="2"/>
  <c r="CE68" i="2"/>
  <c r="CD68" i="2"/>
  <c r="CF67" i="2"/>
  <c r="CE67" i="2"/>
  <c r="CD67" i="2"/>
  <c r="CF66" i="2"/>
  <c r="CE66" i="2"/>
  <c r="CD66" i="2"/>
  <c r="CF65" i="2"/>
  <c r="CE65" i="2"/>
  <c r="CD65" i="2"/>
  <c r="CF64" i="2"/>
  <c r="CE64" i="2"/>
  <c r="CD64" i="2"/>
  <c r="CF63" i="2"/>
  <c r="CE63" i="2"/>
  <c r="CD63" i="2"/>
  <c r="CF62" i="2"/>
  <c r="CE62" i="2"/>
  <c r="CD62" i="2"/>
  <c r="CF61" i="2"/>
  <c r="CE61" i="2"/>
  <c r="CD61" i="2"/>
  <c r="CF60" i="2"/>
  <c r="CE60" i="2"/>
  <c r="CD60" i="2"/>
  <c r="CF59" i="2"/>
  <c r="CE59" i="2"/>
  <c r="CD59" i="2"/>
  <c r="CF58" i="2"/>
  <c r="CE58" i="2"/>
  <c r="CD58" i="2"/>
  <c r="CF57" i="2"/>
  <c r="CE57" i="2"/>
  <c r="CD57" i="2"/>
  <c r="CF56" i="2"/>
  <c r="CE56" i="2"/>
  <c r="CD56" i="2"/>
  <c r="CF55" i="2"/>
  <c r="CE55" i="2"/>
  <c r="CD55" i="2"/>
  <c r="CF54" i="2"/>
  <c r="CE54" i="2"/>
  <c r="CD54" i="2"/>
  <c r="CF53" i="2"/>
  <c r="CE53" i="2"/>
  <c r="CD53" i="2"/>
  <c r="CF52" i="2"/>
  <c r="CE52" i="2"/>
  <c r="CD52" i="2"/>
  <c r="CF51" i="2"/>
  <c r="CE51" i="2"/>
  <c r="CD51" i="2"/>
  <c r="CF50" i="2"/>
  <c r="CE50" i="2"/>
  <c r="CD50" i="2"/>
  <c r="CF49" i="2"/>
  <c r="CE49" i="2"/>
  <c r="CD49" i="2"/>
  <c r="CF48" i="2"/>
  <c r="CE48" i="2"/>
  <c r="CD48" i="2"/>
  <c r="CF47" i="2"/>
  <c r="CE47" i="2"/>
  <c r="CD47" i="2"/>
  <c r="CF46" i="2"/>
  <c r="CE46" i="2"/>
  <c r="CD46" i="2"/>
  <c r="CF45" i="2"/>
  <c r="CE45" i="2"/>
  <c r="CD45" i="2"/>
  <c r="CF44" i="2"/>
  <c r="CE44" i="2"/>
  <c r="CD44" i="2"/>
  <c r="CF43" i="2"/>
  <c r="CE43" i="2"/>
  <c r="CD43" i="2"/>
  <c r="CF42" i="2"/>
  <c r="CE42" i="2"/>
  <c r="CD42" i="2"/>
  <c r="CF41" i="2"/>
  <c r="CE41" i="2"/>
  <c r="CD41" i="2"/>
  <c r="CF40" i="2"/>
  <c r="CE40" i="2"/>
  <c r="CD40" i="2"/>
  <c r="CF39" i="2"/>
  <c r="CE39" i="2"/>
  <c r="CD39" i="2"/>
  <c r="CF38" i="2"/>
  <c r="CE38" i="2"/>
  <c r="CD38" i="2"/>
  <c r="CF37" i="2"/>
  <c r="CE37" i="2"/>
  <c r="CD37" i="2"/>
  <c r="CF36" i="2"/>
  <c r="CE36" i="2"/>
  <c r="CD36" i="2"/>
  <c r="CF35" i="2"/>
  <c r="CE35" i="2"/>
  <c r="CD35" i="2"/>
  <c r="CF34" i="2"/>
  <c r="CE34" i="2"/>
  <c r="CD34" i="2"/>
  <c r="CF33" i="2"/>
  <c r="CE33" i="2"/>
  <c r="CD33" i="2"/>
  <c r="CF32" i="2"/>
  <c r="CE32" i="2"/>
  <c r="CD32" i="2"/>
  <c r="CF31" i="2"/>
  <c r="CE31" i="2"/>
  <c r="CD31" i="2"/>
  <c r="CF30" i="2"/>
  <c r="CE30" i="2"/>
  <c r="CD30" i="2"/>
  <c r="CF29" i="2"/>
  <c r="CE29" i="2"/>
  <c r="CD29" i="2"/>
  <c r="CF28" i="2"/>
  <c r="CE28" i="2"/>
  <c r="CD28" i="2"/>
  <c r="CF27" i="2"/>
  <c r="CE27" i="2"/>
  <c r="CD27" i="2"/>
  <c r="CF26" i="2"/>
  <c r="CE26" i="2"/>
  <c r="CD26" i="2"/>
  <c r="CF25" i="2"/>
  <c r="CE25" i="2"/>
  <c r="CD25" i="2"/>
  <c r="CF24" i="2"/>
  <c r="CE24" i="2"/>
  <c r="CD24" i="2"/>
  <c r="CF23" i="2"/>
  <c r="CE23" i="2"/>
  <c r="CD23" i="2"/>
  <c r="CF22" i="2"/>
  <c r="CE22" i="2"/>
  <c r="CD22" i="2"/>
  <c r="CF21" i="2"/>
  <c r="CE21" i="2"/>
  <c r="CD21" i="2"/>
  <c r="CF20" i="2"/>
  <c r="CE20" i="2"/>
  <c r="CD20" i="2"/>
  <c r="CF19" i="2"/>
  <c r="CE19" i="2"/>
  <c r="CD19" i="2"/>
  <c r="CF18" i="2"/>
  <c r="CE18" i="2"/>
  <c r="CD18" i="2"/>
  <c r="CF17" i="2"/>
  <c r="CE17" i="2"/>
  <c r="CD17" i="2"/>
  <c r="CF16" i="2"/>
  <c r="CE16" i="2"/>
  <c r="CD16" i="2"/>
  <c r="CF15" i="2"/>
  <c r="CE15" i="2"/>
  <c r="CD15" i="2"/>
  <c r="CF14" i="2"/>
  <c r="CE14" i="2"/>
  <c r="CD14" i="2"/>
  <c r="CF13" i="2"/>
  <c r="CE13" i="2"/>
  <c r="CD13" i="2"/>
  <c r="CF12" i="2"/>
  <c r="CE12" i="2"/>
  <c r="CD12" i="2"/>
  <c r="CF11" i="2"/>
  <c r="CE11" i="2"/>
  <c r="CD11" i="2"/>
  <c r="CF10" i="2"/>
  <c r="CE10" i="2"/>
  <c r="CD10" i="2"/>
  <c r="CF9" i="2"/>
  <c r="CE9" i="2"/>
  <c r="CD9" i="2"/>
  <c r="CF8" i="2"/>
  <c r="CE8" i="2"/>
  <c r="CD8" i="2"/>
  <c r="CF7" i="2"/>
  <c r="CE7" i="2"/>
  <c r="CD7" i="2"/>
  <c r="CF6" i="2"/>
  <c r="CE6" i="2"/>
  <c r="CD6" i="2"/>
  <c r="CF5" i="2"/>
  <c r="CE5" i="2"/>
  <c r="CD5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ED5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CF133" i="8" l="1"/>
  <c r="CF133" i="5"/>
  <c r="CE133" i="8"/>
  <c r="CE133" i="4"/>
  <c r="CF133" i="4"/>
  <c r="CF133" i="9"/>
  <c r="BV73" i="13"/>
  <c r="CE133" i="9"/>
  <c r="CE133" i="3"/>
  <c r="CF133" i="3"/>
  <c r="CE133" i="5"/>
  <c r="CE133" i="7"/>
  <c r="CE104" i="11"/>
  <c r="ED75" i="1"/>
  <c r="CD133" i="9"/>
  <c r="CD133" i="3"/>
  <c r="CD133" i="4"/>
  <c r="CD133" i="5"/>
  <c r="CE133" i="6"/>
  <c r="CF133" i="6"/>
  <c r="CD133" i="6"/>
  <c r="CD133" i="7"/>
  <c r="CD133" i="8"/>
  <c r="BU73" i="13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6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CE159" i="2"/>
  <c r="CF143" i="2"/>
  <c r="CF161" i="2" s="1"/>
  <c r="CB161" i="2"/>
  <c r="CF159" i="2"/>
  <c r="G165" i="2"/>
  <c r="G164" i="2"/>
  <c r="K165" i="2"/>
  <c r="K164" i="2"/>
  <c r="O165" i="2"/>
  <c r="O164" i="2"/>
  <c r="S165" i="2"/>
  <c r="S164" i="2"/>
  <c r="W165" i="2"/>
  <c r="W164" i="2"/>
  <c r="AA165" i="2"/>
  <c r="AA164" i="2"/>
  <c r="AE165" i="2"/>
  <c r="AE164" i="2"/>
  <c r="AI165" i="2"/>
  <c r="AI164" i="2"/>
  <c r="AM165" i="2"/>
  <c r="AM164" i="2"/>
  <c r="AQ165" i="2"/>
  <c r="AQ164" i="2"/>
  <c r="AU165" i="2"/>
  <c r="AU164" i="2"/>
  <c r="AY165" i="2"/>
  <c r="AY164" i="2"/>
  <c r="BC165" i="2"/>
  <c r="BC164" i="2"/>
  <c r="BG165" i="2"/>
  <c r="BG164" i="2"/>
  <c r="BK165" i="2"/>
  <c r="BK164" i="2"/>
  <c r="BO165" i="2"/>
  <c r="BO164" i="2"/>
  <c r="BS165" i="2"/>
  <c r="BS164" i="2"/>
  <c r="CD159" i="2"/>
  <c r="E166" i="2"/>
  <c r="E160" i="2"/>
  <c r="I166" i="2"/>
  <c r="I160" i="2"/>
  <c r="M166" i="2"/>
  <c r="M160" i="2"/>
  <c r="Q166" i="2"/>
  <c r="Q160" i="2"/>
  <c r="U166" i="2"/>
  <c r="U160" i="2"/>
  <c r="Y166" i="2"/>
  <c r="Y160" i="2"/>
  <c r="AC166" i="2"/>
  <c r="AC160" i="2"/>
  <c r="AG166" i="2"/>
  <c r="AG160" i="2"/>
  <c r="AK166" i="2"/>
  <c r="AK160" i="2"/>
  <c r="AO166" i="2"/>
  <c r="AO160" i="2"/>
  <c r="AS166" i="2"/>
  <c r="AS160" i="2"/>
  <c r="AW166" i="2"/>
  <c r="AW160" i="2"/>
  <c r="BA166" i="2"/>
  <c r="BA160" i="2"/>
  <c r="BE166" i="2"/>
  <c r="BE160" i="2"/>
  <c r="BI166" i="2"/>
  <c r="BI160" i="2"/>
  <c r="BM166" i="2"/>
  <c r="BM160" i="2"/>
  <c r="BQ166" i="2"/>
  <c r="BQ160" i="2"/>
  <c r="BU166" i="2"/>
  <c r="BU160" i="2"/>
  <c r="CE142" i="2"/>
  <c r="BY166" i="2"/>
  <c r="BY160" i="2"/>
  <c r="CD142" i="2"/>
  <c r="CB163" i="2"/>
  <c r="F166" i="2"/>
  <c r="F160" i="2"/>
  <c r="J166" i="2"/>
  <c r="J160" i="2"/>
  <c r="N166" i="2"/>
  <c r="N160" i="2"/>
  <c r="R166" i="2"/>
  <c r="R160" i="2"/>
  <c r="V166" i="2"/>
  <c r="V160" i="2"/>
  <c r="Z166" i="2"/>
  <c r="Z160" i="2"/>
  <c r="AD166" i="2"/>
  <c r="AD160" i="2"/>
  <c r="AH166" i="2"/>
  <c r="AH160" i="2"/>
  <c r="AL166" i="2"/>
  <c r="AL160" i="2"/>
  <c r="AP166" i="2"/>
  <c r="AP160" i="2"/>
  <c r="AT166" i="2"/>
  <c r="AT160" i="2"/>
  <c r="AX166" i="2"/>
  <c r="AX160" i="2"/>
  <c r="BB166" i="2"/>
  <c r="BB160" i="2"/>
  <c r="BF166" i="2"/>
  <c r="BF160" i="2"/>
  <c r="BJ166" i="2"/>
  <c r="BJ160" i="2"/>
  <c r="BN166" i="2"/>
  <c r="BN160" i="2"/>
  <c r="BR166" i="2"/>
  <c r="BR160" i="2"/>
  <c r="BV166" i="2"/>
  <c r="BV160" i="2"/>
  <c r="BZ166" i="2"/>
  <c r="BZ160" i="2"/>
  <c r="CE162" i="2"/>
  <c r="CE163" i="2"/>
  <c r="CB165" i="2"/>
  <c r="CF152" i="2"/>
  <c r="CF165" i="2" s="1"/>
  <c r="CD161" i="2"/>
  <c r="H164" i="2"/>
  <c r="X164" i="2"/>
  <c r="AN164" i="2"/>
  <c r="BD164" i="2"/>
  <c r="BT164" i="2"/>
  <c r="P165" i="2"/>
  <c r="AF165" i="2"/>
  <c r="AV165" i="2"/>
  <c r="BL165" i="2"/>
  <c r="H166" i="2"/>
  <c r="X166" i="2"/>
  <c r="AN166" i="2"/>
  <c r="BD166" i="2"/>
  <c r="BT166" i="2"/>
  <c r="G166" i="2"/>
  <c r="G160" i="2"/>
  <c r="K166" i="2"/>
  <c r="K160" i="2"/>
  <c r="O166" i="2"/>
  <c r="O160" i="2"/>
  <c r="S166" i="2"/>
  <c r="S160" i="2"/>
  <c r="W166" i="2"/>
  <c r="W160" i="2"/>
  <c r="AA166" i="2"/>
  <c r="AA160" i="2"/>
  <c r="AE166" i="2"/>
  <c r="AE160" i="2"/>
  <c r="AI166" i="2"/>
  <c r="AI160" i="2"/>
  <c r="AM166" i="2"/>
  <c r="AM160" i="2"/>
  <c r="AQ166" i="2"/>
  <c r="AQ160" i="2"/>
  <c r="AU166" i="2"/>
  <c r="AU160" i="2"/>
  <c r="AY166" i="2"/>
  <c r="AY160" i="2"/>
  <c r="BC166" i="2"/>
  <c r="BC160" i="2"/>
  <c r="BG166" i="2"/>
  <c r="BG160" i="2"/>
  <c r="BK166" i="2"/>
  <c r="BK160" i="2"/>
  <c r="BO166" i="2"/>
  <c r="BO160" i="2"/>
  <c r="BS166" i="2"/>
  <c r="BS160" i="2"/>
  <c r="BW166" i="2"/>
  <c r="BW160" i="2"/>
  <c r="CA166" i="2"/>
  <c r="CA160" i="2"/>
  <c r="CF142" i="2"/>
  <c r="CE164" i="2"/>
  <c r="CF146" i="2"/>
  <c r="CF162" i="2" s="1"/>
  <c r="CF150" i="2"/>
  <c r="CF163" i="2" s="1"/>
  <c r="E165" i="2"/>
  <c r="E164" i="2"/>
  <c r="I165" i="2"/>
  <c r="I164" i="2"/>
  <c r="M165" i="2"/>
  <c r="M164" i="2"/>
  <c r="Q165" i="2"/>
  <c r="Q164" i="2"/>
  <c r="U165" i="2"/>
  <c r="U164" i="2"/>
  <c r="Y165" i="2"/>
  <c r="Y164" i="2"/>
  <c r="AC165" i="2"/>
  <c r="AC164" i="2"/>
  <c r="AG165" i="2"/>
  <c r="AG164" i="2"/>
  <c r="AK165" i="2"/>
  <c r="AK164" i="2"/>
  <c r="AO165" i="2"/>
  <c r="AO164" i="2"/>
  <c r="AS165" i="2"/>
  <c r="AS164" i="2"/>
  <c r="AW165" i="2"/>
  <c r="AW164" i="2"/>
  <c r="BA165" i="2"/>
  <c r="BA164" i="2"/>
  <c r="BE165" i="2"/>
  <c r="BE164" i="2"/>
  <c r="BI165" i="2"/>
  <c r="BI164" i="2"/>
  <c r="BM165" i="2"/>
  <c r="BM164" i="2"/>
  <c r="BQ165" i="2"/>
  <c r="BQ164" i="2"/>
  <c r="CD152" i="2"/>
  <c r="CD162" i="2"/>
  <c r="L166" i="2"/>
  <c r="AB166" i="2"/>
  <c r="AR166" i="2"/>
  <c r="BH166" i="2"/>
  <c r="BX166" i="2"/>
  <c r="CE161" i="2"/>
  <c r="F165" i="2"/>
  <c r="F164" i="2"/>
  <c r="J165" i="2"/>
  <c r="J164" i="2"/>
  <c r="N165" i="2"/>
  <c r="N164" i="2"/>
  <c r="R165" i="2"/>
  <c r="R164" i="2"/>
  <c r="V165" i="2"/>
  <c r="V164" i="2"/>
  <c r="Z165" i="2"/>
  <c r="Z164" i="2"/>
  <c r="AD165" i="2"/>
  <c r="AD164" i="2"/>
  <c r="AH165" i="2"/>
  <c r="AH164" i="2"/>
  <c r="AL165" i="2"/>
  <c r="AL164" i="2"/>
  <c r="AP165" i="2"/>
  <c r="AP164" i="2"/>
  <c r="AT165" i="2"/>
  <c r="AT164" i="2"/>
  <c r="AX165" i="2"/>
  <c r="AX164" i="2"/>
  <c r="BB165" i="2"/>
  <c r="BB164" i="2"/>
  <c r="BF165" i="2"/>
  <c r="BF164" i="2"/>
  <c r="BJ165" i="2"/>
  <c r="BJ164" i="2"/>
  <c r="BN165" i="2"/>
  <c r="BN164" i="2"/>
  <c r="BR165" i="2"/>
  <c r="BR164" i="2"/>
  <c r="CE165" i="2"/>
  <c r="CD163" i="2"/>
  <c r="BT165" i="2"/>
  <c r="CD164" i="2" l="1"/>
  <c r="CD160" i="2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CF166" i="2"/>
  <c r="CF160" i="2"/>
  <c r="CE166" i="2"/>
  <c r="CE160" i="2"/>
  <c r="CB164" i="2"/>
  <c r="CD165" i="2"/>
  <c r="CF164" i="2"/>
  <c r="CD166" i="2"/>
  <c r="BD73" i="12" l="1"/>
  <c r="BG73" i="12"/>
  <c r="BF73" i="12"/>
  <c r="BE73" i="12"/>
  <c r="BC73" i="12"/>
  <c r="BB73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BU71" i="12" s="1"/>
  <c r="C73" i="12"/>
  <c r="BV73" i="12" l="1"/>
  <c r="BU73" i="12"/>
</calcChain>
</file>

<file path=xl/sharedStrings.xml><?xml version="1.0" encoding="utf-8"?>
<sst xmlns="http://schemas.openxmlformats.org/spreadsheetml/2006/main" count="4569" uniqueCount="444">
  <si>
    <t>CÓDIGO</t>
  </si>
  <si>
    <t xml:space="preserve">DESCRIÇÃO        </t>
  </si>
  <si>
    <t>ATIVIDADE</t>
  </si>
  <si>
    <t>DESCRIÇÃO</t>
  </si>
  <si>
    <t>PRODUTO</t>
  </si>
  <si>
    <t>TOTAL</t>
  </si>
  <si>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</si>
  <si>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</si>
  <si>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</si>
  <si>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</si>
  <si>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</si>
  <si>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</si>
  <si>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</si>
  <si>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</si>
  <si>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</si>
  <si>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</si>
  <si>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</si>
  <si>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</si>
  <si>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</si>
  <si>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</si>
  <si>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</si>
  <si>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</si>
  <si>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</si>
  <si>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Conferência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</si>
  <si>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</si>
  <si>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</si>
  <si>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</si>
  <si>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</si>
  <si>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</si>
  <si>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</si>
  <si>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</si>
  <si>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</si>
  <si>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</si>
  <si>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</si>
  <si>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</si>
  <si>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</si>
  <si>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Total
do produto</t>
  </si>
  <si>
    <t>Minério de ferro</t>
  </si>
  <si>
    <t>Produtos do fumo</t>
  </si>
  <si>
    <t>Artigos do vestuário e acessórios</t>
  </si>
  <si>
    <t>Produtos farmacêuticos</t>
  </si>
  <si>
    <t>Tintas, vernizes, esmaltes e lacas</t>
  </si>
  <si>
    <t>Cimento</t>
  </si>
  <si>
    <t>Eletrodomésticos</t>
  </si>
  <si>
    <t>Máquinas, aparelhos e materiais elétricos</t>
  </si>
  <si>
    <t>Automóveis, camionetas e utilitários</t>
  </si>
  <si>
    <t>Peças e acessórios para veículos automotores</t>
  </si>
  <si>
    <t>Construção</t>
  </si>
  <si>
    <t>Educação pública</t>
  </si>
  <si>
    <t>Saúde pública</t>
  </si>
  <si>
    <t>Milho em grão</t>
  </si>
  <si>
    <t>Cana-de-açúcar</t>
  </si>
  <si>
    <t>Café em grão</t>
  </si>
  <si>
    <t>Produtos da exploração florestal e da silvicultura</t>
  </si>
  <si>
    <t>Leite de vaca e de outros animais</t>
  </si>
  <si>
    <t>Carvão mineral</t>
  </si>
  <si>
    <t>Minerais metálicos não-ferrosos</t>
  </si>
  <si>
    <t>Minerais não-metálicos</t>
  </si>
  <si>
    <t>Pescado industrializado</t>
  </si>
  <si>
    <t>Leite resfriado, esterilizado e pasteurizado</t>
  </si>
  <si>
    <t>Outros produtos alimentares</t>
  </si>
  <si>
    <t>Bebidas</t>
  </si>
  <si>
    <t>Gasoálcool</t>
  </si>
  <si>
    <t>Produtos químicos inorgânicos</t>
  </si>
  <si>
    <t>Produtos químicos orgânicos</t>
  </si>
  <si>
    <t>Perfumaria, sabões e artigos de limpeza</t>
  </si>
  <si>
    <t>Artigos de borracha</t>
  </si>
  <si>
    <t>Artigos de plástico</t>
  </si>
  <si>
    <t>Semi-acabacados, laminados planos, longos e tubos de aço</t>
  </si>
  <si>
    <t>Produtos da metalurgia de metais não-ferrosos</t>
  </si>
  <si>
    <t>Aluguel imputado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</si>
  <si>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</si>
  <si>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</si>
  <si>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</si>
  <si>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</si>
  <si>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</si>
  <si>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</si>
  <si>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</si>
  <si>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</si>
  <si>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</si>
  <si>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</si>
  <si>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</si>
  <si>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</si>
  <si>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</si>
  <si>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</si>
  <si>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</si>
  <si>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</si>
  <si>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</si>
  <si>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</si>
  <si>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</si>
  <si>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</si>
  <si>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</si>
  <si>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</si>
  <si>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</si>
  <si>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</si>
  <si>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</si>
  <si>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</si>
  <si>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</si>
  <si>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</si>
  <si>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</si>
  <si>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</si>
  <si>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</si>
  <si>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</si>
  <si>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</si>
  <si>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</si>
  <si>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</si>
  <si>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</si>
  <si>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</si>
  <si>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</si>
  <si>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</si>
  <si>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</si>
  <si>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</si>
  <si>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</si>
  <si>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</si>
  <si>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</si>
  <si>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</si>
  <si>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</si>
  <si>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</si>
  <si>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</si>
  <si>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</si>
  <si>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</si>
  <si>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</si>
  <si>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</si>
  <si>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</si>
  <si>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</si>
  <si>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</si>
  <si>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</si>
  <si>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</si>
  <si>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</si>
  <si>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</si>
  <si>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</si>
  <si>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</si>
  <si>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</si>
  <si>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</si>
  <si>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</si>
  <si>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</si>
  <si>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</si>
  <si>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</si>
  <si>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</si>
  <si>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</si>
  <si>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</si>
  <si>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</si>
  <si>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</si>
  <si>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</si>
  <si>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</si>
  <si>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</si>
  <si>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24912</t>
  </si>
  <si>
    <t>24921</t>
  </si>
  <si>
    <t>24922</t>
  </si>
  <si>
    <t>25001</t>
  </si>
  <si>
    <t>26001</t>
  </si>
  <si>
    <t>26002</t>
  </si>
  <si>
    <t>26003</t>
  </si>
  <si>
    <t>26004</t>
  </si>
  <si>
    <t>27001</t>
  </si>
  <si>
    <t>27002</t>
  </si>
  <si>
    <t>28001</t>
  </si>
  <si>
    <t>28002</t>
  </si>
  <si>
    <t>28003</t>
  </si>
  <si>
    <t>29911</t>
  </si>
  <si>
    <t>29912</t>
  </si>
  <si>
    <t>29921</t>
  </si>
  <si>
    <t>30001</t>
  </si>
  <si>
    <t>31801</t>
  </si>
  <si>
    <t>31802</t>
  </si>
  <si>
    <t>33001</t>
  </si>
  <si>
    <t>35001</t>
  </si>
  <si>
    <t>36801</t>
  </si>
  <si>
    <t>41801</t>
  </si>
  <si>
    <t>41802</t>
  </si>
  <si>
    <t>41803</t>
  </si>
  <si>
    <t>45001</t>
  </si>
  <si>
    <t>46801</t>
  </si>
  <si>
    <t>49001</t>
  </si>
  <si>
    <t>49002</t>
  </si>
  <si>
    <t>50001</t>
  </si>
  <si>
    <t>51001</t>
  </si>
  <si>
    <t>52801</t>
  </si>
  <si>
    <t>52802</t>
  </si>
  <si>
    <t>55001</t>
  </si>
  <si>
    <t>56001</t>
  </si>
  <si>
    <t>58001</t>
  </si>
  <si>
    <t>59801</t>
  </si>
  <si>
    <t>61001</t>
  </si>
  <si>
    <t>62801</t>
  </si>
  <si>
    <t>64801</t>
  </si>
  <si>
    <t>68001</t>
  </si>
  <si>
    <t>68002</t>
  </si>
  <si>
    <t>69801</t>
  </si>
  <si>
    <t>71801</t>
  </si>
  <si>
    <t>71802</t>
  </si>
  <si>
    <t>73801</t>
  </si>
  <si>
    <t>77001</t>
  </si>
  <si>
    <t>78801</t>
  </si>
  <si>
    <t>78802</t>
  </si>
  <si>
    <t>80001</t>
  </si>
  <si>
    <t>84001</t>
  </si>
  <si>
    <t>84002</t>
  </si>
  <si>
    <t>85911</t>
  </si>
  <si>
    <t>85921</t>
  </si>
  <si>
    <t>86911</t>
  </si>
  <si>
    <t>86921</t>
  </si>
  <si>
    <t>90801</t>
  </si>
  <si>
    <t>94801</t>
  </si>
  <si>
    <t>94802</t>
  </si>
  <si>
    <t>94803</t>
  </si>
  <si>
    <t>97001</t>
  </si>
  <si>
    <t>Arroz, trigo e outros cereais</t>
  </si>
  <si>
    <t>Algodão herbáceo, outras fibras da lav. temporária</t>
  </si>
  <si>
    <t>Soja  em grão</t>
  </si>
  <si>
    <t>Outros produtos e serviços da lavoura temporária</t>
  </si>
  <si>
    <t>Laranja</t>
  </si>
  <si>
    <t>Outros produtos da lavoura permanente</t>
  </si>
  <si>
    <t>Bovinos e outros animais vivos, prods. animal, caça e serv.</t>
  </si>
  <si>
    <t>Suínos</t>
  </si>
  <si>
    <t>Aves e ovos</t>
  </si>
  <si>
    <t>Pesca e aquicultura (peixe, crustáceos e moluscos)</t>
  </si>
  <si>
    <t>Petróleo, gás natural e serviços de apoio</t>
  </si>
  <si>
    <t>Carne de bovinos e outros prod. de carne</t>
  </si>
  <si>
    <t>Carne de suíno</t>
  </si>
  <si>
    <t>Carne de aves</t>
  </si>
  <si>
    <t>Outros produtos do laticínio</t>
  </si>
  <si>
    <t>Açúcar</t>
  </si>
  <si>
    <t>Conservas de frutas, legumes, outros vegetais e sucos de frutas</t>
  </si>
  <si>
    <t>Óleos e gorduras vegetais e animais</t>
  </si>
  <si>
    <t>Café beneficiado</t>
  </si>
  <si>
    <t>Arroz beneficiado e produtos derivados do arroz</t>
  </si>
  <si>
    <t>Produtos derivados do trigo, mandioca ou milho</t>
  </si>
  <si>
    <t>Rações balanceadas para animais</t>
  </si>
  <si>
    <t>Fios e fibras têxteis beneficiadas</t>
  </si>
  <si>
    <t>Tecidos</t>
  </si>
  <si>
    <t>Art. têxteis de uso doméstico e outros têxteis</t>
  </si>
  <si>
    <t>Calçados e artefatos de couro</t>
  </si>
  <si>
    <t>Produtos de madeira, exclusive móveis</t>
  </si>
  <si>
    <t>Celulose</t>
  </si>
  <si>
    <t>Papel, papelão, embalagens e artefatos de papel</t>
  </si>
  <si>
    <t>Serviços de impressão e reprodução</t>
  </si>
  <si>
    <t>Combustíveis para aviação</t>
  </si>
  <si>
    <t>Naftas para petroquímica</t>
  </si>
  <si>
    <t xml:space="preserve">Óleo combustível  </t>
  </si>
  <si>
    <t>Diesel - biodiesel</t>
  </si>
  <si>
    <t>Outros produtos do refino do petróleo</t>
  </si>
  <si>
    <t>Etanol e outros biocombustíveis</t>
  </si>
  <si>
    <t>Adubos e fertilizantes</t>
  </si>
  <si>
    <t>Resinas,elastômeros e fibras artif. e sintéticas</t>
  </si>
  <si>
    <t>Defensivos agrícolas e desinfestantes domissanitários</t>
  </si>
  <si>
    <t xml:space="preserve">Produtos químicos diversos </t>
  </si>
  <si>
    <t>Artefatos de cimento, gesso e semelhantes</t>
  </si>
  <si>
    <t>Vidros, cerâmicos e outros prod. de minerais não-metálicos</t>
  </si>
  <si>
    <t>Ferro-gusa e ferroligas</t>
  </si>
  <si>
    <t>Peças fundidas de aço e de metais não ferrosos</t>
  </si>
  <si>
    <t>Produtos de metal, excl. máquinas e equipamentos</t>
  </si>
  <si>
    <t>Componentes eletrônicos</t>
  </si>
  <si>
    <t>Máquinas para escritório e equip. de informática</t>
  </si>
  <si>
    <t>Material eletrônico e equip. de comunicações</t>
  </si>
  <si>
    <t>Equip. de medida, teste e controle, ópticos e eletromédicos</t>
  </si>
  <si>
    <t>Tratores e outras máquinas agrícolas</t>
  </si>
  <si>
    <t>Máquinas para a extração mineral e a construção</t>
  </si>
  <si>
    <t>Outras máquinas e equipamentos mecânicos</t>
  </si>
  <si>
    <t>Caminhões e ônibus, incl. cabines, carrocerias e reboques</t>
  </si>
  <si>
    <t>Aeronaves, embarcações e outros equipamentos de transporte</t>
  </si>
  <si>
    <t>Móveis</t>
  </si>
  <si>
    <t>Produtos de industrias diversas</t>
  </si>
  <si>
    <t>Manutenção, reparação e instalação de máquinas e equipamentos</t>
  </si>
  <si>
    <t>Eletricidade, gás e outras utilidades</t>
  </si>
  <si>
    <t>Água, esgoto, reciclagem e gestão de resíduos</t>
  </si>
  <si>
    <t>Edificações</t>
  </si>
  <si>
    <t>Obras de infra-estrutura</t>
  </si>
  <si>
    <t>Serviços especializados para construção</t>
  </si>
  <si>
    <t>Comércio e reparação de veículos</t>
  </si>
  <si>
    <t>Comércio por atacado e a varejo, exceto veículos automotores</t>
  </si>
  <si>
    <t>Transporte terrestre de carga</t>
  </si>
  <si>
    <t>Transporte terrestre de passageiros</t>
  </si>
  <si>
    <t>Transporte aquaviário</t>
  </si>
  <si>
    <t>Transporte aéreo</t>
  </si>
  <si>
    <t>Armazenamento e serviços auxiliares aos transportes</t>
  </si>
  <si>
    <t>Correio e outros serviços de entrega</t>
  </si>
  <si>
    <t>Serviços de alojamento em hotéis e similares</t>
  </si>
  <si>
    <t>Serviços  de alimentação</t>
  </si>
  <si>
    <t>Livros, jornais e revistas</t>
  </si>
  <si>
    <t>Serviços cinematográficos, música, rádio e televisão</t>
  </si>
  <si>
    <t>Telecomunicações, TV por assinatura e outros serv. relacionados</t>
  </si>
  <si>
    <t>Desenvolvimento de sistemas e outros serviços de informação</t>
  </si>
  <si>
    <t>Intermediação financeira, seguros e previdência complementar</t>
  </si>
  <si>
    <t>Aluguel efetivo e serviços imobiliários</t>
  </si>
  <si>
    <t>Serviços jurídicos, contabilidade e consultoria</t>
  </si>
  <si>
    <t>Pesquisa e desenvolvimento</t>
  </si>
  <si>
    <t>Serviços de arquitetura e engenharia</t>
  </si>
  <si>
    <t>Publicidade e outros serviços técnicos</t>
  </si>
  <si>
    <t>Aluguéis não-imob. e gestão de ativos de propriedade intelectual</t>
  </si>
  <si>
    <t>Condomínios e serviços para edifícios</t>
  </si>
  <si>
    <t>Outros serviços administrativos</t>
  </si>
  <si>
    <t>Serviços de vigilância, segurança e investigação</t>
  </si>
  <si>
    <t>Serviços coletivos da administração pública</t>
  </si>
  <si>
    <t>Serviços de previdência e assistência social</t>
  </si>
  <si>
    <t>Educação privada</t>
  </si>
  <si>
    <t>Saúde privada</t>
  </si>
  <si>
    <t>Serviços de artes, cultura, esporte e recreação</t>
  </si>
  <si>
    <t>Organizações patronais, sindicais e outros serviços associativos</t>
  </si>
  <si>
    <t>Manutenção de computadores, telefones e objetos domésticos</t>
  </si>
  <si>
    <t>Serviços pessoais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</si>
  <si>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</si>
  <si>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</si>
  <si>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</si>
  <si>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</si>
  <si>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</si>
  <si>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</si>
  <si>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</si>
  <si>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</si>
  <si>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</si>
  <si>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</si>
  <si>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</si>
  <si>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</si>
  <si>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</si>
  <si>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</si>
  <si>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</si>
  <si>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</si>
  <si>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</si>
  <si>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</si>
  <si>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</si>
  <si>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</si>
  <si>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</si>
  <si>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</si>
  <si>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</si>
  <si>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</si>
  <si>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</si>
  <si>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</si>
  <si>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</si>
  <si>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</si>
  <si>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</si>
  <si>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</si>
  <si>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</si>
  <si>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</si>
  <si>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</si>
  <si>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</si>
  <si>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</si>
  <si>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</si>
  <si>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</si>
  <si>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</si>
  <si>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</si>
  <si>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</si>
  <si>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</si>
  <si>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</si>
  <si>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</si>
  <si>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</si>
  <si>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</si>
  <si>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</si>
  <si>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</si>
  <si>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</si>
  <si>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</si>
  <si>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</si>
  <si>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</si>
  <si>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</si>
  <si>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</si>
  <si>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</si>
  <si>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</si>
  <si>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</si>
  <si>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</si>
  <si>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</si>
  <si>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</si>
  <si>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</si>
  <si>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</si>
  <si>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</si>
  <si>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</si>
  <si>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</si>
  <si>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</si>
  <si>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</si>
  <si>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</si>
  <si>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</si>
  <si>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</si>
  <si>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</si>
  <si>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</si>
  <si>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</si>
  <si>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</si>
  <si>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</si>
  <si>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</si>
  <si>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</si>
  <si>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</si>
  <si>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</si>
  <si>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</si>
  <si>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</si>
  <si>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</si>
  <si>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</si>
  <si>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</si>
  <si>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</si>
  <si>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</si>
  <si>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</si>
  <si>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</si>
  <si>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</si>
  <si>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</si>
  <si>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</si>
  <si>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</si>
  <si>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</si>
  <si>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</si>
  <si>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</si>
  <si>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</si>
  <si>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</si>
  <si>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</si>
  <si>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</si>
  <si>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</si>
  <si>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</si>
  <si>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</si>
  <si>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</si>
  <si>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</si>
  <si>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</si>
  <si>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</si>
  <si>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</si>
  <si>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</si>
  <si>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</si>
  <si>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</si>
  <si>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</si>
  <si>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</si>
  <si>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</si>
  <si>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</si>
  <si>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</si>
  <si>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</si>
  <si>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</si>
  <si>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</si>
  <si>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</si>
  <si>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</si>
  <si>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</si>
  <si>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</si>
  <si>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</si>
  <si>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</si>
  <si>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</si>
  <si>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</si>
  <si>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</si>
  <si>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</si>
  <si>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</si>
  <si>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</si>
  <si>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</si>
  <si>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</si>
  <si>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</si>
  <si>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</si>
  <si>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</si>
  <si>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</si>
  <si>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</si>
  <si>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</si>
  <si>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</si>
  <si>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Estimações em março de 2021 com base no SCN-IBGE divulgado em novembro de 2020</t>
  </si>
  <si>
    <t>Ano da Matriz: 2018</t>
  </si>
  <si>
    <t>Input-Output Table of Brazil 2018 - 68 industries</t>
  </si>
  <si>
    <t>Sistema de Matrizes de Insumo-Produto para o Brasil 2018 - 68 setores</t>
  </si>
  <si>
    <t>Valores correntes em  1 000 000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</si>
</sst>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quotePrefix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/>
    <xf numFmtId="38" fontId="3" fillId="0" borderId="0" xfId="0" applyNumberFormat="1" applyFont="1" applyFill="1"/>
    <xf numFmtId="40" fontId="0" fillId="0" borderId="0" xfId="0" applyNumberForma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8" fontId="0" fillId="0" borderId="0" xfId="0" applyNumberFormat="1"/>
    <xf numFmtId="38" fontId="3" fillId="0" borderId="0" xfId="0" applyNumberFormat="1" applyFont="1" applyBorder="1"/>
    <xf numFmtId="38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7" fillId="0" borderId="0" xfId="0" applyNumberFormat="1" applyFont="1"/>
    <xf numFmtId="1" fontId="0" fillId="0" borderId="0" xfId="0" applyNumberFormat="1" applyFont="1"/>
    <xf numFmtId="1" fontId="2" fillId="0" borderId="0" xfId="0" applyNumberFormat="1" applyFont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0" fillId="0" borderId="0" xfId="0" applyFont="1"/>
    <xf numFmtId="0" fontId="4" fillId="2" borderId="0" xfId="0" applyFont="1" applyFill="1"/>
    <xf numFmtId="0" fontId="3" fillId="2" borderId="0" xfId="0" applyFont="1" applyFill="1"/>
    <xf numFmtId="0" fontId="11" fillId="2" borderId="0" xfId="0" applyFont="1" applyFill="1" applyAlignment="1">
      <alignment wrapText="1"/>
    </xf>
    <xf numFmtId="0" fontId="8" fillId="2" borderId="0" xfId="1" applyFill="1" applyAlignment="1" applyProtection="1">
      <alignment horizontal="justify" vertical="center"/>
    </xf>
    <xf numFmtId="0" fontId="8" fillId="2" borderId="0" xfId="1" applyFill="1" applyAlignment="1" applyProtection="1">
      <alignment horizontal="justify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2219325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D4AFBA-E597-41D5-A091-256E01E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B0-055E-4FC4-BB46-CCF646124A4F}">
  <dimension ref="B8:B25"/>
  <sheetViews>
    <sheetView tabSelected="1" workbookViewId="0">
      <selection activeCell="B12" sqref="B12"/>
    </sheetView>
  </sheetViews>
  <sheetFormatPr defaultColWidth="9.140625" defaultRowHeight="12.75" x14ac:dyDescent="0.2"/>
  <cols>
    <col min="1" max="1" width="9.140625" style="34"/>
    <col min="2" max="2" width="86.28515625" style="34" customWidth="1"/>
    <col min="3" max="257" width="9.140625" style="34"/>
    <col min="258" max="258" width="86.28515625" style="34" customWidth="1"/>
    <col min="259" max="513" width="9.140625" style="34"/>
    <col min="514" max="514" width="86.28515625" style="34" customWidth="1"/>
    <col min="515" max="769" width="9.140625" style="34"/>
    <col min="770" max="770" width="86.28515625" style="34" customWidth="1"/>
    <col min="771" max="1025" width="9.140625" style="34"/>
    <col min="1026" max="1026" width="86.28515625" style="34" customWidth="1"/>
    <col min="1027" max="1281" width="9.140625" style="34"/>
    <col min="1282" max="1282" width="86.28515625" style="34" customWidth="1"/>
    <col min="1283" max="1537" width="9.140625" style="34"/>
    <col min="1538" max="1538" width="86.28515625" style="34" customWidth="1"/>
    <col min="1539" max="1793" width="9.140625" style="34"/>
    <col min="1794" max="1794" width="86.28515625" style="34" customWidth="1"/>
    <col min="1795" max="2049" width="9.140625" style="34"/>
    <col min="2050" max="2050" width="86.28515625" style="34" customWidth="1"/>
    <col min="2051" max="2305" width="9.140625" style="34"/>
    <col min="2306" max="2306" width="86.28515625" style="34" customWidth="1"/>
    <col min="2307" max="2561" width="9.140625" style="34"/>
    <col min="2562" max="2562" width="86.28515625" style="34" customWidth="1"/>
    <col min="2563" max="2817" width="9.140625" style="34"/>
    <col min="2818" max="2818" width="86.28515625" style="34" customWidth="1"/>
    <col min="2819" max="3073" width="9.140625" style="34"/>
    <col min="3074" max="3074" width="86.28515625" style="34" customWidth="1"/>
    <col min="3075" max="3329" width="9.140625" style="34"/>
    <col min="3330" max="3330" width="86.28515625" style="34" customWidth="1"/>
    <col min="3331" max="3585" width="9.140625" style="34"/>
    <col min="3586" max="3586" width="86.28515625" style="34" customWidth="1"/>
    <col min="3587" max="3841" width="9.140625" style="34"/>
    <col min="3842" max="3842" width="86.28515625" style="34" customWidth="1"/>
    <col min="3843" max="4097" width="9.140625" style="34"/>
    <col min="4098" max="4098" width="86.28515625" style="34" customWidth="1"/>
    <col min="4099" max="4353" width="9.140625" style="34"/>
    <col min="4354" max="4354" width="86.28515625" style="34" customWidth="1"/>
    <col min="4355" max="4609" width="9.140625" style="34"/>
    <col min="4610" max="4610" width="86.28515625" style="34" customWidth="1"/>
    <col min="4611" max="4865" width="9.140625" style="34"/>
    <col min="4866" max="4866" width="86.28515625" style="34" customWidth="1"/>
    <col min="4867" max="5121" width="9.140625" style="34"/>
    <col min="5122" max="5122" width="86.28515625" style="34" customWidth="1"/>
    <col min="5123" max="5377" width="9.140625" style="34"/>
    <col min="5378" max="5378" width="86.28515625" style="34" customWidth="1"/>
    <col min="5379" max="5633" width="9.140625" style="34"/>
    <col min="5634" max="5634" width="86.28515625" style="34" customWidth="1"/>
    <col min="5635" max="5889" width="9.140625" style="34"/>
    <col min="5890" max="5890" width="86.28515625" style="34" customWidth="1"/>
    <col min="5891" max="6145" width="9.140625" style="34"/>
    <col min="6146" max="6146" width="86.28515625" style="34" customWidth="1"/>
    <col min="6147" max="6401" width="9.140625" style="34"/>
    <col min="6402" max="6402" width="86.28515625" style="34" customWidth="1"/>
    <col min="6403" max="6657" width="9.140625" style="34"/>
    <col min="6658" max="6658" width="86.28515625" style="34" customWidth="1"/>
    <col min="6659" max="6913" width="9.140625" style="34"/>
    <col min="6914" max="6914" width="86.28515625" style="34" customWidth="1"/>
    <col min="6915" max="7169" width="9.140625" style="34"/>
    <col min="7170" max="7170" width="86.28515625" style="34" customWidth="1"/>
    <col min="7171" max="7425" width="9.140625" style="34"/>
    <col min="7426" max="7426" width="86.28515625" style="34" customWidth="1"/>
    <col min="7427" max="7681" width="9.140625" style="34"/>
    <col min="7682" max="7682" width="86.28515625" style="34" customWidth="1"/>
    <col min="7683" max="7937" width="9.140625" style="34"/>
    <col min="7938" max="7938" width="86.28515625" style="34" customWidth="1"/>
    <col min="7939" max="8193" width="9.140625" style="34"/>
    <col min="8194" max="8194" width="86.28515625" style="34" customWidth="1"/>
    <col min="8195" max="8449" width="9.140625" style="34"/>
    <col min="8450" max="8450" width="86.28515625" style="34" customWidth="1"/>
    <col min="8451" max="8705" width="9.140625" style="34"/>
    <col min="8706" max="8706" width="86.28515625" style="34" customWidth="1"/>
    <col min="8707" max="8961" width="9.140625" style="34"/>
    <col min="8962" max="8962" width="86.28515625" style="34" customWidth="1"/>
    <col min="8963" max="9217" width="9.140625" style="34"/>
    <col min="9218" max="9218" width="86.28515625" style="34" customWidth="1"/>
    <col min="9219" max="9473" width="9.140625" style="34"/>
    <col min="9474" max="9474" width="86.28515625" style="34" customWidth="1"/>
    <col min="9475" max="9729" width="9.140625" style="34"/>
    <col min="9730" max="9730" width="86.28515625" style="34" customWidth="1"/>
    <col min="9731" max="9985" width="9.140625" style="34"/>
    <col min="9986" max="9986" width="86.28515625" style="34" customWidth="1"/>
    <col min="9987" max="10241" width="9.140625" style="34"/>
    <col min="10242" max="10242" width="86.28515625" style="34" customWidth="1"/>
    <col min="10243" max="10497" width="9.140625" style="34"/>
    <col min="10498" max="10498" width="86.28515625" style="34" customWidth="1"/>
    <col min="10499" max="10753" width="9.140625" style="34"/>
    <col min="10754" max="10754" width="86.28515625" style="34" customWidth="1"/>
    <col min="10755" max="11009" width="9.140625" style="34"/>
    <col min="11010" max="11010" width="86.28515625" style="34" customWidth="1"/>
    <col min="11011" max="11265" width="9.140625" style="34"/>
    <col min="11266" max="11266" width="86.28515625" style="34" customWidth="1"/>
    <col min="11267" max="11521" width="9.140625" style="34"/>
    <col min="11522" max="11522" width="86.28515625" style="34" customWidth="1"/>
    <col min="11523" max="11777" width="9.140625" style="34"/>
    <col min="11778" max="11778" width="86.28515625" style="34" customWidth="1"/>
    <col min="11779" max="12033" width="9.140625" style="34"/>
    <col min="12034" max="12034" width="86.28515625" style="34" customWidth="1"/>
    <col min="12035" max="12289" width="9.140625" style="34"/>
    <col min="12290" max="12290" width="86.28515625" style="34" customWidth="1"/>
    <col min="12291" max="12545" width="9.140625" style="34"/>
    <col min="12546" max="12546" width="86.28515625" style="34" customWidth="1"/>
    <col min="12547" max="12801" width="9.140625" style="34"/>
    <col min="12802" max="12802" width="86.28515625" style="34" customWidth="1"/>
    <col min="12803" max="13057" width="9.140625" style="34"/>
    <col min="13058" max="13058" width="86.28515625" style="34" customWidth="1"/>
    <col min="13059" max="13313" width="9.140625" style="34"/>
    <col min="13314" max="13314" width="86.28515625" style="34" customWidth="1"/>
    <col min="13315" max="13569" width="9.140625" style="34"/>
    <col min="13570" max="13570" width="86.28515625" style="34" customWidth="1"/>
    <col min="13571" max="13825" width="9.140625" style="34"/>
    <col min="13826" max="13826" width="86.28515625" style="34" customWidth="1"/>
    <col min="13827" max="14081" width="9.140625" style="34"/>
    <col min="14082" max="14082" width="86.28515625" style="34" customWidth="1"/>
    <col min="14083" max="14337" width="9.140625" style="34"/>
    <col min="14338" max="14338" width="86.28515625" style="34" customWidth="1"/>
    <col min="14339" max="14593" width="9.140625" style="34"/>
    <col min="14594" max="14594" width="86.28515625" style="34" customWidth="1"/>
    <col min="14595" max="14849" width="9.140625" style="34"/>
    <col min="14850" max="14850" width="86.28515625" style="34" customWidth="1"/>
    <col min="14851" max="15105" width="9.140625" style="34"/>
    <col min="15106" max="15106" width="86.28515625" style="34" customWidth="1"/>
    <col min="15107" max="15361" width="9.140625" style="34"/>
    <col min="15362" max="15362" width="86.28515625" style="34" customWidth="1"/>
    <col min="15363" max="15617" width="9.140625" style="34"/>
    <col min="15618" max="15618" width="86.28515625" style="34" customWidth="1"/>
    <col min="15619" max="15873" width="9.140625" style="34"/>
    <col min="15874" max="15874" width="86.28515625" style="34" customWidth="1"/>
    <col min="15875" max="16129" width="9.140625" style="34"/>
    <col min="16130" max="16130" width="86.28515625" style="34" customWidth="1"/>
    <col min="16131" max="16384" width="9.140625" style="34"/>
  </cols>
  <sheetData>
    <row r="8" spans="2:2" ht="15.75" x14ac:dyDescent="0.25">
      <c r="B8" s="33" t="s">
        <v>442</v>
      </c>
    </row>
    <row r="9" spans="2:2" ht="15.75" x14ac:dyDescent="0.25">
      <c r="B9" s="35"/>
    </row>
    <row r="10" spans="2:2" ht="15" x14ac:dyDescent="0.2">
      <c r="B10" s="36" t="s">
        <v>441</v>
      </c>
    </row>
    <row r="12" spans="2:2" x14ac:dyDescent="0.2">
      <c r="B12" s="37" t="s">
        <v>432</v>
      </c>
    </row>
    <row r="13" spans="2:2" x14ac:dyDescent="0.2">
      <c r="B13" s="37"/>
    </row>
    <row r="14" spans="2:2" x14ac:dyDescent="0.2">
      <c r="B14" s="38" t="s">
        <v>440</v>
      </c>
    </row>
    <row r="15" spans="2:2" x14ac:dyDescent="0.2">
      <c r="B15" s="38" t="s">
        <v>433</v>
      </c>
    </row>
    <row r="16" spans="2:2" x14ac:dyDescent="0.2">
      <c r="B16" s="38" t="s">
        <v>434</v>
      </c>
    </row>
    <row r="17" spans="2:2" x14ac:dyDescent="0.2">
      <c r="B17" s="38" t="s">
        <v>435</v>
      </c>
    </row>
    <row r="18" spans="2:2" x14ac:dyDescent="0.2">
      <c r="B18" s="38" t="s">
        <v>439</v>
      </c>
    </row>
    <row r="19" spans="2:2" x14ac:dyDescent="0.2">
      <c r="B19" s="38"/>
    </row>
    <row r="20" spans="2:2" ht="45" x14ac:dyDescent="0.2">
      <c r="B20" s="39" t="s">
        <v>436</v>
      </c>
    </row>
    <row r="21" spans="2:2" x14ac:dyDescent="0.2">
      <c r="B21" s="38"/>
    </row>
    <row r="22" spans="2:2" ht="38.25" x14ac:dyDescent="0.2">
      <c r="B22" s="40" t="s">
        <v>437</v>
      </c>
    </row>
    <row r="23" spans="2:2" x14ac:dyDescent="0.2">
      <c r="B23" s="38"/>
    </row>
    <row r="24" spans="2:2" ht="25.5" x14ac:dyDescent="0.2">
      <c r="B24" s="41" t="s">
        <v>438</v>
      </c>
    </row>
    <row r="25" spans="2:2" x14ac:dyDescent="0.2">
      <c r="B25" s="38"/>
    </row>
  </sheetData>
  <hyperlinks>
    <hyperlink ref="B22" r:id="rId1" xr:uid="{CA62AF96-967D-4848-B9FB-154E9114CF87}"/>
    <hyperlink ref="B24" r:id="rId2" xr:uid="{40C9F652-0851-4BAA-8C14-084A147518DE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8.9393798305242578E-2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5.9595865536828385E-2</v>
      </c>
      <c r="AY28" s="19">
        <v>4.8384393332712543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0.28308036129993486</v>
      </c>
      <c r="BM28" s="19">
        <v>0.20486078778284758</v>
      </c>
      <c r="BN28" s="19">
        <v>1.1174224788155322E-2</v>
      </c>
      <c r="BO28" s="19">
        <v>0.21231027097495112</v>
      </c>
      <c r="BP28" s="19">
        <v>4.4696899152621289E-2</v>
      </c>
      <c r="BQ28" s="19">
        <v>0</v>
      </c>
      <c r="BR28" s="19">
        <v>2.9797932768414193E-2</v>
      </c>
      <c r="BS28" s="19">
        <v>0</v>
      </c>
      <c r="BT28" s="19">
        <v>5.7733494738802493</v>
      </c>
      <c r="BU28" s="19">
        <v>0</v>
      </c>
      <c r="BV28" s="19">
        <v>0</v>
      </c>
      <c r="BW28" s="19">
        <v>0</v>
      </c>
      <c r="BX28" s="19">
        <v>34.226650526119748</v>
      </c>
      <c r="BY28" s="19">
        <v>0</v>
      </c>
      <c r="BZ28" s="19">
        <v>0</v>
      </c>
      <c r="CA28" s="19">
        <v>34.226650526119748</v>
      </c>
      <c r="CB28" s="19">
        <v>40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26.320423883420798</v>
      </c>
      <c r="L30" s="19">
        <v>0</v>
      </c>
      <c r="M30" s="19">
        <v>8.231232685420844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7.5913871934052565E-2</v>
      </c>
      <c r="Z30" s="19">
        <v>0</v>
      </c>
      <c r="AA30" s="19">
        <v>7.2298925651478633E-3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6.8683979368904705E-2</v>
      </c>
      <c r="AT30" s="19">
        <v>0</v>
      </c>
      <c r="AU30" s="19">
        <v>0</v>
      </c>
      <c r="AV30" s="19">
        <v>0</v>
      </c>
      <c r="AW30" s="19">
        <v>0</v>
      </c>
      <c r="AX30" s="19">
        <v>0.4121038762134282</v>
      </c>
      <c r="AY30" s="19">
        <v>7.4250996644068561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3.6149462825739317E-3</v>
      </c>
      <c r="BH30" s="19">
        <v>0</v>
      </c>
      <c r="BI30" s="19">
        <v>0</v>
      </c>
      <c r="BJ30" s="19">
        <v>0</v>
      </c>
      <c r="BK30" s="19">
        <v>0</v>
      </c>
      <c r="BL30" s="19">
        <v>0.90373657064348301</v>
      </c>
      <c r="BM30" s="19">
        <v>0.60369602918984655</v>
      </c>
      <c r="BN30" s="19">
        <v>8.314376449920044E-2</v>
      </c>
      <c r="BO30" s="19">
        <v>0.65069033086330763</v>
      </c>
      <c r="BP30" s="19">
        <v>0.39764409108313253</v>
      </c>
      <c r="BQ30" s="19">
        <v>0</v>
      </c>
      <c r="BR30" s="19">
        <v>0.19882204554156627</v>
      </c>
      <c r="BS30" s="19">
        <v>0</v>
      </c>
      <c r="BT30" s="19">
        <v>45.382035631433148</v>
      </c>
      <c r="BU30" s="19">
        <v>0</v>
      </c>
      <c r="BV30" s="19">
        <v>0</v>
      </c>
      <c r="BW30" s="19">
        <v>0</v>
      </c>
      <c r="BX30" s="19">
        <v>275.61796436856685</v>
      </c>
      <c r="BY30" s="19">
        <v>0</v>
      </c>
      <c r="BZ30" s="19">
        <v>0</v>
      </c>
      <c r="CA30" s="19">
        <v>275.61796436856685</v>
      </c>
      <c r="CB30" s="19">
        <v>321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6.8028240040342913E-2</v>
      </c>
      <c r="E31" s="19">
        <v>0.30433686333837623</v>
      </c>
      <c r="F31" s="19">
        <v>3.5804336863338375E-3</v>
      </c>
      <c r="G31" s="19">
        <v>0</v>
      </c>
      <c r="H31" s="19">
        <v>0</v>
      </c>
      <c r="I31" s="19">
        <v>0</v>
      </c>
      <c r="J31" s="19">
        <v>0</v>
      </c>
      <c r="K31" s="19">
        <v>1.3999495713565304</v>
      </c>
      <c r="L31" s="19">
        <v>4.4325769036812908</v>
      </c>
      <c r="M31" s="19">
        <v>18.947655068078667</v>
      </c>
      <c r="N31" s="19">
        <v>3.9205748865355519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2.896570852244075</v>
      </c>
      <c r="X31" s="19">
        <v>0</v>
      </c>
      <c r="Y31" s="19">
        <v>1.8081190115985879</v>
      </c>
      <c r="Z31" s="19">
        <v>0</v>
      </c>
      <c r="AA31" s="19">
        <v>3.5804336863338375E-3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4.6545637922339893E-2</v>
      </c>
      <c r="AT31" s="19">
        <v>0</v>
      </c>
      <c r="AU31" s="19">
        <v>0</v>
      </c>
      <c r="AV31" s="19">
        <v>0</v>
      </c>
      <c r="AW31" s="19">
        <v>0</v>
      </c>
      <c r="AX31" s="19">
        <v>1.0741301059001512E-2</v>
      </c>
      <c r="AY31" s="19">
        <v>4.5185073121533028</v>
      </c>
      <c r="AZ31" s="19">
        <v>0</v>
      </c>
      <c r="BA31" s="19">
        <v>0</v>
      </c>
      <c r="BB31" s="19">
        <v>0</v>
      </c>
      <c r="BC31" s="19">
        <v>0</v>
      </c>
      <c r="BD31" s="19">
        <v>1.0741301059001512E-2</v>
      </c>
      <c r="BE31" s="19">
        <v>0</v>
      </c>
      <c r="BF31" s="19">
        <v>0</v>
      </c>
      <c r="BG31" s="19">
        <v>7.1608673726676749E-3</v>
      </c>
      <c r="BH31" s="19">
        <v>0</v>
      </c>
      <c r="BI31" s="19">
        <v>0</v>
      </c>
      <c r="BJ31" s="19">
        <v>3.5804336863338375E-3</v>
      </c>
      <c r="BK31" s="19">
        <v>0</v>
      </c>
      <c r="BL31" s="19">
        <v>0.49409984871406959</v>
      </c>
      <c r="BM31" s="19">
        <v>0.35804336863338376</v>
      </c>
      <c r="BN31" s="19">
        <v>2.5063035804336862E-2</v>
      </c>
      <c r="BO31" s="19">
        <v>0.35446293494704995</v>
      </c>
      <c r="BP31" s="19">
        <v>0.10383257690368129</v>
      </c>
      <c r="BQ31" s="19">
        <v>0</v>
      </c>
      <c r="BR31" s="19">
        <v>2.5063035804336862E-2</v>
      </c>
      <c r="BS31" s="19">
        <v>0</v>
      </c>
      <c r="BT31" s="19">
        <v>39.7428139183056</v>
      </c>
      <c r="BU31" s="19">
        <v>0</v>
      </c>
      <c r="BV31" s="19">
        <v>0</v>
      </c>
      <c r="BW31" s="19">
        <v>0</v>
      </c>
      <c r="BX31" s="19">
        <v>31.257186081694403</v>
      </c>
      <c r="BY31" s="19">
        <v>0</v>
      </c>
      <c r="BZ31" s="19">
        <v>0</v>
      </c>
      <c r="CA31" s="19">
        <v>31.257186081694403</v>
      </c>
      <c r="CB31" s="19">
        <v>71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3.1560177368196809E-4</v>
      </c>
      <c r="E36" s="19">
        <v>7.7638036325764154E-3</v>
      </c>
      <c r="F36" s="19">
        <v>1.5780088684098403E-5</v>
      </c>
      <c r="G36" s="19">
        <v>5.3652301525934577E-4</v>
      </c>
      <c r="H36" s="19">
        <v>0</v>
      </c>
      <c r="I36" s="19">
        <v>9.4680532104590432E-5</v>
      </c>
      <c r="J36" s="19">
        <v>0</v>
      </c>
      <c r="K36" s="19">
        <v>7.9074024396017101E-2</v>
      </c>
      <c r="L36" s="19">
        <v>0</v>
      </c>
      <c r="M36" s="19">
        <v>0.19766139085701662</v>
      </c>
      <c r="N36" s="19">
        <v>3.5757680958166983E-2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1.4849063451736599E-2</v>
      </c>
      <c r="U36" s="19">
        <v>0</v>
      </c>
      <c r="V36" s="19">
        <v>0</v>
      </c>
      <c r="W36" s="19">
        <v>0</v>
      </c>
      <c r="X36" s="19">
        <v>0</v>
      </c>
      <c r="Y36" s="19">
        <v>8.4423474459926467E-3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6.6292152561897397E-2</v>
      </c>
      <c r="AT36" s="19">
        <v>0</v>
      </c>
      <c r="AU36" s="19">
        <v>0</v>
      </c>
      <c r="AV36" s="19">
        <v>0</v>
      </c>
      <c r="AW36" s="19">
        <v>0</v>
      </c>
      <c r="AX36" s="19">
        <v>4.7340266052295216E-5</v>
      </c>
      <c r="AY36" s="19">
        <v>5.0022881128591941E-2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4.7340266052295216E-5</v>
      </c>
      <c r="BH36" s="19">
        <v>0</v>
      </c>
      <c r="BI36" s="19">
        <v>0</v>
      </c>
      <c r="BJ36" s="19">
        <v>0</v>
      </c>
      <c r="BK36" s="19">
        <v>0</v>
      </c>
      <c r="BL36" s="19">
        <v>2.0040712628804974E-3</v>
      </c>
      <c r="BM36" s="19">
        <v>1.4359880702529547E-3</v>
      </c>
      <c r="BN36" s="19">
        <v>7.8900443420492023E-5</v>
      </c>
      <c r="BO36" s="19">
        <v>1.0257057644663962E-3</v>
      </c>
      <c r="BP36" s="19">
        <v>4.2606239447065693E-4</v>
      </c>
      <c r="BQ36" s="19">
        <v>0</v>
      </c>
      <c r="BR36" s="19">
        <v>8.8368496630951063E-4</v>
      </c>
      <c r="BS36" s="19">
        <v>0</v>
      </c>
      <c r="BT36" s="19">
        <v>0.46677502327563081</v>
      </c>
      <c r="BU36" s="19">
        <v>0</v>
      </c>
      <c r="BV36" s="19">
        <v>0</v>
      </c>
      <c r="BW36" s="19">
        <v>0</v>
      </c>
      <c r="BX36" s="19">
        <v>0.53322497672436919</v>
      </c>
      <c r="BY36" s="19">
        <v>0</v>
      </c>
      <c r="BZ36" s="19">
        <v>0</v>
      </c>
      <c r="CA36" s="19">
        <v>0.53322497672436919</v>
      </c>
      <c r="CB36" s="19">
        <v>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4.568569254185693</v>
      </c>
      <c r="E37" s="19">
        <v>52.268645357686452</v>
      </c>
      <c r="F37" s="19">
        <v>4.2394216133942164</v>
      </c>
      <c r="G37" s="19">
        <v>0</v>
      </c>
      <c r="H37" s="19">
        <v>0</v>
      </c>
      <c r="I37" s="19">
        <v>0</v>
      </c>
      <c r="J37" s="19">
        <v>0</v>
      </c>
      <c r="K37" s="19">
        <v>54.934741248097417</v>
      </c>
      <c r="L37" s="19">
        <v>0</v>
      </c>
      <c r="M37" s="19">
        <v>4.1538432267884327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0.11191019786910199</v>
      </c>
      <c r="BI37" s="19">
        <v>0</v>
      </c>
      <c r="BJ37" s="19">
        <v>0</v>
      </c>
      <c r="BK37" s="19">
        <v>0</v>
      </c>
      <c r="BL37" s="19">
        <v>0.28964992389649924</v>
      </c>
      <c r="BM37" s="19">
        <v>0.22382039573820398</v>
      </c>
      <c r="BN37" s="19">
        <v>0</v>
      </c>
      <c r="BO37" s="19">
        <v>2.3040334855403348E-2</v>
      </c>
      <c r="BP37" s="19">
        <v>3.2914764079147639E-2</v>
      </c>
      <c r="BQ37" s="19">
        <v>0.12507610350076104</v>
      </c>
      <c r="BR37" s="19">
        <v>2.7878805175038051</v>
      </c>
      <c r="BS37" s="19">
        <v>0</v>
      </c>
      <c r="BT37" s="19">
        <v>123.75951293759512</v>
      </c>
      <c r="BU37" s="19">
        <v>0</v>
      </c>
      <c r="BV37" s="19">
        <v>0</v>
      </c>
      <c r="BW37" s="19">
        <v>0</v>
      </c>
      <c r="BX37" s="19">
        <v>49.240487062404867</v>
      </c>
      <c r="BY37" s="19">
        <v>0</v>
      </c>
      <c r="BZ37" s="19">
        <v>0</v>
      </c>
      <c r="CA37" s="19">
        <v>49.240487062404867</v>
      </c>
      <c r="CB37" s="19">
        <v>173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4.2804145424953928E-2</v>
      </c>
      <c r="E38" s="19">
        <v>0.39027309063928584</v>
      </c>
      <c r="F38" s="19">
        <v>1.2589454536751154E-2</v>
      </c>
      <c r="G38" s="19">
        <v>0</v>
      </c>
      <c r="H38" s="19">
        <v>0</v>
      </c>
      <c r="I38" s="19">
        <v>0</v>
      </c>
      <c r="J38" s="19">
        <v>0</v>
      </c>
      <c r="K38" s="19">
        <v>10.298173811062444</v>
      </c>
      <c r="L38" s="19">
        <v>0</v>
      </c>
      <c r="M38" s="19">
        <v>21.193087767166894</v>
      </c>
      <c r="N38" s="19">
        <v>0.89385127210933202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5.5393599961705085E-2</v>
      </c>
      <c r="Z38" s="19">
        <v>0</v>
      </c>
      <c r="AA38" s="19">
        <v>1.7625236351451617E-2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5.0357818147004621E-3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0.98701323568129051</v>
      </c>
      <c r="AT38" s="19">
        <v>7.5536727220506927E-3</v>
      </c>
      <c r="AU38" s="19">
        <v>0</v>
      </c>
      <c r="AV38" s="19">
        <v>0</v>
      </c>
      <c r="AW38" s="19">
        <v>6.5465163591106018E-2</v>
      </c>
      <c r="AX38" s="19">
        <v>0.81327876307412461</v>
      </c>
      <c r="AY38" s="19">
        <v>17.791417151336731</v>
      </c>
      <c r="AZ38" s="19">
        <v>0</v>
      </c>
      <c r="BA38" s="19">
        <v>0</v>
      </c>
      <c r="BB38" s="19">
        <v>5.7911490869055317E-2</v>
      </c>
      <c r="BC38" s="19">
        <v>0</v>
      </c>
      <c r="BD38" s="19">
        <v>5.0357818147004621E-3</v>
      </c>
      <c r="BE38" s="19">
        <v>0</v>
      </c>
      <c r="BF38" s="19">
        <v>6.0429381776405541E-2</v>
      </c>
      <c r="BG38" s="19">
        <v>1.2589454536751154E-2</v>
      </c>
      <c r="BH38" s="19">
        <v>6.2947272683755773E-2</v>
      </c>
      <c r="BI38" s="19">
        <v>0</v>
      </c>
      <c r="BJ38" s="19">
        <v>0</v>
      </c>
      <c r="BK38" s="19">
        <v>0</v>
      </c>
      <c r="BL38" s="19">
        <v>2.9484502525071208</v>
      </c>
      <c r="BM38" s="19">
        <v>2.8250735980469588</v>
      </c>
      <c r="BN38" s="19">
        <v>0.44063090878629041</v>
      </c>
      <c r="BO38" s="19">
        <v>5.3404466144898395</v>
      </c>
      <c r="BP38" s="19">
        <v>1.8204351260142169</v>
      </c>
      <c r="BQ38" s="19">
        <v>1.7625236351451617E-2</v>
      </c>
      <c r="BR38" s="19">
        <v>0.11330509083076039</v>
      </c>
      <c r="BS38" s="19">
        <v>0</v>
      </c>
      <c r="BT38" s="19">
        <v>66.278442354180143</v>
      </c>
      <c r="BU38" s="19">
        <v>0</v>
      </c>
      <c r="BV38" s="19">
        <v>0</v>
      </c>
      <c r="BW38" s="19">
        <v>0</v>
      </c>
      <c r="BX38" s="19">
        <v>459.72155764581987</v>
      </c>
      <c r="BY38" s="19">
        <v>0</v>
      </c>
      <c r="BZ38" s="19">
        <v>0</v>
      </c>
      <c r="CA38" s="19">
        <v>459.72155764581987</v>
      </c>
      <c r="CB38" s="19">
        <v>526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25.039442059489573</v>
      </c>
      <c r="L39" s="19">
        <v>0</v>
      </c>
      <c r="M39" s="19">
        <v>0.10855249447755594</v>
      </c>
      <c r="N39" s="19">
        <v>468.94677614304175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3.6184164825851989E-2</v>
      </c>
      <c r="AS39" s="19">
        <v>0.47039414273607583</v>
      </c>
      <c r="AT39" s="19">
        <v>0.32565748343266787</v>
      </c>
      <c r="AU39" s="19">
        <v>0</v>
      </c>
      <c r="AV39" s="19">
        <v>0.50657830756192779</v>
      </c>
      <c r="AW39" s="19">
        <v>0</v>
      </c>
      <c r="AX39" s="19">
        <v>31.624960057794635</v>
      </c>
      <c r="AY39" s="19">
        <v>1838.3364939774101</v>
      </c>
      <c r="AZ39" s="19">
        <v>0</v>
      </c>
      <c r="BA39" s="19">
        <v>0</v>
      </c>
      <c r="BB39" s="19">
        <v>0</v>
      </c>
      <c r="BC39" s="19">
        <v>0</v>
      </c>
      <c r="BD39" s="19">
        <v>6.1151238555689851</v>
      </c>
      <c r="BE39" s="19">
        <v>0</v>
      </c>
      <c r="BF39" s="19">
        <v>7.2368329651703978E-2</v>
      </c>
      <c r="BG39" s="19">
        <v>0</v>
      </c>
      <c r="BH39" s="19">
        <v>0</v>
      </c>
      <c r="BI39" s="19">
        <v>0</v>
      </c>
      <c r="BJ39" s="19">
        <v>3.6184164825851989E-2</v>
      </c>
      <c r="BK39" s="19">
        <v>0</v>
      </c>
      <c r="BL39" s="19">
        <v>5.5723613831812058</v>
      </c>
      <c r="BM39" s="19">
        <v>4.0526264604954223</v>
      </c>
      <c r="BN39" s="19">
        <v>0.50657830756192779</v>
      </c>
      <c r="BO39" s="19">
        <v>4.0526264604954223</v>
      </c>
      <c r="BP39" s="19">
        <v>10.999986107059003</v>
      </c>
      <c r="BQ39" s="19">
        <v>1.5197349226857835</v>
      </c>
      <c r="BR39" s="19">
        <v>0.65131496686533574</v>
      </c>
      <c r="BS39" s="19">
        <v>0</v>
      </c>
      <c r="BT39" s="19">
        <v>2398.9739437891608</v>
      </c>
      <c r="BU39" s="19">
        <v>0</v>
      </c>
      <c r="BV39" s="19">
        <v>0</v>
      </c>
      <c r="BW39" s="19">
        <v>0</v>
      </c>
      <c r="BX39" s="19">
        <v>2810.0260562108392</v>
      </c>
      <c r="BY39" s="19">
        <v>0</v>
      </c>
      <c r="BZ39" s="19">
        <v>0</v>
      </c>
      <c r="CA39" s="19">
        <v>2810.0260562108392</v>
      </c>
      <c r="CB39" s="19">
        <v>5209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211.19210914454277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211.19210914454277</v>
      </c>
      <c r="BU40" s="19">
        <v>0</v>
      </c>
      <c r="BV40" s="19">
        <v>0</v>
      </c>
      <c r="BW40" s="19">
        <v>0</v>
      </c>
      <c r="BX40" s="19">
        <v>5506.8078908554571</v>
      </c>
      <c r="BY40" s="19">
        <v>0</v>
      </c>
      <c r="BZ40" s="19">
        <v>0</v>
      </c>
      <c r="CA40" s="19">
        <v>5506.8078908554571</v>
      </c>
      <c r="CB40" s="19">
        <v>5718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1.0642155147737031</v>
      </c>
      <c r="E42" s="19">
        <v>0</v>
      </c>
      <c r="F42" s="19">
        <v>0</v>
      </c>
      <c r="G42" s="19">
        <v>0.29388378232244522</v>
      </c>
      <c r="H42" s="19">
        <v>0</v>
      </c>
      <c r="I42" s="19">
        <v>0</v>
      </c>
      <c r="J42" s="19">
        <v>2.2263922903215548E-3</v>
      </c>
      <c r="K42" s="19">
        <v>0</v>
      </c>
      <c r="L42" s="19">
        <v>9.5734868483826854E-2</v>
      </c>
      <c r="M42" s="19">
        <v>0.34954358958048409</v>
      </c>
      <c r="N42" s="19">
        <v>0</v>
      </c>
      <c r="O42" s="19">
        <v>0</v>
      </c>
      <c r="P42" s="19">
        <v>8.6183645558347379</v>
      </c>
      <c r="Q42" s="19">
        <v>38.757036989917623</v>
      </c>
      <c r="R42" s="19">
        <v>7.7322604242867596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3.1169492064501765E-2</v>
      </c>
      <c r="Z42" s="19">
        <v>0</v>
      </c>
      <c r="AA42" s="19">
        <v>5.7886199548360419E-2</v>
      </c>
      <c r="AB42" s="19">
        <v>4.8980630387074203E-2</v>
      </c>
      <c r="AC42" s="19">
        <v>1.3358353741929329E-2</v>
      </c>
      <c r="AD42" s="19">
        <v>0</v>
      </c>
      <c r="AE42" s="19">
        <v>0</v>
      </c>
      <c r="AF42" s="19">
        <v>0.11354600680639929</v>
      </c>
      <c r="AG42" s="19">
        <v>0</v>
      </c>
      <c r="AH42" s="19">
        <v>6.6791768709646643E-3</v>
      </c>
      <c r="AI42" s="19">
        <v>0</v>
      </c>
      <c r="AJ42" s="19">
        <v>0</v>
      </c>
      <c r="AK42" s="19">
        <v>5.4524347189974876</v>
      </c>
      <c r="AL42" s="19">
        <v>0.15139467574186571</v>
      </c>
      <c r="AM42" s="19">
        <v>3.4664927960306602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1.1131961451607773E-2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1.5584746032250883E-2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1.1131961451607773E-2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0.14471549887090104</v>
      </c>
      <c r="BS42" s="19">
        <v>0</v>
      </c>
      <c r="BT42" s="19">
        <v>66.437772335485519</v>
      </c>
      <c r="BU42" s="19">
        <v>0</v>
      </c>
      <c r="BV42" s="19">
        <v>0</v>
      </c>
      <c r="BW42" s="19">
        <v>0</v>
      </c>
      <c r="BX42" s="19">
        <v>3.5622276645144875</v>
      </c>
      <c r="BY42" s="19">
        <v>0</v>
      </c>
      <c r="BZ42" s="19">
        <v>0</v>
      </c>
      <c r="CA42" s="19">
        <v>3.5622276645144875</v>
      </c>
      <c r="CB42" s="19">
        <v>70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4.1545099316183656</v>
      </c>
      <c r="E43" s="19">
        <v>8.1804696262527593E-2</v>
      </c>
      <c r="F43" s="19">
        <v>1.7529577770541625E-2</v>
      </c>
      <c r="G43" s="19">
        <v>0.93491081442888668</v>
      </c>
      <c r="H43" s="19">
        <v>1.5835051919389269</v>
      </c>
      <c r="I43" s="19">
        <v>0</v>
      </c>
      <c r="J43" s="19">
        <v>4.0902348131263797E-2</v>
      </c>
      <c r="K43" s="19">
        <v>0</v>
      </c>
      <c r="L43" s="19">
        <v>0.62522160714931807</v>
      </c>
      <c r="M43" s="19">
        <v>1.5542892289880241</v>
      </c>
      <c r="N43" s="19">
        <v>0</v>
      </c>
      <c r="O43" s="19">
        <v>0</v>
      </c>
      <c r="P43" s="19">
        <v>26.551467129780381</v>
      </c>
      <c r="Q43" s="19">
        <v>5.1244799015883356</v>
      </c>
      <c r="R43" s="19">
        <v>9.1679691739932707</v>
      </c>
      <c r="S43" s="19">
        <v>0</v>
      </c>
      <c r="T43" s="19">
        <v>1.1978544809870111</v>
      </c>
      <c r="U43" s="19">
        <v>0</v>
      </c>
      <c r="V43" s="19">
        <v>0</v>
      </c>
      <c r="W43" s="19">
        <v>0</v>
      </c>
      <c r="X43" s="19">
        <v>0</v>
      </c>
      <c r="Y43" s="19">
        <v>0.23372770360722167</v>
      </c>
      <c r="Z43" s="19">
        <v>0</v>
      </c>
      <c r="AA43" s="19">
        <v>5.8431925901805421E-3</v>
      </c>
      <c r="AB43" s="19">
        <v>5.089420746047252</v>
      </c>
      <c r="AC43" s="19">
        <v>0.10517746662324977</v>
      </c>
      <c r="AD43" s="19">
        <v>0</v>
      </c>
      <c r="AE43" s="19">
        <v>0</v>
      </c>
      <c r="AF43" s="19">
        <v>1.1686385180361084E-2</v>
      </c>
      <c r="AG43" s="19">
        <v>0</v>
      </c>
      <c r="AH43" s="19">
        <v>4.6745540721444337E-2</v>
      </c>
      <c r="AI43" s="19">
        <v>4.6745540721444337E-2</v>
      </c>
      <c r="AJ43" s="19">
        <v>3.5059155541083249E-2</v>
      </c>
      <c r="AK43" s="19">
        <v>0</v>
      </c>
      <c r="AL43" s="19">
        <v>0.45576902203408226</v>
      </c>
      <c r="AM43" s="19">
        <v>3.4766995911574226</v>
      </c>
      <c r="AN43" s="19">
        <v>5.8431925901805421E-3</v>
      </c>
      <c r="AO43" s="19">
        <v>0.26878685914830491</v>
      </c>
      <c r="AP43" s="19">
        <v>8.7647888852708133E-2</v>
      </c>
      <c r="AQ43" s="19">
        <v>5.3231484496544743</v>
      </c>
      <c r="AR43" s="19">
        <v>1.1686385180361084E-2</v>
      </c>
      <c r="AS43" s="19">
        <v>1.1920112883968306</v>
      </c>
      <c r="AT43" s="19">
        <v>0.44992582944390175</v>
      </c>
      <c r="AU43" s="19">
        <v>0.12270704439379138</v>
      </c>
      <c r="AV43" s="19">
        <v>0</v>
      </c>
      <c r="AW43" s="19">
        <v>0</v>
      </c>
      <c r="AX43" s="19">
        <v>3.0092441839429789</v>
      </c>
      <c r="AY43" s="19">
        <v>2.1853540287275228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1.7529577770541625E-2</v>
      </c>
      <c r="BH43" s="19">
        <v>0</v>
      </c>
      <c r="BI43" s="19">
        <v>0</v>
      </c>
      <c r="BJ43" s="19">
        <v>9.3491081442888674E-2</v>
      </c>
      <c r="BK43" s="19">
        <v>0</v>
      </c>
      <c r="BL43" s="19">
        <v>0.47914179239480448</v>
      </c>
      <c r="BM43" s="19">
        <v>0.42070986649299907</v>
      </c>
      <c r="BN43" s="19">
        <v>0</v>
      </c>
      <c r="BO43" s="19">
        <v>0.21035493324649954</v>
      </c>
      <c r="BP43" s="19">
        <v>0.12855023698397194</v>
      </c>
      <c r="BQ43" s="19">
        <v>0</v>
      </c>
      <c r="BR43" s="19">
        <v>8.7998480408118951</v>
      </c>
      <c r="BS43" s="19">
        <v>0</v>
      </c>
      <c r="BT43" s="19">
        <v>83.347299106335242</v>
      </c>
      <c r="BU43" s="19">
        <v>0</v>
      </c>
      <c r="BV43" s="19">
        <v>0</v>
      </c>
      <c r="BW43" s="19">
        <v>0</v>
      </c>
      <c r="BX43" s="19">
        <v>239.65270089366476</v>
      </c>
      <c r="BY43" s="19">
        <v>0</v>
      </c>
      <c r="BZ43" s="19">
        <v>0</v>
      </c>
      <c r="CA43" s="19">
        <v>239.65270089366476</v>
      </c>
      <c r="CB43" s="19">
        <v>323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7.396201042191965E-3</v>
      </c>
      <c r="E45" s="19">
        <v>3.6981005210959825E-3</v>
      </c>
      <c r="F45" s="19">
        <v>0</v>
      </c>
      <c r="G45" s="19">
        <v>0</v>
      </c>
      <c r="H45" s="19">
        <v>4.4377206253151794E-2</v>
      </c>
      <c r="I45" s="19">
        <v>0</v>
      </c>
      <c r="J45" s="19">
        <v>0</v>
      </c>
      <c r="K45" s="19">
        <v>2.2188603126575897E-2</v>
      </c>
      <c r="L45" s="19">
        <v>0</v>
      </c>
      <c r="M45" s="19">
        <v>3.698100521095983E-2</v>
      </c>
      <c r="N45" s="19">
        <v>0</v>
      </c>
      <c r="O45" s="19">
        <v>0</v>
      </c>
      <c r="P45" s="19">
        <v>0</v>
      </c>
      <c r="Q45" s="19">
        <v>0</v>
      </c>
      <c r="R45" s="19">
        <v>31.393175323583794</v>
      </c>
      <c r="S45" s="19">
        <v>0</v>
      </c>
      <c r="T45" s="19">
        <v>0.45486636409480585</v>
      </c>
      <c r="U45" s="19">
        <v>0</v>
      </c>
      <c r="V45" s="19">
        <v>0</v>
      </c>
      <c r="W45" s="19">
        <v>0</v>
      </c>
      <c r="X45" s="19">
        <v>0</v>
      </c>
      <c r="Y45" s="19">
        <v>1.1094301563287948E-2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0.14422592032274331</v>
      </c>
      <c r="AG45" s="19">
        <v>0</v>
      </c>
      <c r="AH45" s="19">
        <v>0</v>
      </c>
      <c r="AI45" s="19">
        <v>0</v>
      </c>
      <c r="AJ45" s="19">
        <v>7.396201042191965E-3</v>
      </c>
      <c r="AK45" s="19">
        <v>2.958480416876786E-2</v>
      </c>
      <c r="AL45" s="19">
        <v>0</v>
      </c>
      <c r="AM45" s="19">
        <v>0.2329803328290469</v>
      </c>
      <c r="AN45" s="19">
        <v>0</v>
      </c>
      <c r="AO45" s="19">
        <v>0.92822323079509161</v>
      </c>
      <c r="AP45" s="19">
        <v>0</v>
      </c>
      <c r="AQ45" s="19">
        <v>0.15162212136493528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3.6981005210959825E-3</v>
      </c>
      <c r="AY45" s="19">
        <v>0</v>
      </c>
      <c r="AZ45" s="19">
        <v>0</v>
      </c>
      <c r="BA45" s="19">
        <v>0.16271642292822325</v>
      </c>
      <c r="BB45" s="19">
        <v>0</v>
      </c>
      <c r="BC45" s="19">
        <v>1.479240208438393E-2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2.2188603126575897E-2</v>
      </c>
      <c r="BK45" s="19">
        <v>0.36981005210959828</v>
      </c>
      <c r="BL45" s="19">
        <v>0.14052781980164736</v>
      </c>
      <c r="BM45" s="19">
        <v>3.6981005210959825E-3</v>
      </c>
      <c r="BN45" s="19">
        <v>0</v>
      </c>
      <c r="BO45" s="19">
        <v>3.6981005210959825E-3</v>
      </c>
      <c r="BP45" s="19">
        <v>0</v>
      </c>
      <c r="BQ45" s="19">
        <v>0</v>
      </c>
      <c r="BR45" s="19">
        <v>0</v>
      </c>
      <c r="BS45" s="19">
        <v>0</v>
      </c>
      <c r="BT45" s="19">
        <v>34.188939317532359</v>
      </c>
      <c r="BU45" s="19">
        <v>0</v>
      </c>
      <c r="BV45" s="19">
        <v>0</v>
      </c>
      <c r="BW45" s="19">
        <v>0</v>
      </c>
      <c r="BX45" s="19">
        <v>229.81106068246763</v>
      </c>
      <c r="BY45" s="19">
        <v>0</v>
      </c>
      <c r="BZ45" s="19">
        <v>0</v>
      </c>
      <c r="CA45" s="19">
        <v>229.81106068246763</v>
      </c>
      <c r="CB45" s="19">
        <v>264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6.6878767783940196</v>
      </c>
      <c r="E46" s="19">
        <v>4.7483120327947912</v>
      </c>
      <c r="F46" s="19">
        <v>0.31387147335423199</v>
      </c>
      <c r="G46" s="19">
        <v>5.633590547383651E-2</v>
      </c>
      <c r="H46" s="19">
        <v>0</v>
      </c>
      <c r="I46" s="19">
        <v>0</v>
      </c>
      <c r="J46" s="19">
        <v>0</v>
      </c>
      <c r="K46" s="19">
        <v>0.57140704123462749</v>
      </c>
      <c r="L46" s="19">
        <v>0</v>
      </c>
      <c r="M46" s="19">
        <v>4.5954002893658066</v>
      </c>
      <c r="N46" s="19">
        <v>1.0220942850253194</v>
      </c>
      <c r="O46" s="19">
        <v>0</v>
      </c>
      <c r="P46" s="19">
        <v>0.34606341933928142</v>
      </c>
      <c r="Q46" s="19">
        <v>0</v>
      </c>
      <c r="R46" s="19">
        <v>0</v>
      </c>
      <c r="S46" s="19">
        <v>41.455178442247409</v>
      </c>
      <c r="T46" s="19">
        <v>6.3901012780323132</v>
      </c>
      <c r="U46" s="19">
        <v>0</v>
      </c>
      <c r="V46" s="19">
        <v>0</v>
      </c>
      <c r="W46" s="19">
        <v>0</v>
      </c>
      <c r="X46" s="19">
        <v>0.26558355437665782</v>
      </c>
      <c r="Y46" s="19">
        <v>0.56335905473836501</v>
      </c>
      <c r="Z46" s="19">
        <v>0</v>
      </c>
      <c r="AA46" s="19">
        <v>0</v>
      </c>
      <c r="AB46" s="19">
        <v>0</v>
      </c>
      <c r="AC46" s="19">
        <v>0.42654328430190497</v>
      </c>
      <c r="AD46" s="19">
        <v>0.2092476489028213</v>
      </c>
      <c r="AE46" s="19">
        <v>0</v>
      </c>
      <c r="AF46" s="19">
        <v>2.7926513142030385</v>
      </c>
      <c r="AG46" s="19">
        <v>0</v>
      </c>
      <c r="AH46" s="19">
        <v>4.0239932481311795E-2</v>
      </c>
      <c r="AI46" s="19">
        <v>3.0662828550759582</v>
      </c>
      <c r="AJ46" s="19">
        <v>1.5935013262599469</v>
      </c>
      <c r="AK46" s="19">
        <v>1.0623342175066313</v>
      </c>
      <c r="AL46" s="19">
        <v>1.3198697853870267</v>
      </c>
      <c r="AM46" s="19">
        <v>59.973595370147095</v>
      </c>
      <c r="AN46" s="19">
        <v>0</v>
      </c>
      <c r="AO46" s="19">
        <v>4.7805039787798416</v>
      </c>
      <c r="AP46" s="19">
        <v>5.633590547383651E-2</v>
      </c>
      <c r="AQ46" s="19">
        <v>61.196889317578972</v>
      </c>
      <c r="AR46" s="19">
        <v>0</v>
      </c>
      <c r="AS46" s="19">
        <v>27.612641668676151</v>
      </c>
      <c r="AT46" s="19">
        <v>0</v>
      </c>
      <c r="AU46" s="19">
        <v>0</v>
      </c>
      <c r="AV46" s="19">
        <v>0</v>
      </c>
      <c r="AW46" s="19">
        <v>1.1508620689655171</v>
      </c>
      <c r="AX46" s="19">
        <v>0</v>
      </c>
      <c r="AY46" s="19">
        <v>0</v>
      </c>
      <c r="AZ46" s="19">
        <v>0</v>
      </c>
      <c r="BA46" s="19">
        <v>1.3440137448758138</v>
      </c>
      <c r="BB46" s="19">
        <v>0</v>
      </c>
      <c r="BC46" s="19">
        <v>0</v>
      </c>
      <c r="BD46" s="19">
        <v>0</v>
      </c>
      <c r="BE46" s="19">
        <v>5.1507113576079098</v>
      </c>
      <c r="BF46" s="19">
        <v>0</v>
      </c>
      <c r="BG46" s="19">
        <v>0</v>
      </c>
      <c r="BH46" s="19">
        <v>0</v>
      </c>
      <c r="BI46" s="19">
        <v>0</v>
      </c>
      <c r="BJ46" s="19">
        <v>1.4888775018085363</v>
      </c>
      <c r="BK46" s="19">
        <v>0</v>
      </c>
      <c r="BL46" s="19">
        <v>0.85308656860380994</v>
      </c>
      <c r="BM46" s="19">
        <v>0.26558355437665782</v>
      </c>
      <c r="BN46" s="19">
        <v>0</v>
      </c>
      <c r="BO46" s="19">
        <v>2.4143959488787076E-2</v>
      </c>
      <c r="BP46" s="19">
        <v>0</v>
      </c>
      <c r="BQ46" s="19">
        <v>0</v>
      </c>
      <c r="BR46" s="19">
        <v>2.5109717868338559</v>
      </c>
      <c r="BS46" s="19">
        <v>0</v>
      </c>
      <c r="BT46" s="19">
        <v>243.93447070171209</v>
      </c>
      <c r="BU46" s="19">
        <v>0</v>
      </c>
      <c r="BV46" s="19">
        <v>0</v>
      </c>
      <c r="BW46" s="19">
        <v>0</v>
      </c>
      <c r="BX46" s="19">
        <v>22.32511454063178</v>
      </c>
      <c r="BY46" s="19">
        <v>0.74041475765613707</v>
      </c>
      <c r="BZ46" s="19">
        <v>0</v>
      </c>
      <c r="CA46" s="19">
        <v>23.065529298287917</v>
      </c>
      <c r="CB46" s="19">
        <v>267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11.996861793380477</v>
      </c>
      <c r="E48" s="19">
        <v>4.0314657517050918</v>
      </c>
      <c r="F48" s="19">
        <v>0.50393321896313648</v>
      </c>
      <c r="G48" s="19">
        <v>6.5023641156533751E-2</v>
      </c>
      <c r="H48" s="19">
        <v>1.3329846437089417</v>
      </c>
      <c r="I48" s="19">
        <v>2.7960165697309511</v>
      </c>
      <c r="J48" s="19">
        <v>0.4551654880957362</v>
      </c>
      <c r="K48" s="19">
        <v>73.346667224570069</v>
      </c>
      <c r="L48" s="19">
        <v>0.3576300263609356</v>
      </c>
      <c r="M48" s="19">
        <v>88.578455165488094</v>
      </c>
      <c r="N48" s="19">
        <v>5.2181472028118332</v>
      </c>
      <c r="O48" s="19">
        <v>13.232310975354618</v>
      </c>
      <c r="P48" s="19">
        <v>13.264822795932883</v>
      </c>
      <c r="Q48" s="19">
        <v>7.4777187330013817</v>
      </c>
      <c r="R48" s="19">
        <v>14.906669735135361</v>
      </c>
      <c r="S48" s="19">
        <v>24.887798652663289</v>
      </c>
      <c r="T48" s="19">
        <v>198.40338507887358</v>
      </c>
      <c r="U48" s="19">
        <v>26.643436963889702</v>
      </c>
      <c r="V48" s="19">
        <v>3.7226034562115569</v>
      </c>
      <c r="W48" s="19">
        <v>1.3167287334198083</v>
      </c>
      <c r="X48" s="19">
        <v>1.4955437466002763</v>
      </c>
      <c r="Y48" s="19">
        <v>4.8767730867400312</v>
      </c>
      <c r="Z48" s="19">
        <v>36.819636804887239</v>
      </c>
      <c r="AA48" s="19">
        <v>21.961734800619272</v>
      </c>
      <c r="AB48" s="19">
        <v>52.246495669274871</v>
      </c>
      <c r="AC48" s="19">
        <v>36.42949495794803</v>
      </c>
      <c r="AD48" s="19">
        <v>0.69900414243273779</v>
      </c>
      <c r="AE48" s="19">
        <v>0.26009456462613501</v>
      </c>
      <c r="AF48" s="19">
        <v>29.569500815933718</v>
      </c>
      <c r="AG48" s="19">
        <v>17.231264906481442</v>
      </c>
      <c r="AH48" s="19">
        <v>8.9244947487342561</v>
      </c>
      <c r="AI48" s="19">
        <v>2.9098079417548854</v>
      </c>
      <c r="AJ48" s="19">
        <v>6.9250177831708442</v>
      </c>
      <c r="AK48" s="19">
        <v>17.31254445792711</v>
      </c>
      <c r="AL48" s="19">
        <v>1.121657809950207</v>
      </c>
      <c r="AM48" s="19">
        <v>21.100171555295201</v>
      </c>
      <c r="AN48" s="19">
        <v>0.3576300263609356</v>
      </c>
      <c r="AO48" s="19">
        <v>1.5930792083350769</v>
      </c>
      <c r="AP48" s="19">
        <v>1.267961002552408</v>
      </c>
      <c r="AQ48" s="19">
        <v>6.4861082053642409</v>
      </c>
      <c r="AR48" s="19">
        <v>14.142641951546091</v>
      </c>
      <c r="AS48" s="19">
        <v>131.70538516255911</v>
      </c>
      <c r="AT48" s="19">
        <v>3.9176743796811584</v>
      </c>
      <c r="AU48" s="19">
        <v>1.0566341687936733</v>
      </c>
      <c r="AV48" s="19">
        <v>0.3576300263609356</v>
      </c>
      <c r="AW48" s="19">
        <v>6.7462027699903766</v>
      </c>
      <c r="AX48" s="19">
        <v>4.2102807648855602</v>
      </c>
      <c r="AY48" s="19">
        <v>31.016276831666598</v>
      </c>
      <c r="AZ48" s="19">
        <v>18.840600025105651</v>
      </c>
      <c r="BA48" s="19">
        <v>2.8447843005983513</v>
      </c>
      <c r="BB48" s="19">
        <v>0.73151596301100463</v>
      </c>
      <c r="BC48" s="19">
        <v>13.524917360559019</v>
      </c>
      <c r="BD48" s="19">
        <v>33.227080630988745</v>
      </c>
      <c r="BE48" s="19">
        <v>6.6811791288338425</v>
      </c>
      <c r="BF48" s="19">
        <v>36.071864931587101</v>
      </c>
      <c r="BG48" s="19">
        <v>9.0545420310473244</v>
      </c>
      <c r="BH48" s="19">
        <v>11.899326331645675</v>
      </c>
      <c r="BI48" s="19">
        <v>10.761412611406335</v>
      </c>
      <c r="BJ48" s="19">
        <v>46.134273400560694</v>
      </c>
      <c r="BK48" s="19">
        <v>0.82905142474580518</v>
      </c>
      <c r="BL48" s="19">
        <v>20.059793296790662</v>
      </c>
      <c r="BM48" s="19">
        <v>15.930792083350768</v>
      </c>
      <c r="BN48" s="19">
        <v>11.005251265743336</v>
      </c>
      <c r="BO48" s="19">
        <v>2.9585756726222856</v>
      </c>
      <c r="BP48" s="19">
        <v>19.913490104188458</v>
      </c>
      <c r="BQ48" s="19">
        <v>0.65023641156533751</v>
      </c>
      <c r="BR48" s="19">
        <v>12.923448679861082</v>
      </c>
      <c r="BS48" s="19">
        <v>0</v>
      </c>
      <c r="BT48" s="19">
        <v>1229.3207037951379</v>
      </c>
      <c r="BU48" s="19">
        <v>0</v>
      </c>
      <c r="BV48" s="19">
        <v>0</v>
      </c>
      <c r="BW48" s="19">
        <v>0</v>
      </c>
      <c r="BX48" s="19">
        <v>324.67929620486211</v>
      </c>
      <c r="BY48" s="19">
        <v>0</v>
      </c>
      <c r="BZ48" s="19">
        <v>0</v>
      </c>
      <c r="CA48" s="19">
        <v>324.67929620486211</v>
      </c>
      <c r="CB48" s="19">
        <v>1554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2.5165801244151971E-2</v>
      </c>
      <c r="E49" s="19">
        <v>0</v>
      </c>
      <c r="F49" s="19">
        <v>9.1512004524188992E-3</v>
      </c>
      <c r="G49" s="19">
        <v>0</v>
      </c>
      <c r="H49" s="19">
        <v>1.1439000565523622E-2</v>
      </c>
      <c r="I49" s="19">
        <v>5.9482802940722841E-2</v>
      </c>
      <c r="J49" s="19">
        <v>1.6014600791733072E-2</v>
      </c>
      <c r="K49" s="19">
        <v>0.21734101074494883</v>
      </c>
      <c r="L49" s="19">
        <v>4.5756002262094489E-2</v>
      </c>
      <c r="M49" s="19">
        <v>0.29741401470361423</v>
      </c>
      <c r="N49" s="19">
        <v>0.99061744897434578</v>
      </c>
      <c r="O49" s="19">
        <v>0</v>
      </c>
      <c r="P49" s="19">
        <v>4.3468202148989769E-2</v>
      </c>
      <c r="Q49" s="19">
        <v>3.8892601922780323E-2</v>
      </c>
      <c r="R49" s="19">
        <v>1.8302400904837798E-2</v>
      </c>
      <c r="S49" s="19">
        <v>8.4648604184874812E-2</v>
      </c>
      <c r="T49" s="19">
        <v>0.55822322759755283</v>
      </c>
      <c r="U49" s="19">
        <v>4.5344198241735647</v>
      </c>
      <c r="V49" s="19">
        <v>1.8302400904837798E-2</v>
      </c>
      <c r="W49" s="19">
        <v>3.6604801809675597E-2</v>
      </c>
      <c r="X49" s="19">
        <v>2.2878001131047248E-3</v>
      </c>
      <c r="Y49" s="19">
        <v>8.6936404297979539E-2</v>
      </c>
      <c r="Z49" s="19">
        <v>0</v>
      </c>
      <c r="AA49" s="19">
        <v>3.6604801809675597E-2</v>
      </c>
      <c r="AB49" s="19">
        <v>9.3799804637293704E-2</v>
      </c>
      <c r="AC49" s="19">
        <v>2.9741401470361421E-2</v>
      </c>
      <c r="AD49" s="19">
        <v>6.863400339314174E-2</v>
      </c>
      <c r="AE49" s="19">
        <v>4.5756002262094496E-3</v>
      </c>
      <c r="AF49" s="19">
        <v>7.7785203845560646E-2</v>
      </c>
      <c r="AG49" s="19">
        <v>0.8487738419618529</v>
      </c>
      <c r="AH49" s="19">
        <v>3.2029201583466144E-2</v>
      </c>
      <c r="AI49" s="19">
        <v>6.863400339314174E-2</v>
      </c>
      <c r="AJ49" s="19">
        <v>8.9224204411084265E-2</v>
      </c>
      <c r="AK49" s="19">
        <v>7.7785203845560646E-2</v>
      </c>
      <c r="AL49" s="19">
        <v>1.8302400904837798E-2</v>
      </c>
      <c r="AM49" s="19">
        <v>0.10295100508971261</v>
      </c>
      <c r="AN49" s="19">
        <v>0</v>
      </c>
      <c r="AO49" s="19">
        <v>0.1121022055421315</v>
      </c>
      <c r="AP49" s="19">
        <v>3.6604801809675597E-2</v>
      </c>
      <c r="AQ49" s="19">
        <v>0.12125340599455041</v>
      </c>
      <c r="AR49" s="19">
        <v>0.37519921854917482</v>
      </c>
      <c r="AS49" s="19">
        <v>29.649889465837234</v>
      </c>
      <c r="AT49" s="19">
        <v>0.21047761040563467</v>
      </c>
      <c r="AU49" s="19">
        <v>2.2878001131047248E-3</v>
      </c>
      <c r="AV49" s="19">
        <v>0.15099480746491181</v>
      </c>
      <c r="AW49" s="19">
        <v>0.20132640995321577</v>
      </c>
      <c r="AX49" s="19">
        <v>6.8634003393141744E-3</v>
      </c>
      <c r="AY49" s="19">
        <v>0.24479461210220554</v>
      </c>
      <c r="AZ49" s="19">
        <v>5.4403886689630356</v>
      </c>
      <c r="BA49" s="19">
        <v>0.95630044727777497</v>
      </c>
      <c r="BB49" s="19">
        <v>2.724769934707727</v>
      </c>
      <c r="BC49" s="19">
        <v>2.4044779188730656</v>
      </c>
      <c r="BD49" s="19">
        <v>6.5133669220091504</v>
      </c>
      <c r="BE49" s="19">
        <v>1.4390262711428721</v>
      </c>
      <c r="BF49" s="19">
        <v>2.3541463163847616</v>
      </c>
      <c r="BG49" s="19">
        <v>0.99976864942676458</v>
      </c>
      <c r="BH49" s="19">
        <v>9.6339262762839954</v>
      </c>
      <c r="BI49" s="19">
        <v>0.23564341164978664</v>
      </c>
      <c r="BJ49" s="19">
        <v>5.7698318852501158</v>
      </c>
      <c r="BK49" s="19">
        <v>4.5756002262094496E-3</v>
      </c>
      <c r="BL49" s="19">
        <v>4.7311706339005708</v>
      </c>
      <c r="BM49" s="19">
        <v>0.96316384761708906</v>
      </c>
      <c r="BN49" s="19">
        <v>4.3468202148989769E-2</v>
      </c>
      <c r="BO49" s="19">
        <v>0.3431700169657087</v>
      </c>
      <c r="BP49" s="19">
        <v>9.8375404863503157E-2</v>
      </c>
      <c r="BQ49" s="19">
        <v>1.4092848696725102</v>
      </c>
      <c r="BR49" s="19">
        <v>1.4619042722739193</v>
      </c>
      <c r="BS49" s="19">
        <v>0</v>
      </c>
      <c r="BT49" s="19">
        <v>87.28186211505836</v>
      </c>
      <c r="BU49" s="19">
        <v>0</v>
      </c>
      <c r="BV49" s="19">
        <v>0</v>
      </c>
      <c r="BW49" s="19">
        <v>0</v>
      </c>
      <c r="BX49" s="19">
        <v>1.7181378849416482</v>
      </c>
      <c r="BY49" s="19">
        <v>0</v>
      </c>
      <c r="BZ49" s="19">
        <v>0</v>
      </c>
      <c r="CA49" s="19">
        <v>1.7181378849416482</v>
      </c>
      <c r="CB49" s="19">
        <v>89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0.78100317265305697</v>
      </c>
      <c r="E55" s="19">
        <v>0.5586521983449152</v>
      </c>
      <c r="F55" s="19">
        <v>3.2187245864905706E-2</v>
      </c>
      <c r="G55" s="19">
        <v>1.0729081954968571E-2</v>
      </c>
      <c r="H55" s="19">
        <v>0.62746631019402399</v>
      </c>
      <c r="I55" s="19">
        <v>0.281915877575381</v>
      </c>
      <c r="J55" s="19">
        <v>5.1055631371919402E-2</v>
      </c>
      <c r="K55" s="19">
        <v>5.1055631371919402E-2</v>
      </c>
      <c r="L55" s="19">
        <v>3.6996834327477826E-4</v>
      </c>
      <c r="M55" s="19">
        <v>0.31817277521630932</v>
      </c>
      <c r="N55" s="19">
        <v>3.9586612730401274E-2</v>
      </c>
      <c r="O55" s="19">
        <v>1.8498417163738915E-3</v>
      </c>
      <c r="P55" s="19">
        <v>4.3286296163149059E-2</v>
      </c>
      <c r="Q55" s="19">
        <v>0</v>
      </c>
      <c r="R55" s="19">
        <v>5.0315694685369845E-2</v>
      </c>
      <c r="S55" s="19">
        <v>0</v>
      </c>
      <c r="T55" s="19">
        <v>0.28857530775432705</v>
      </c>
      <c r="U55" s="19">
        <v>0</v>
      </c>
      <c r="V55" s="19">
        <v>77.37073969236782</v>
      </c>
      <c r="W55" s="19">
        <v>0</v>
      </c>
      <c r="X55" s="19">
        <v>0.69554048535658319</v>
      </c>
      <c r="Y55" s="19">
        <v>0.34592040096191767</v>
      </c>
      <c r="Z55" s="19">
        <v>0.13910809707131663</v>
      </c>
      <c r="AA55" s="19">
        <v>4.069651776022561E-3</v>
      </c>
      <c r="AB55" s="19">
        <v>0.66224333446185313</v>
      </c>
      <c r="AC55" s="19">
        <v>1.089556770944222</v>
      </c>
      <c r="AD55" s="19">
        <v>1.2060967990757772</v>
      </c>
      <c r="AE55" s="19">
        <v>8.7682497356122463E-2</v>
      </c>
      <c r="AF55" s="19">
        <v>6.6964270132734871E-2</v>
      </c>
      <c r="AG55" s="19">
        <v>3.6996834327477826E-4</v>
      </c>
      <c r="AH55" s="19">
        <v>0.27044685893386294</v>
      </c>
      <c r="AI55" s="19">
        <v>8.6572592326298117E-2</v>
      </c>
      <c r="AJ55" s="19">
        <v>7.3993668654955658E-2</v>
      </c>
      <c r="AK55" s="19">
        <v>0.13614835032511841</v>
      </c>
      <c r="AL55" s="19">
        <v>7.7693352087703444E-3</v>
      </c>
      <c r="AM55" s="19">
        <v>3.5886929297653497E-2</v>
      </c>
      <c r="AN55" s="19">
        <v>9.6561737594717131E-2</v>
      </c>
      <c r="AO55" s="19">
        <v>0.10655088286313613</v>
      </c>
      <c r="AP55" s="19">
        <v>6.5854365102910525E-2</v>
      </c>
      <c r="AQ55" s="19">
        <v>0.63893532883554216</v>
      </c>
      <c r="AR55" s="19">
        <v>1.8498417163738915E-3</v>
      </c>
      <c r="AS55" s="19">
        <v>2.2534771788866745</v>
      </c>
      <c r="AT55" s="19">
        <v>1.7466205486002282</v>
      </c>
      <c r="AU55" s="19">
        <v>2.5527815685959701E-2</v>
      </c>
      <c r="AV55" s="19">
        <v>0</v>
      </c>
      <c r="AW55" s="19">
        <v>4.7355947939171618E-2</v>
      </c>
      <c r="AX55" s="19">
        <v>8.1393035520451219E-3</v>
      </c>
      <c r="AY55" s="19">
        <v>1.4103193245634549</v>
      </c>
      <c r="AZ55" s="19">
        <v>0</v>
      </c>
      <c r="BA55" s="19">
        <v>1.4798733730991131E-3</v>
      </c>
      <c r="BB55" s="19">
        <v>0</v>
      </c>
      <c r="BC55" s="19">
        <v>0</v>
      </c>
      <c r="BD55" s="19">
        <v>0</v>
      </c>
      <c r="BE55" s="19">
        <v>1.4798733730991131E-3</v>
      </c>
      <c r="BF55" s="19">
        <v>0</v>
      </c>
      <c r="BG55" s="19">
        <v>5.9194934923964528E-2</v>
      </c>
      <c r="BH55" s="19">
        <v>1.4058797044441573E-2</v>
      </c>
      <c r="BI55" s="19">
        <v>0.12356942665377595</v>
      </c>
      <c r="BJ55" s="19">
        <v>7.3993668654955653E-4</v>
      </c>
      <c r="BK55" s="19">
        <v>0</v>
      </c>
      <c r="BL55" s="19">
        <v>0.26526730212801602</v>
      </c>
      <c r="BM55" s="19">
        <v>5.3275441431568066E-2</v>
      </c>
      <c r="BN55" s="19">
        <v>0</v>
      </c>
      <c r="BO55" s="19">
        <v>8.8792402385946788E-3</v>
      </c>
      <c r="BP55" s="19">
        <v>2.4417910656135369E-2</v>
      </c>
      <c r="BQ55" s="19">
        <v>1.4798733730991131E-3</v>
      </c>
      <c r="BR55" s="19">
        <v>0.15908638760815466</v>
      </c>
      <c r="BS55" s="19">
        <v>0</v>
      </c>
      <c r="BT55" s="19">
        <v>92.529452621365323</v>
      </c>
      <c r="BU55" s="19">
        <v>0</v>
      </c>
      <c r="BV55" s="19">
        <v>0</v>
      </c>
      <c r="BW55" s="19">
        <v>0</v>
      </c>
      <c r="BX55" s="19">
        <v>13.470547378634675</v>
      </c>
      <c r="BY55" s="19">
        <v>0</v>
      </c>
      <c r="BZ55" s="19">
        <v>0</v>
      </c>
      <c r="CA55" s="19">
        <v>13.470547378634675</v>
      </c>
      <c r="CB55" s="19">
        <v>106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0.91358797745773324</v>
      </c>
      <c r="E57" s="19">
        <v>0.18096430807764557</v>
      </c>
      <c r="F57" s="19">
        <v>1.136058681456302E-2</v>
      </c>
      <c r="G57" s="19">
        <v>1.2791841846318991E-2</v>
      </c>
      <c r="H57" s="19">
        <v>0.38286072099472224</v>
      </c>
      <c r="I57" s="19">
        <v>8.9453439484748194E-5</v>
      </c>
      <c r="J57" s="19">
        <v>1.2612934967349495E-2</v>
      </c>
      <c r="K57" s="19">
        <v>8.9453439484748194E-5</v>
      </c>
      <c r="L57" s="19">
        <v>1.3239109043742732E-2</v>
      </c>
      <c r="M57" s="19">
        <v>0.10349762948385366</v>
      </c>
      <c r="N57" s="19">
        <v>1.1092226496108776E-2</v>
      </c>
      <c r="O57" s="19">
        <v>0</v>
      </c>
      <c r="P57" s="19">
        <v>2.9251274711512659E-2</v>
      </c>
      <c r="Q57" s="19">
        <v>0</v>
      </c>
      <c r="R57" s="19">
        <v>3.2561051972448338E-2</v>
      </c>
      <c r="S57" s="19">
        <v>0</v>
      </c>
      <c r="T57" s="19">
        <v>0.56123087932731008</v>
      </c>
      <c r="U57" s="19">
        <v>1.4312550317559711E-3</v>
      </c>
      <c r="V57" s="19">
        <v>0</v>
      </c>
      <c r="W57" s="19">
        <v>1.6101619107254674E-3</v>
      </c>
      <c r="X57" s="19">
        <v>3.7886215224975399</v>
      </c>
      <c r="Y57" s="19">
        <v>0.48608999016012167</v>
      </c>
      <c r="Z57" s="19">
        <v>0.1928616155291171</v>
      </c>
      <c r="AA57" s="19">
        <v>3.3902853564719566E-2</v>
      </c>
      <c r="AB57" s="19">
        <v>8.1581536810090352E-2</v>
      </c>
      <c r="AC57" s="19">
        <v>0.27032829412290904</v>
      </c>
      <c r="AD57" s="19">
        <v>0.10931210305036229</v>
      </c>
      <c r="AE57" s="19">
        <v>0.13310671795330531</v>
      </c>
      <c r="AF57" s="19">
        <v>5.5192772162089634E-2</v>
      </c>
      <c r="AG57" s="19">
        <v>0</v>
      </c>
      <c r="AH57" s="19">
        <v>2.9251274711512659E-2</v>
      </c>
      <c r="AI57" s="19">
        <v>2.4152428660882009E-3</v>
      </c>
      <c r="AJ57" s="19">
        <v>1.3418015922712228E-3</v>
      </c>
      <c r="AK57" s="19">
        <v>1.2523481527864746E-3</v>
      </c>
      <c r="AL57" s="19">
        <v>1.3507469362196977E-2</v>
      </c>
      <c r="AM57" s="19">
        <v>3.1845424456570355E-2</v>
      </c>
      <c r="AN57" s="19">
        <v>2.8804007514088917E-2</v>
      </c>
      <c r="AO57" s="19">
        <v>3.7212630825655249E-2</v>
      </c>
      <c r="AP57" s="19">
        <v>0.13793720368548171</v>
      </c>
      <c r="AQ57" s="19">
        <v>8.9453439484748194E-5</v>
      </c>
      <c r="AR57" s="19">
        <v>0</v>
      </c>
      <c r="AS57" s="19">
        <v>6.7716253689954375E-2</v>
      </c>
      <c r="AT57" s="19">
        <v>8.9453439484748194E-5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8.9453439484748186E-4</v>
      </c>
      <c r="BH57" s="19">
        <v>3.5781375793899278E-4</v>
      </c>
      <c r="BI57" s="19">
        <v>0</v>
      </c>
      <c r="BJ57" s="19">
        <v>0</v>
      </c>
      <c r="BK57" s="19">
        <v>0</v>
      </c>
      <c r="BL57" s="19">
        <v>8.9453439484748186E-4</v>
      </c>
      <c r="BM57" s="19">
        <v>3.2203238214509348E-3</v>
      </c>
      <c r="BN57" s="19">
        <v>0</v>
      </c>
      <c r="BO57" s="19">
        <v>3.2024331335539849E-2</v>
      </c>
      <c r="BP57" s="19">
        <v>0.11217461311387422</v>
      </c>
      <c r="BQ57" s="19">
        <v>0</v>
      </c>
      <c r="BR57" s="19">
        <v>7.6929957956883441E-2</v>
      </c>
      <c r="BS57" s="19">
        <v>0</v>
      </c>
      <c r="BT57" s="19">
        <v>7.9972269433759724</v>
      </c>
      <c r="BU57" s="19">
        <v>0</v>
      </c>
      <c r="BV57" s="19">
        <v>0</v>
      </c>
      <c r="BW57" s="19">
        <v>0</v>
      </c>
      <c r="BX57" s="19">
        <v>2.7730566240271939E-3</v>
      </c>
      <c r="BY57" s="19">
        <v>0</v>
      </c>
      <c r="BZ57" s="19">
        <v>0</v>
      </c>
      <c r="CA57" s="19">
        <v>2.7730566240271939E-3</v>
      </c>
      <c r="CB57" s="19">
        <v>8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6.2906269658209268E-4</v>
      </c>
      <c r="F59" s="19">
        <v>0</v>
      </c>
      <c r="G59" s="19">
        <v>0</v>
      </c>
      <c r="H59" s="19">
        <v>0.96603061438456694</v>
      </c>
      <c r="I59" s="19">
        <v>0.13839379324806039</v>
      </c>
      <c r="J59" s="19">
        <v>3.271126022226882E-2</v>
      </c>
      <c r="K59" s="19">
        <v>0.13399035437198573</v>
      </c>
      <c r="L59" s="19">
        <v>0</v>
      </c>
      <c r="M59" s="19">
        <v>0.13378066680645836</v>
      </c>
      <c r="N59" s="19">
        <v>7.3390647934577476E-3</v>
      </c>
      <c r="O59" s="19">
        <v>0</v>
      </c>
      <c r="P59" s="19">
        <v>0.35206542252044454</v>
      </c>
      <c r="Q59" s="19">
        <v>5.5147829733696793E-2</v>
      </c>
      <c r="R59" s="19">
        <v>0.20884881526525476</v>
      </c>
      <c r="S59" s="19">
        <v>0</v>
      </c>
      <c r="T59" s="19">
        <v>0.5359614174879429</v>
      </c>
      <c r="U59" s="19">
        <v>0</v>
      </c>
      <c r="V59" s="19">
        <v>0</v>
      </c>
      <c r="W59" s="19">
        <v>0.29503040469700142</v>
      </c>
      <c r="X59" s="19">
        <v>7.2944013420004188</v>
      </c>
      <c r="Y59" s="19">
        <v>4.3050954078423151</v>
      </c>
      <c r="Z59" s="19">
        <v>1.3371776053680018</v>
      </c>
      <c r="AA59" s="19">
        <v>0.71943803732438671</v>
      </c>
      <c r="AB59" s="19">
        <v>0.74795554623610816</v>
      </c>
      <c r="AC59" s="19">
        <v>0</v>
      </c>
      <c r="AD59" s="19">
        <v>0.19668693646466764</v>
      </c>
      <c r="AE59" s="19">
        <v>0.10882784650870203</v>
      </c>
      <c r="AF59" s="19">
        <v>0.13671629272384148</v>
      </c>
      <c r="AG59" s="19">
        <v>0</v>
      </c>
      <c r="AH59" s="19">
        <v>3.1453134829104633E-2</v>
      </c>
      <c r="AI59" s="19">
        <v>2.0968756552736424E-3</v>
      </c>
      <c r="AJ59" s="19">
        <v>8.8068777521492971E-3</v>
      </c>
      <c r="AK59" s="19">
        <v>0</v>
      </c>
      <c r="AL59" s="19">
        <v>2.0968756552736421E-4</v>
      </c>
      <c r="AM59" s="19">
        <v>9.2472216397567628E-2</v>
      </c>
      <c r="AN59" s="19">
        <v>0</v>
      </c>
      <c r="AO59" s="19">
        <v>3.5646886139651915E-3</v>
      </c>
      <c r="AP59" s="19">
        <v>5.5567204864751522E-2</v>
      </c>
      <c r="AQ59" s="19">
        <v>0</v>
      </c>
      <c r="AR59" s="19">
        <v>0</v>
      </c>
      <c r="AS59" s="19">
        <v>2.7049695953029987E-2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8.1778150555672051E-3</v>
      </c>
      <c r="BH59" s="19">
        <v>0</v>
      </c>
      <c r="BI59" s="19">
        <v>0</v>
      </c>
      <c r="BJ59" s="19">
        <v>0</v>
      </c>
      <c r="BK59" s="19">
        <v>0</v>
      </c>
      <c r="BL59" s="19">
        <v>2.3065632208010066E-3</v>
      </c>
      <c r="BM59" s="19">
        <v>8.5971901866219343E-3</v>
      </c>
      <c r="BN59" s="19">
        <v>0</v>
      </c>
      <c r="BO59" s="19">
        <v>2.8517508911721532E-2</v>
      </c>
      <c r="BP59" s="19">
        <v>2.4952820297756344E-2</v>
      </c>
      <c r="BQ59" s="19">
        <v>0</v>
      </c>
      <c r="BR59" s="19">
        <v>0</v>
      </c>
      <c r="BS59" s="19">
        <v>0</v>
      </c>
      <c r="BT59" s="19">
        <v>18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18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0.14963191234377676</v>
      </c>
      <c r="E60" s="19">
        <v>7.318952234206472E-3</v>
      </c>
      <c r="F60" s="19">
        <v>0</v>
      </c>
      <c r="G60" s="19">
        <v>0</v>
      </c>
      <c r="H60" s="19">
        <v>2.441277178565314</v>
      </c>
      <c r="I60" s="19">
        <v>0</v>
      </c>
      <c r="J60" s="19">
        <v>0</v>
      </c>
      <c r="K60" s="19">
        <v>1.6264338298236604E-3</v>
      </c>
      <c r="L60" s="19">
        <v>2.4396507447354905E-3</v>
      </c>
      <c r="M60" s="19">
        <v>1.0571819893853791E-2</v>
      </c>
      <c r="N60" s="19">
        <v>0</v>
      </c>
      <c r="O60" s="19">
        <v>2.5209724362266733E-2</v>
      </c>
      <c r="P60" s="19">
        <v>4.7540660845745588</v>
      </c>
      <c r="Q60" s="19">
        <v>0</v>
      </c>
      <c r="R60" s="19">
        <v>1.6044769731210409</v>
      </c>
      <c r="S60" s="19">
        <v>1.0986560520458826</v>
      </c>
      <c r="T60" s="19">
        <v>1.9704245848313644</v>
      </c>
      <c r="U60" s="19">
        <v>4.0660845745591506E-2</v>
      </c>
      <c r="V60" s="19">
        <v>0</v>
      </c>
      <c r="W60" s="19">
        <v>0</v>
      </c>
      <c r="X60" s="19">
        <v>2.90155795240541</v>
      </c>
      <c r="Y60" s="19">
        <v>2.5347971237801747</v>
      </c>
      <c r="Z60" s="19">
        <v>1.4011727443930833</v>
      </c>
      <c r="AA60" s="19">
        <v>9.5146379044684121E-2</v>
      </c>
      <c r="AB60" s="19">
        <v>25.42441362780346</v>
      </c>
      <c r="AC60" s="19">
        <v>2.0452405410032526</v>
      </c>
      <c r="AD60" s="19">
        <v>8.1321691491183018E-4</v>
      </c>
      <c r="AE60" s="19">
        <v>0.30332990926211262</v>
      </c>
      <c r="AF60" s="19">
        <v>1.2539804827940422</v>
      </c>
      <c r="AG60" s="19">
        <v>0.27812018489984591</v>
      </c>
      <c r="AH60" s="19">
        <v>3.71477486731724</v>
      </c>
      <c r="AI60" s="19">
        <v>0.19110597500428009</v>
      </c>
      <c r="AJ60" s="19">
        <v>0.1024653312788906</v>
      </c>
      <c r="AK60" s="19">
        <v>1.9509073788734805</v>
      </c>
      <c r="AL60" s="19">
        <v>0.34236432117788052</v>
      </c>
      <c r="AM60" s="19">
        <v>2.3428779318609827</v>
      </c>
      <c r="AN60" s="19">
        <v>0</v>
      </c>
      <c r="AO60" s="19">
        <v>0</v>
      </c>
      <c r="AP60" s="19">
        <v>0</v>
      </c>
      <c r="AQ60" s="19">
        <v>8.1321691491183018E-4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9.7586029789419621E-3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57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57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1.0444420760950654E-2</v>
      </c>
      <c r="E62" s="19">
        <v>0.44911009272087815</v>
      </c>
      <c r="F62" s="19">
        <v>0</v>
      </c>
      <c r="G62" s="19">
        <v>35.876585313865498</v>
      </c>
      <c r="H62" s="19">
        <v>7.9899818821272515</v>
      </c>
      <c r="I62" s="19">
        <v>5.8175423638495154</v>
      </c>
      <c r="J62" s="19">
        <v>2.4439944580624533</v>
      </c>
      <c r="K62" s="19">
        <v>17.755515293616114</v>
      </c>
      <c r="L62" s="19">
        <v>0.18799957369711179</v>
      </c>
      <c r="M62" s="19">
        <v>50.937440051156351</v>
      </c>
      <c r="N62" s="19">
        <v>2.1724395182777365</v>
      </c>
      <c r="O62" s="19">
        <v>5.2222103804753277E-2</v>
      </c>
      <c r="P62" s="19">
        <v>2.4335500373015027</v>
      </c>
      <c r="Q62" s="19">
        <v>0</v>
      </c>
      <c r="R62" s="19">
        <v>1.7651071086006607</v>
      </c>
      <c r="S62" s="19">
        <v>9.838644356815518</v>
      </c>
      <c r="T62" s="19">
        <v>9.5357561547479488</v>
      </c>
      <c r="U62" s="19">
        <v>3.7495470531812853</v>
      </c>
      <c r="V62" s="19">
        <v>6.4546520302675052</v>
      </c>
      <c r="W62" s="19">
        <v>2.9557710753490354</v>
      </c>
      <c r="X62" s="19">
        <v>13.797079825215818</v>
      </c>
      <c r="Y62" s="19">
        <v>49.736331663647015</v>
      </c>
      <c r="Z62" s="19">
        <v>18.371736118512203</v>
      </c>
      <c r="AA62" s="19">
        <v>17.536182457636151</v>
      </c>
      <c r="AB62" s="19">
        <v>22.100394330171586</v>
      </c>
      <c r="AC62" s="19">
        <v>6.0577640413513798</v>
      </c>
      <c r="AD62" s="19">
        <v>8.1570926143024618</v>
      </c>
      <c r="AE62" s="19">
        <v>0.81466481935415114</v>
      </c>
      <c r="AF62" s="19">
        <v>3.321325801982308</v>
      </c>
      <c r="AG62" s="19">
        <v>3.1333262282851972E-2</v>
      </c>
      <c r="AH62" s="19">
        <v>1.7964403708835126</v>
      </c>
      <c r="AI62" s="19">
        <v>2.7051049770862199</v>
      </c>
      <c r="AJ62" s="19">
        <v>1.2742193328359799</v>
      </c>
      <c r="AK62" s="19">
        <v>0.27155493978471706</v>
      </c>
      <c r="AL62" s="19">
        <v>0.57444314185228607</v>
      </c>
      <c r="AM62" s="19">
        <v>5.9428754129809231</v>
      </c>
      <c r="AN62" s="19">
        <v>5.2117659597143771</v>
      </c>
      <c r="AO62" s="19">
        <v>0.32377704358947029</v>
      </c>
      <c r="AP62" s="19">
        <v>3.7913247362250884</v>
      </c>
      <c r="AQ62" s="19">
        <v>6.642651603964616</v>
      </c>
      <c r="AR62" s="19">
        <v>0.61622082489608865</v>
      </c>
      <c r="AS62" s="19">
        <v>31.583928381114781</v>
      </c>
      <c r="AT62" s="19">
        <v>9.3999786848555894E-2</v>
      </c>
      <c r="AU62" s="19">
        <v>0</v>
      </c>
      <c r="AV62" s="19">
        <v>0</v>
      </c>
      <c r="AW62" s="19">
        <v>0.74155387402749651</v>
      </c>
      <c r="AX62" s="19">
        <v>0</v>
      </c>
      <c r="AY62" s="19">
        <v>0</v>
      </c>
      <c r="AZ62" s="19">
        <v>0</v>
      </c>
      <c r="BA62" s="19">
        <v>0</v>
      </c>
      <c r="BB62" s="19">
        <v>1.0444420760950654E-2</v>
      </c>
      <c r="BC62" s="19">
        <v>1.0444420760950654E-2</v>
      </c>
      <c r="BD62" s="19">
        <v>0.59533198337418736</v>
      </c>
      <c r="BE62" s="19">
        <v>0.49088777576468084</v>
      </c>
      <c r="BF62" s="19">
        <v>0</v>
      </c>
      <c r="BG62" s="19">
        <v>0.15666631141425982</v>
      </c>
      <c r="BH62" s="19">
        <v>0.24022167750186504</v>
      </c>
      <c r="BI62" s="19">
        <v>0</v>
      </c>
      <c r="BJ62" s="19">
        <v>1.4622189065330917</v>
      </c>
      <c r="BK62" s="19">
        <v>1.0444420760950654E-2</v>
      </c>
      <c r="BL62" s="19">
        <v>1.0235532345731644</v>
      </c>
      <c r="BM62" s="19">
        <v>4.3762122988383245</v>
      </c>
      <c r="BN62" s="19">
        <v>0</v>
      </c>
      <c r="BO62" s="19">
        <v>14.538633699243313</v>
      </c>
      <c r="BP62" s="19">
        <v>0</v>
      </c>
      <c r="BQ62" s="19">
        <v>0.1148886283704572</v>
      </c>
      <c r="BR62" s="19">
        <v>0.18799957369711179</v>
      </c>
      <c r="BS62" s="19">
        <v>0</v>
      </c>
      <c r="BT62" s="19">
        <v>385.13801556005541</v>
      </c>
      <c r="BU62" s="19">
        <v>0</v>
      </c>
      <c r="BV62" s="19">
        <v>0</v>
      </c>
      <c r="BW62" s="19">
        <v>0</v>
      </c>
      <c r="BX62" s="19">
        <v>6.86198443994458</v>
      </c>
      <c r="BY62" s="19">
        <v>0</v>
      </c>
      <c r="BZ62" s="19">
        <v>0</v>
      </c>
      <c r="CA62" s="19">
        <v>6.86198443994458</v>
      </c>
      <c r="CB62" s="19">
        <v>392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0.33316058340119936</v>
      </c>
      <c r="E63" s="19">
        <v>0.65299474346635078</v>
      </c>
      <c r="F63" s="19">
        <v>3.9979270008143927E-2</v>
      </c>
      <c r="G63" s="19">
        <v>0</v>
      </c>
      <c r="H63" s="19">
        <v>0</v>
      </c>
      <c r="I63" s="19">
        <v>0</v>
      </c>
      <c r="J63" s="19">
        <v>0</v>
      </c>
      <c r="K63" s="19">
        <v>0.11993781002443177</v>
      </c>
      <c r="L63" s="19">
        <v>0</v>
      </c>
      <c r="M63" s="19">
        <v>0.73295328348263866</v>
      </c>
      <c r="N63" s="19">
        <v>0</v>
      </c>
      <c r="O63" s="19">
        <v>0</v>
      </c>
      <c r="P63" s="19">
        <v>0.77293255349078249</v>
      </c>
      <c r="Q63" s="19">
        <v>0.61301547345820684</v>
      </c>
      <c r="R63" s="19">
        <v>1.1327459835640781</v>
      </c>
      <c r="S63" s="19">
        <v>5.6104242244761977</v>
      </c>
      <c r="T63" s="19">
        <v>18.723624787147404</v>
      </c>
      <c r="U63" s="19">
        <v>10.72777078551862</v>
      </c>
      <c r="V63" s="19">
        <v>0</v>
      </c>
      <c r="W63" s="19">
        <v>0</v>
      </c>
      <c r="X63" s="19">
        <v>0</v>
      </c>
      <c r="Y63" s="19">
        <v>1.9989635004071964</v>
      </c>
      <c r="Z63" s="19">
        <v>0.19989635004071965</v>
      </c>
      <c r="AA63" s="19">
        <v>1.3326423336047975E-2</v>
      </c>
      <c r="AB63" s="19">
        <v>24.227437624935217</v>
      </c>
      <c r="AC63" s="19">
        <v>11.98045457910713</v>
      </c>
      <c r="AD63" s="19">
        <v>0</v>
      </c>
      <c r="AE63" s="19">
        <v>0</v>
      </c>
      <c r="AF63" s="19">
        <v>6.9030872880728511</v>
      </c>
      <c r="AG63" s="19">
        <v>3.9579477308062483</v>
      </c>
      <c r="AH63" s="19">
        <v>0.26652846672095953</v>
      </c>
      <c r="AI63" s="19">
        <v>0.62634189679425478</v>
      </c>
      <c r="AJ63" s="19">
        <v>8.3290145850299844</v>
      </c>
      <c r="AK63" s="19">
        <v>3.2916265640038498</v>
      </c>
      <c r="AL63" s="19">
        <v>1.5858443769897088</v>
      </c>
      <c r="AM63" s="19">
        <v>4.437698970903976</v>
      </c>
      <c r="AN63" s="19">
        <v>9.7416154586510686</v>
      </c>
      <c r="AO63" s="19">
        <v>2.8252017472421707</v>
      </c>
      <c r="AP63" s="19">
        <v>3.09173021396313</v>
      </c>
      <c r="AQ63" s="19">
        <v>161.62286221958985</v>
      </c>
      <c r="AR63" s="19">
        <v>18.337158510402016</v>
      </c>
      <c r="AS63" s="19">
        <v>0</v>
      </c>
      <c r="AT63" s="19">
        <v>3.8913156141260088</v>
      </c>
      <c r="AU63" s="19">
        <v>0</v>
      </c>
      <c r="AV63" s="19">
        <v>0</v>
      </c>
      <c r="AW63" s="19">
        <v>0</v>
      </c>
      <c r="AX63" s="19">
        <v>0.19989635004071965</v>
      </c>
      <c r="AY63" s="19">
        <v>0</v>
      </c>
      <c r="AZ63" s="19">
        <v>1.9589842303990523</v>
      </c>
      <c r="BA63" s="19">
        <v>2.4787147405049232</v>
      </c>
      <c r="BB63" s="19">
        <v>0</v>
      </c>
      <c r="BC63" s="19">
        <v>0</v>
      </c>
      <c r="BD63" s="19">
        <v>1.3326423336047975E-2</v>
      </c>
      <c r="BE63" s="19">
        <v>25.333530761827202</v>
      </c>
      <c r="BF63" s="19">
        <v>0</v>
      </c>
      <c r="BG63" s="19">
        <v>3.9979270008143927E-2</v>
      </c>
      <c r="BH63" s="19">
        <v>1.3326423336047975E-2</v>
      </c>
      <c r="BI63" s="19">
        <v>0.23987562004886354</v>
      </c>
      <c r="BJ63" s="19">
        <v>11.367439105648923</v>
      </c>
      <c r="BK63" s="19">
        <v>0</v>
      </c>
      <c r="BL63" s="19">
        <v>3.3849115273561856</v>
      </c>
      <c r="BM63" s="19">
        <v>1.1194195602280299</v>
      </c>
      <c r="BN63" s="19">
        <v>0</v>
      </c>
      <c r="BO63" s="19">
        <v>9.3284963352335826E-2</v>
      </c>
      <c r="BP63" s="19">
        <v>0</v>
      </c>
      <c r="BQ63" s="19">
        <v>3.9979270008143927E-2</v>
      </c>
      <c r="BR63" s="19">
        <v>1.2526837935885096</v>
      </c>
      <c r="BS63" s="19">
        <v>0</v>
      </c>
      <c r="BT63" s="19">
        <v>354.32294365884354</v>
      </c>
      <c r="BU63" s="19">
        <v>0</v>
      </c>
      <c r="BV63" s="19">
        <v>0</v>
      </c>
      <c r="BW63" s="19">
        <v>0</v>
      </c>
      <c r="BX63" s="19">
        <v>5.6770563411564376</v>
      </c>
      <c r="BY63" s="19">
        <v>0</v>
      </c>
      <c r="BZ63" s="19">
        <v>0</v>
      </c>
      <c r="CA63" s="19">
        <v>5.6770563411564376</v>
      </c>
      <c r="CB63" s="19">
        <v>360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9.9519304265113046E-2</v>
      </c>
      <c r="E64" s="19">
        <v>1.3600971582898782</v>
      </c>
      <c r="F64" s="19">
        <v>0</v>
      </c>
      <c r="G64" s="19">
        <v>0</v>
      </c>
      <c r="H64" s="19">
        <v>5.1750038217858787</v>
      </c>
      <c r="I64" s="19">
        <v>4.7105804018820177</v>
      </c>
      <c r="J64" s="19">
        <v>0.66346202843408697</v>
      </c>
      <c r="K64" s="19">
        <v>2.9524060265316869</v>
      </c>
      <c r="L64" s="19">
        <v>0.66346202843408697</v>
      </c>
      <c r="M64" s="19">
        <v>8.1274098483175656</v>
      </c>
      <c r="N64" s="19">
        <v>1.0947123469162436</v>
      </c>
      <c r="O64" s="19">
        <v>0</v>
      </c>
      <c r="P64" s="19">
        <v>1.9240398824588523</v>
      </c>
      <c r="Q64" s="19">
        <v>1.725001273928626</v>
      </c>
      <c r="R64" s="19">
        <v>3.3173101421704349E-2</v>
      </c>
      <c r="S64" s="19">
        <v>1.1942316511813564</v>
      </c>
      <c r="T64" s="19">
        <v>2.3552902009410088</v>
      </c>
      <c r="U64" s="19">
        <v>3.3173101421704349E-2</v>
      </c>
      <c r="V64" s="19">
        <v>1.725001273928626</v>
      </c>
      <c r="W64" s="19">
        <v>6.6346202843408697E-2</v>
      </c>
      <c r="X64" s="19">
        <v>3.151444635061913</v>
      </c>
      <c r="Y64" s="19">
        <v>7.9283712397873378</v>
      </c>
      <c r="Z64" s="19">
        <v>81.506310193127575</v>
      </c>
      <c r="AA64" s="19">
        <v>0.92884683980772165</v>
      </c>
      <c r="AB64" s="19">
        <v>1.426443361133287</v>
      </c>
      <c r="AC64" s="19">
        <v>2.7865405194231649</v>
      </c>
      <c r="AD64" s="19">
        <v>1.1942316511813564</v>
      </c>
      <c r="AE64" s="19">
        <v>2.6870212151580519</v>
      </c>
      <c r="AF64" s="19">
        <v>27.201943165797566</v>
      </c>
      <c r="AG64" s="19">
        <v>1.4927895639766957</v>
      </c>
      <c r="AH64" s="19">
        <v>0.46442341990386082</v>
      </c>
      <c r="AI64" s="19">
        <v>1.1942316511813564</v>
      </c>
      <c r="AJ64" s="19">
        <v>0.96201994122942613</v>
      </c>
      <c r="AK64" s="19">
        <v>1.725001273928626</v>
      </c>
      <c r="AL64" s="19">
        <v>9.9519304265113046E-2</v>
      </c>
      <c r="AM64" s="19">
        <v>0.26538481137363479</v>
      </c>
      <c r="AN64" s="19">
        <v>0</v>
      </c>
      <c r="AO64" s="19">
        <v>0.92884683980772165</v>
      </c>
      <c r="AP64" s="19">
        <v>2.7201943165797564</v>
      </c>
      <c r="AQ64" s="19">
        <v>5.0754845175207652</v>
      </c>
      <c r="AR64" s="19">
        <v>10.582219353523685</v>
      </c>
      <c r="AS64" s="19">
        <v>124.00105311433084</v>
      </c>
      <c r="AT64" s="19">
        <v>19.207225723166815</v>
      </c>
      <c r="AU64" s="19">
        <v>0.4312503184821565</v>
      </c>
      <c r="AV64" s="19">
        <v>3.3173101421704349E-2</v>
      </c>
      <c r="AW64" s="19">
        <v>6.3692354729672349</v>
      </c>
      <c r="AX64" s="19">
        <v>5.0423114160990608</v>
      </c>
      <c r="AY64" s="19">
        <v>4.7437535033037213</v>
      </c>
      <c r="AZ64" s="19">
        <v>0.4312503184821565</v>
      </c>
      <c r="BA64" s="19">
        <v>2.9855791279533914</v>
      </c>
      <c r="BB64" s="19">
        <v>6.170196864437008</v>
      </c>
      <c r="BC64" s="19">
        <v>0.69663512985579124</v>
      </c>
      <c r="BD64" s="19">
        <v>1.0947123469162436</v>
      </c>
      <c r="BE64" s="19">
        <v>0</v>
      </c>
      <c r="BF64" s="19">
        <v>17.250012739286259</v>
      </c>
      <c r="BG64" s="19">
        <v>5.5399079374246263</v>
      </c>
      <c r="BH64" s="19">
        <v>16.95145482649092</v>
      </c>
      <c r="BI64" s="19">
        <v>6.2697161687021215</v>
      </c>
      <c r="BJ64" s="19">
        <v>112.42364071815602</v>
      </c>
      <c r="BK64" s="19">
        <v>6.6346202843408697E-2</v>
      </c>
      <c r="BL64" s="19">
        <v>12.539432337404243</v>
      </c>
      <c r="BM64" s="19">
        <v>9.7197187165593739</v>
      </c>
      <c r="BN64" s="19">
        <v>9.0230835867035815</v>
      </c>
      <c r="BO64" s="19">
        <v>3.151444635061913</v>
      </c>
      <c r="BP64" s="19">
        <v>39.243778981876247</v>
      </c>
      <c r="BQ64" s="19">
        <v>10.350007643571757</v>
      </c>
      <c r="BR64" s="19">
        <v>77.293326312571139</v>
      </c>
      <c r="BS64" s="19">
        <v>0</v>
      </c>
      <c r="BT64" s="19">
        <v>679.25242471081822</v>
      </c>
      <c r="BU64" s="19">
        <v>0</v>
      </c>
      <c r="BV64" s="19">
        <v>0</v>
      </c>
      <c r="BW64" s="19">
        <v>0</v>
      </c>
      <c r="BX64" s="19">
        <v>3226.7475752891819</v>
      </c>
      <c r="BY64" s="19">
        <v>0</v>
      </c>
      <c r="BZ64" s="19">
        <v>0</v>
      </c>
      <c r="CA64" s="19">
        <v>3226.7475752891819</v>
      </c>
      <c r="CB64" s="19">
        <v>3906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0.48131136121209478</v>
      </c>
      <c r="H66" s="19">
        <v>2.8659903781265648</v>
      </c>
      <c r="I66" s="19">
        <v>26.975314017023315</v>
      </c>
      <c r="J66" s="19">
        <v>2.515945751790496</v>
      </c>
      <c r="K66" s="19">
        <v>0</v>
      </c>
      <c r="L66" s="19">
        <v>0</v>
      </c>
      <c r="M66" s="19">
        <v>6.5633367438012929E-2</v>
      </c>
      <c r="N66" s="19">
        <v>0</v>
      </c>
      <c r="O66" s="19">
        <v>0</v>
      </c>
      <c r="P66" s="19">
        <v>0.83135598754816376</v>
      </c>
      <c r="Q66" s="19">
        <v>0</v>
      </c>
      <c r="R66" s="19">
        <v>13.695496005398699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0.10938894573002154</v>
      </c>
      <c r="Z66" s="19">
        <v>0</v>
      </c>
      <c r="AA66" s="19">
        <v>2.1877789146004311E-2</v>
      </c>
      <c r="AB66" s="19">
        <v>54.93512854561682</v>
      </c>
      <c r="AC66" s="19">
        <v>2.3628012277684656</v>
      </c>
      <c r="AD66" s="19">
        <v>8.2916820863356335</v>
      </c>
      <c r="AE66" s="19">
        <v>0.59070030694211639</v>
      </c>
      <c r="AF66" s="19">
        <v>0.21877789146004309</v>
      </c>
      <c r="AG66" s="19">
        <v>0</v>
      </c>
      <c r="AH66" s="19">
        <v>3.3473017393386595</v>
      </c>
      <c r="AI66" s="19">
        <v>36.317129982367156</v>
      </c>
      <c r="AJ66" s="19">
        <v>214.55547815486426</v>
      </c>
      <c r="AK66" s="19">
        <v>49.312536735093715</v>
      </c>
      <c r="AL66" s="19">
        <v>27.30348085421338</v>
      </c>
      <c r="AM66" s="19">
        <v>1.0720116681542111</v>
      </c>
      <c r="AN66" s="19">
        <v>23.081067549034547</v>
      </c>
      <c r="AO66" s="19">
        <v>0</v>
      </c>
      <c r="AP66" s="19">
        <v>0.45943357206609048</v>
      </c>
      <c r="AQ66" s="19">
        <v>1.0938894573002156</v>
      </c>
      <c r="AR66" s="19">
        <v>21.812155778566297</v>
      </c>
      <c r="AS66" s="19">
        <v>10.020027428869973</v>
      </c>
      <c r="AT66" s="19">
        <v>219.98116986307335</v>
      </c>
      <c r="AU66" s="19">
        <v>0</v>
      </c>
      <c r="AV66" s="19">
        <v>26.647147179833251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8.7511156584017244E-2</v>
      </c>
      <c r="BH66" s="19">
        <v>0</v>
      </c>
      <c r="BI66" s="19">
        <v>11.507717090798266</v>
      </c>
      <c r="BJ66" s="19">
        <v>0</v>
      </c>
      <c r="BK66" s="19">
        <v>0</v>
      </c>
      <c r="BL66" s="19">
        <v>2.1877789146004311E-2</v>
      </c>
      <c r="BM66" s="19">
        <v>0.13126673487602586</v>
      </c>
      <c r="BN66" s="19">
        <v>0</v>
      </c>
      <c r="BO66" s="19">
        <v>0.39380020462807758</v>
      </c>
      <c r="BP66" s="19">
        <v>0.21877789146004309</v>
      </c>
      <c r="BQ66" s="19">
        <v>0</v>
      </c>
      <c r="BR66" s="19">
        <v>0.61257809608812064</v>
      </c>
      <c r="BS66" s="19">
        <v>0</v>
      </c>
      <c r="BT66" s="19">
        <v>761.93776258789205</v>
      </c>
      <c r="BU66" s="19">
        <v>0</v>
      </c>
      <c r="BV66" s="19">
        <v>0</v>
      </c>
      <c r="BW66" s="19">
        <v>0</v>
      </c>
      <c r="BX66" s="19">
        <v>243.06223741210789</v>
      </c>
      <c r="BY66" s="19">
        <v>0</v>
      </c>
      <c r="BZ66" s="19">
        <v>0</v>
      </c>
      <c r="CA66" s="19">
        <v>243.06223741210789</v>
      </c>
      <c r="CB66" s="19">
        <v>1005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14.617093881437981</v>
      </c>
      <c r="E67" s="19">
        <v>4.8873105309102449</v>
      </c>
      <c r="F67" s="19">
        <v>1.0163214559691029</v>
      </c>
      <c r="G67" s="19">
        <v>2.6603708700367696</v>
      </c>
      <c r="H67" s="19">
        <v>0.6127820543343121</v>
      </c>
      <c r="I67" s="19">
        <v>0</v>
      </c>
      <c r="J67" s="19">
        <v>0</v>
      </c>
      <c r="K67" s="19">
        <v>62.713012194799354</v>
      </c>
      <c r="L67" s="19">
        <v>2.6753167738010211</v>
      </c>
      <c r="M67" s="19">
        <v>183.04248340078829</v>
      </c>
      <c r="N67" s="19">
        <v>63.310848345369415</v>
      </c>
      <c r="O67" s="19">
        <v>0</v>
      </c>
      <c r="P67" s="19">
        <v>1.4497526651323969</v>
      </c>
      <c r="Q67" s="19">
        <v>1.5842657990106606</v>
      </c>
      <c r="R67" s="19">
        <v>6.053091024521863</v>
      </c>
      <c r="S67" s="19">
        <v>5.365579451366294</v>
      </c>
      <c r="T67" s="19">
        <v>14.51247255508822</v>
      </c>
      <c r="U67" s="19">
        <v>16.246197391741397</v>
      </c>
      <c r="V67" s="19">
        <v>2.1372642382879667</v>
      </c>
      <c r="W67" s="19">
        <v>0.8519165145623363</v>
      </c>
      <c r="X67" s="19">
        <v>29.93664523979578</v>
      </c>
      <c r="Y67" s="19">
        <v>14.826336534137502</v>
      </c>
      <c r="Z67" s="19">
        <v>37.140570854165013</v>
      </c>
      <c r="AA67" s="19">
        <v>9.9390260032272568</v>
      </c>
      <c r="AB67" s="19">
        <v>286.79694733222232</v>
      </c>
      <c r="AC67" s="19">
        <v>39.352564611274239</v>
      </c>
      <c r="AD67" s="19">
        <v>5.544930296537312</v>
      </c>
      <c r="AE67" s="19">
        <v>0</v>
      </c>
      <c r="AF67" s="19">
        <v>15.528794011057322</v>
      </c>
      <c r="AG67" s="19">
        <v>19.220432240827449</v>
      </c>
      <c r="AH67" s="19">
        <v>36.497896992302195</v>
      </c>
      <c r="AI67" s="19">
        <v>19.653863449990741</v>
      </c>
      <c r="AJ67" s="19">
        <v>46.67605745575748</v>
      </c>
      <c r="AK67" s="19">
        <v>47.901621564426108</v>
      </c>
      <c r="AL67" s="19">
        <v>4.2745284765759335</v>
      </c>
      <c r="AM67" s="19">
        <v>48.798375790281192</v>
      </c>
      <c r="AN67" s="19">
        <v>16.724466312197446</v>
      </c>
      <c r="AO67" s="19">
        <v>6.0680369282861149</v>
      </c>
      <c r="AP67" s="19">
        <v>9.1468931037219274</v>
      </c>
      <c r="AQ67" s="19">
        <v>267.23275930481708</v>
      </c>
      <c r="AR67" s="19">
        <v>25.46782001428458</v>
      </c>
      <c r="AS67" s="19">
        <v>121.8539533899426</v>
      </c>
      <c r="AT67" s="19">
        <v>1.3152395312541332</v>
      </c>
      <c r="AU67" s="19">
        <v>0</v>
      </c>
      <c r="AV67" s="19">
        <v>0.16440494140676665</v>
      </c>
      <c r="AW67" s="19">
        <v>2.6304790625082664</v>
      </c>
      <c r="AX67" s="19">
        <v>0.20924265269952119</v>
      </c>
      <c r="AY67" s="19">
        <v>11.583075417294923</v>
      </c>
      <c r="AZ67" s="19">
        <v>0</v>
      </c>
      <c r="BA67" s="19">
        <v>0</v>
      </c>
      <c r="BB67" s="19">
        <v>0</v>
      </c>
      <c r="BC67" s="19">
        <v>4.4837711292754545E-2</v>
      </c>
      <c r="BD67" s="19">
        <v>0.62772795809856363</v>
      </c>
      <c r="BE67" s="19">
        <v>2.4511282173372484</v>
      </c>
      <c r="BF67" s="19">
        <v>10.790942517789594</v>
      </c>
      <c r="BG67" s="19">
        <v>0.13451313387826364</v>
      </c>
      <c r="BH67" s="19">
        <v>0</v>
      </c>
      <c r="BI67" s="19">
        <v>0</v>
      </c>
      <c r="BJ67" s="19">
        <v>11.717588551173186</v>
      </c>
      <c r="BK67" s="19">
        <v>0</v>
      </c>
      <c r="BL67" s="19">
        <v>3.273152924371082</v>
      </c>
      <c r="BM67" s="19">
        <v>3.9905563050551542</v>
      </c>
      <c r="BN67" s="19">
        <v>0</v>
      </c>
      <c r="BO67" s="19">
        <v>11.44856228341666</v>
      </c>
      <c r="BP67" s="19">
        <v>9.2814062376001907</v>
      </c>
      <c r="BQ67" s="19">
        <v>0</v>
      </c>
      <c r="BR67" s="19">
        <v>1.7785625479459304</v>
      </c>
      <c r="BS67" s="19">
        <v>0</v>
      </c>
      <c r="BT67" s="19">
        <v>1563.7600190461073</v>
      </c>
      <c r="BU67" s="19">
        <v>0</v>
      </c>
      <c r="BV67" s="19">
        <v>0</v>
      </c>
      <c r="BW67" s="19">
        <v>0</v>
      </c>
      <c r="BX67" s="19">
        <v>131.23998095389254</v>
      </c>
      <c r="BY67" s="19">
        <v>0</v>
      </c>
      <c r="BZ67" s="19">
        <v>0</v>
      </c>
      <c r="CA67" s="19">
        <v>131.23998095389254</v>
      </c>
      <c r="CB67" s="19">
        <v>1695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33.270548373210389</v>
      </c>
      <c r="E70" s="19">
        <v>18.561398636357325</v>
      </c>
      <c r="F70" s="19">
        <v>0.5326260536292059</v>
      </c>
      <c r="G70" s="19">
        <v>0.42733950814436283</v>
      </c>
      <c r="H70" s="19">
        <v>9.9093219279852249E-2</v>
      </c>
      <c r="I70" s="19">
        <v>7.4319914459889183E-2</v>
      </c>
      <c r="J70" s="19">
        <v>9.9093219279852249E-2</v>
      </c>
      <c r="K70" s="19">
        <v>6.1933262049907655E-3</v>
      </c>
      <c r="L70" s="19">
        <v>0.93519225695360564</v>
      </c>
      <c r="M70" s="19">
        <v>15.681501951036619</v>
      </c>
      <c r="N70" s="19">
        <v>17.180286892644382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2.4649438295863249</v>
      </c>
      <c r="U70" s="19">
        <v>0</v>
      </c>
      <c r="V70" s="19">
        <v>0</v>
      </c>
      <c r="W70" s="19">
        <v>0</v>
      </c>
      <c r="X70" s="19">
        <v>4.7564745254329077</v>
      </c>
      <c r="Y70" s="19">
        <v>1.6783914015524974</v>
      </c>
      <c r="Z70" s="19">
        <v>3.5054226320247732</v>
      </c>
      <c r="AA70" s="19">
        <v>0.5264327274242151</v>
      </c>
      <c r="AB70" s="19">
        <v>4.6202213489231108</v>
      </c>
      <c r="AC70" s="19">
        <v>32.496382597586546</v>
      </c>
      <c r="AD70" s="19">
        <v>3.5673558940746806</v>
      </c>
      <c r="AE70" s="19">
        <v>4.9546609639926124E-2</v>
      </c>
      <c r="AF70" s="19">
        <v>1.6845847277574881</v>
      </c>
      <c r="AG70" s="19">
        <v>6.1933262049907655E-3</v>
      </c>
      <c r="AH70" s="19">
        <v>2.8860900115256967</v>
      </c>
      <c r="AI70" s="19">
        <v>2.3039173482565647</v>
      </c>
      <c r="AJ70" s="19">
        <v>20.760029439129045</v>
      </c>
      <c r="AK70" s="19">
        <v>1.003318845208504</v>
      </c>
      <c r="AL70" s="19">
        <v>1.610264813297599</v>
      </c>
      <c r="AM70" s="19">
        <v>4.7131212419979729</v>
      </c>
      <c r="AN70" s="19">
        <v>2.1924374765667309</v>
      </c>
      <c r="AO70" s="19">
        <v>1.6226514657075806</v>
      </c>
      <c r="AP70" s="19">
        <v>0.69365253495896584</v>
      </c>
      <c r="AQ70" s="19">
        <v>209.5821587768875</v>
      </c>
      <c r="AR70" s="19">
        <v>2.0252176690319801</v>
      </c>
      <c r="AS70" s="19">
        <v>3.0966631024953832E-2</v>
      </c>
      <c r="AT70" s="19">
        <v>0</v>
      </c>
      <c r="AU70" s="19">
        <v>0</v>
      </c>
      <c r="AV70" s="19">
        <v>0</v>
      </c>
      <c r="AW70" s="19">
        <v>0</v>
      </c>
      <c r="AX70" s="19">
        <v>2.0190243428269894</v>
      </c>
      <c r="AY70" s="19">
        <v>7.0851651785094365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9.4695957674308797</v>
      </c>
      <c r="BF70" s="19">
        <v>0</v>
      </c>
      <c r="BG70" s="19">
        <v>1.8579978614972296E-2</v>
      </c>
      <c r="BH70" s="19">
        <v>0</v>
      </c>
      <c r="BI70" s="19">
        <v>0</v>
      </c>
      <c r="BJ70" s="19">
        <v>1.0404788024384486</v>
      </c>
      <c r="BK70" s="19">
        <v>0</v>
      </c>
      <c r="BL70" s="19">
        <v>2.7622234874258815</v>
      </c>
      <c r="BM70" s="19">
        <v>1.1271853693083194</v>
      </c>
      <c r="BN70" s="19">
        <v>0</v>
      </c>
      <c r="BO70" s="19">
        <v>1.2634385458181161</v>
      </c>
      <c r="BP70" s="19">
        <v>0.94138558315859633</v>
      </c>
      <c r="BQ70" s="19">
        <v>6.1933262049907655E-3</v>
      </c>
      <c r="BR70" s="19">
        <v>0.501659422604252</v>
      </c>
      <c r="BS70" s="19">
        <v>0</v>
      </c>
      <c r="BT70" s="19">
        <v>417.88229902934194</v>
      </c>
      <c r="BU70" s="19">
        <v>0</v>
      </c>
      <c r="BV70" s="19">
        <v>0</v>
      </c>
      <c r="BW70" s="19">
        <v>0</v>
      </c>
      <c r="BX70" s="19">
        <v>28.117700970658078</v>
      </c>
      <c r="BY70" s="19">
        <v>0</v>
      </c>
      <c r="BZ70" s="19">
        <v>0</v>
      </c>
      <c r="CA70" s="19">
        <v>28.117700970658078</v>
      </c>
      <c r="CB70" s="19">
        <v>446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0.76569710167470317</v>
      </c>
      <c r="E72" s="19">
        <v>1.2418036328442301</v>
      </c>
      <c r="F72" s="19">
        <v>7.6078878692037818E-2</v>
      </c>
      <c r="G72" s="19">
        <v>0.3214946164082888</v>
      </c>
      <c r="H72" s="19">
        <v>12.307599246469989</v>
      </c>
      <c r="I72" s="19">
        <v>0</v>
      </c>
      <c r="J72" s="19">
        <v>0.25277820984773858</v>
      </c>
      <c r="K72" s="19">
        <v>0.78778451806916583</v>
      </c>
      <c r="L72" s="19">
        <v>0</v>
      </c>
      <c r="M72" s="19">
        <v>0.14724944262975062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0.69452653773699036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2.4541573771625102E-3</v>
      </c>
      <c r="AB72" s="19">
        <v>3.2370335804773509</v>
      </c>
      <c r="AC72" s="19">
        <v>2.5081488394600857</v>
      </c>
      <c r="AD72" s="19">
        <v>32.564214237569345</v>
      </c>
      <c r="AE72" s="19">
        <v>0.48101484592385202</v>
      </c>
      <c r="AF72" s="19">
        <v>67.14083752441195</v>
      </c>
      <c r="AG72" s="19">
        <v>0.21105753443597589</v>
      </c>
      <c r="AH72" s="19">
        <v>10.358998289002955</v>
      </c>
      <c r="AI72" s="19">
        <v>30.721142047320303</v>
      </c>
      <c r="AJ72" s="19">
        <v>21.976979312490279</v>
      </c>
      <c r="AK72" s="19">
        <v>30.603342493216502</v>
      </c>
      <c r="AL72" s="19">
        <v>2.8566391870171617</v>
      </c>
      <c r="AM72" s="19">
        <v>4.5181037313561809</v>
      </c>
      <c r="AN72" s="19">
        <v>4.6359032854599809</v>
      </c>
      <c r="AO72" s="19">
        <v>0.93994227545324138</v>
      </c>
      <c r="AP72" s="19">
        <v>0.39021102296883908</v>
      </c>
      <c r="AQ72" s="19">
        <v>46.744335562814335</v>
      </c>
      <c r="AR72" s="19">
        <v>0</v>
      </c>
      <c r="AS72" s="19">
        <v>4.689894747757557</v>
      </c>
      <c r="AT72" s="19">
        <v>7.8533036069200327E-2</v>
      </c>
      <c r="AU72" s="19">
        <v>0</v>
      </c>
      <c r="AV72" s="19">
        <v>0</v>
      </c>
      <c r="AW72" s="19">
        <v>2.2087416394462593E-2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9.5712137709337897E-2</v>
      </c>
      <c r="BD72" s="19">
        <v>0</v>
      </c>
      <c r="BE72" s="19">
        <v>0</v>
      </c>
      <c r="BF72" s="19">
        <v>0</v>
      </c>
      <c r="BG72" s="19">
        <v>7.362472131487531E-2</v>
      </c>
      <c r="BH72" s="19">
        <v>0</v>
      </c>
      <c r="BI72" s="19">
        <v>0.8933132852871537</v>
      </c>
      <c r="BJ72" s="19">
        <v>0</v>
      </c>
      <c r="BK72" s="19">
        <v>0</v>
      </c>
      <c r="BL72" s="19">
        <v>0.52273552133561463</v>
      </c>
      <c r="BM72" s="19">
        <v>0.11043708197231296</v>
      </c>
      <c r="BN72" s="19">
        <v>0</v>
      </c>
      <c r="BO72" s="19">
        <v>1.2270786885812551E-2</v>
      </c>
      <c r="BP72" s="19">
        <v>0</v>
      </c>
      <c r="BQ72" s="19">
        <v>0</v>
      </c>
      <c r="BR72" s="19">
        <v>0</v>
      </c>
      <c r="BS72" s="19">
        <v>0</v>
      </c>
      <c r="BT72" s="19">
        <v>282.98397884585472</v>
      </c>
      <c r="BU72" s="19">
        <v>0</v>
      </c>
      <c r="BV72" s="19">
        <v>0</v>
      </c>
      <c r="BW72" s="19">
        <v>0</v>
      </c>
      <c r="BX72" s="19">
        <v>0.65771417707955271</v>
      </c>
      <c r="BY72" s="19">
        <v>0.35830697706572651</v>
      </c>
      <c r="BZ72" s="19">
        <v>0</v>
      </c>
      <c r="CA72" s="19">
        <v>1.0160211541452793</v>
      </c>
      <c r="CB72" s="19">
        <v>284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1.521908177677622E-2</v>
      </c>
      <c r="K73" s="19">
        <v>1.3023185691841366</v>
      </c>
      <c r="L73" s="19">
        <v>0</v>
      </c>
      <c r="M73" s="19">
        <v>2.1698062304603813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0.89357751575071809</v>
      </c>
      <c r="U73" s="19">
        <v>0.92836398838334944</v>
      </c>
      <c r="V73" s="19">
        <v>0</v>
      </c>
      <c r="W73" s="19">
        <v>0</v>
      </c>
      <c r="X73" s="19">
        <v>8.2617872502499481E-2</v>
      </c>
      <c r="Y73" s="19">
        <v>0.73921254344341647</v>
      </c>
      <c r="Z73" s="19">
        <v>0</v>
      </c>
      <c r="AA73" s="19">
        <v>3.6960627172170822E-2</v>
      </c>
      <c r="AB73" s="19">
        <v>0.31960071731230061</v>
      </c>
      <c r="AC73" s="19">
        <v>0.32394902639137957</v>
      </c>
      <c r="AD73" s="19">
        <v>7.6247599701648863</v>
      </c>
      <c r="AE73" s="19">
        <v>46.916080808722015</v>
      </c>
      <c r="AF73" s="19">
        <v>9.2075444749496125</v>
      </c>
      <c r="AG73" s="19">
        <v>0.60658911653150938</v>
      </c>
      <c r="AH73" s="19">
        <v>23.217796327741894</v>
      </c>
      <c r="AI73" s="19">
        <v>3.5047371177376099</v>
      </c>
      <c r="AJ73" s="19">
        <v>2.0915366670369604</v>
      </c>
      <c r="AK73" s="19">
        <v>11.723041277196769</v>
      </c>
      <c r="AL73" s="19">
        <v>3.7830288987986607</v>
      </c>
      <c r="AM73" s="19">
        <v>8.4987700950597507</v>
      </c>
      <c r="AN73" s="19">
        <v>1.5023407868217671</v>
      </c>
      <c r="AO73" s="19">
        <v>5.0005554409407585E-2</v>
      </c>
      <c r="AP73" s="19">
        <v>0.38699950803802391</v>
      </c>
      <c r="AQ73" s="19">
        <v>9.3814768381127713</v>
      </c>
      <c r="AR73" s="19">
        <v>0</v>
      </c>
      <c r="AS73" s="19">
        <v>7.8269563423420563E-2</v>
      </c>
      <c r="AT73" s="19">
        <v>3.9134781711710281E-2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0.1739323631631568</v>
      </c>
      <c r="BF73" s="19">
        <v>0</v>
      </c>
      <c r="BG73" s="19">
        <v>2.1741545395394597E-3</v>
      </c>
      <c r="BH73" s="19">
        <v>0</v>
      </c>
      <c r="BI73" s="19">
        <v>0</v>
      </c>
      <c r="BJ73" s="19">
        <v>0</v>
      </c>
      <c r="BK73" s="19">
        <v>0</v>
      </c>
      <c r="BL73" s="19">
        <v>4.7831399869868119E-2</v>
      </c>
      <c r="BM73" s="19">
        <v>8.696618158157839E-3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135.65637249456461</v>
      </c>
      <c r="BU73" s="19">
        <v>0</v>
      </c>
      <c r="BV73" s="19">
        <v>0</v>
      </c>
      <c r="BW73" s="19">
        <v>0</v>
      </c>
      <c r="BX73" s="19">
        <v>1.3436275054353863</v>
      </c>
      <c r="BY73" s="19">
        <v>0</v>
      </c>
      <c r="BZ73" s="19">
        <v>0</v>
      </c>
      <c r="CA73" s="19">
        <v>1.3436275054353863</v>
      </c>
      <c r="CB73" s="19">
        <v>137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0.52592019453962646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4.3108212667182493E-3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1.0087321764120702</v>
      </c>
      <c r="AE74" s="19">
        <v>2.3752625179617555</v>
      </c>
      <c r="AF74" s="19">
        <v>0</v>
      </c>
      <c r="AG74" s="19">
        <v>0</v>
      </c>
      <c r="AH74" s="19">
        <v>4.6427545042555538</v>
      </c>
      <c r="AI74" s="19">
        <v>6.1386094838067864</v>
      </c>
      <c r="AJ74" s="19">
        <v>0</v>
      </c>
      <c r="AK74" s="19">
        <v>12.26428650381342</v>
      </c>
      <c r="AL74" s="19">
        <v>0.18967613573560296</v>
      </c>
      <c r="AM74" s="19">
        <v>0</v>
      </c>
      <c r="AN74" s="19">
        <v>7.4835857190228801</v>
      </c>
      <c r="AO74" s="19">
        <v>0</v>
      </c>
      <c r="AP74" s="19">
        <v>0</v>
      </c>
      <c r="AQ74" s="19">
        <v>1.0647728528794076</v>
      </c>
      <c r="AR74" s="19">
        <v>3.302089090306179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39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39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11.668087697929355</v>
      </c>
      <c r="E75" s="19">
        <v>15.873856480161711</v>
      </c>
      <c r="F75" s="19">
        <v>1.4165262912379817</v>
      </c>
      <c r="G75" s="19">
        <v>1.080648923212481</v>
      </c>
      <c r="H75" s="19">
        <v>42.729442558374586</v>
      </c>
      <c r="I75" s="19">
        <v>23.80348303832897</v>
      </c>
      <c r="J75" s="19">
        <v>5.3156244330992299</v>
      </c>
      <c r="K75" s="19">
        <v>63.217962007930133</v>
      </c>
      <c r="L75" s="19">
        <v>1.5041464742011557</v>
      </c>
      <c r="M75" s="19">
        <v>62.166519812372044</v>
      </c>
      <c r="N75" s="19">
        <v>91.417057558245006</v>
      </c>
      <c r="O75" s="19">
        <v>0.37968745950708788</v>
      </c>
      <c r="P75" s="19">
        <v>1.5333532018555474</v>
      </c>
      <c r="Q75" s="19">
        <v>1.7085935677818955</v>
      </c>
      <c r="R75" s="19">
        <v>1.2266825614844379</v>
      </c>
      <c r="S75" s="19">
        <v>12.442065980770726</v>
      </c>
      <c r="T75" s="19">
        <v>3.037499676056703</v>
      </c>
      <c r="U75" s="19">
        <v>0.37968745950708788</v>
      </c>
      <c r="V75" s="19">
        <v>8.3239173815015413</v>
      </c>
      <c r="W75" s="19">
        <v>1.5041464742011557</v>
      </c>
      <c r="X75" s="19">
        <v>11.565864151138985</v>
      </c>
      <c r="Y75" s="19">
        <v>17.451019773498846</v>
      </c>
      <c r="Z75" s="19">
        <v>24.022533495736905</v>
      </c>
      <c r="AA75" s="19">
        <v>3.5924275014901395</v>
      </c>
      <c r="AB75" s="19">
        <v>3.8260813227252704</v>
      </c>
      <c r="AC75" s="19">
        <v>4.0743385077875969</v>
      </c>
      <c r="AD75" s="19">
        <v>52.280042501360569</v>
      </c>
      <c r="AE75" s="19">
        <v>4.7460932438385983</v>
      </c>
      <c r="AF75" s="19">
        <v>176.18958457511596</v>
      </c>
      <c r="AG75" s="19">
        <v>22.051079379065488</v>
      </c>
      <c r="AH75" s="19">
        <v>49.008889004068728</v>
      </c>
      <c r="AI75" s="19">
        <v>110.78111799310649</v>
      </c>
      <c r="AJ75" s="19">
        <v>85.882382667737843</v>
      </c>
      <c r="AK75" s="19">
        <v>50.805102754813795</v>
      </c>
      <c r="AL75" s="19">
        <v>43.591041024179127</v>
      </c>
      <c r="AM75" s="19">
        <v>30.915321222173269</v>
      </c>
      <c r="AN75" s="19">
        <v>78.741337756239147</v>
      </c>
      <c r="AO75" s="19">
        <v>68.139295617695083</v>
      </c>
      <c r="AP75" s="19">
        <v>12.120791976572422</v>
      </c>
      <c r="AQ75" s="19">
        <v>483.26911913338694</v>
      </c>
      <c r="AR75" s="19">
        <v>6.8343742711275821</v>
      </c>
      <c r="AS75" s="19">
        <v>32.930585430326275</v>
      </c>
      <c r="AT75" s="19">
        <v>1.8108171145722651</v>
      </c>
      <c r="AU75" s="19">
        <v>1.4603363827195688E-2</v>
      </c>
      <c r="AV75" s="19">
        <v>0</v>
      </c>
      <c r="AW75" s="19">
        <v>0.1168269106175655</v>
      </c>
      <c r="AX75" s="19">
        <v>3.5632207738357478</v>
      </c>
      <c r="AY75" s="19">
        <v>54.017842796796849</v>
      </c>
      <c r="AZ75" s="19">
        <v>0</v>
      </c>
      <c r="BA75" s="19">
        <v>0.26286054888952237</v>
      </c>
      <c r="BB75" s="19">
        <v>0.3650840956798922</v>
      </c>
      <c r="BC75" s="19">
        <v>4.3810091481587064E-2</v>
      </c>
      <c r="BD75" s="19">
        <v>0</v>
      </c>
      <c r="BE75" s="19">
        <v>10.19314795138259</v>
      </c>
      <c r="BF75" s="19">
        <v>0</v>
      </c>
      <c r="BG75" s="19">
        <v>0.40889418716147924</v>
      </c>
      <c r="BH75" s="19">
        <v>0</v>
      </c>
      <c r="BI75" s="19">
        <v>0</v>
      </c>
      <c r="BJ75" s="19">
        <v>7.4623189156969962</v>
      </c>
      <c r="BK75" s="19">
        <v>2.0736776634617877</v>
      </c>
      <c r="BL75" s="19">
        <v>23.978723404255319</v>
      </c>
      <c r="BM75" s="19">
        <v>1.7962137507450697</v>
      </c>
      <c r="BN75" s="19">
        <v>0</v>
      </c>
      <c r="BO75" s="19">
        <v>2.3657449400057016</v>
      </c>
      <c r="BP75" s="19">
        <v>0</v>
      </c>
      <c r="BQ75" s="19">
        <v>0</v>
      </c>
      <c r="BR75" s="19">
        <v>1.7670070230906783</v>
      </c>
      <c r="BS75" s="19">
        <v>0</v>
      </c>
      <c r="BT75" s="19">
        <v>1833.7882058724442</v>
      </c>
      <c r="BU75" s="19">
        <v>0</v>
      </c>
      <c r="BV75" s="19">
        <v>0</v>
      </c>
      <c r="BW75" s="19">
        <v>0</v>
      </c>
      <c r="BX75" s="19">
        <v>272.57178583460751</v>
      </c>
      <c r="BY75" s="19">
        <v>147.64000829294841</v>
      </c>
      <c r="BZ75" s="19">
        <v>0</v>
      </c>
      <c r="CA75" s="19">
        <v>420.21179412755595</v>
      </c>
      <c r="CB75" s="19">
        <v>2254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1.3055963572267919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67.790907755581671</v>
      </c>
      <c r="AH76" s="19">
        <v>3.2075499412455932</v>
      </c>
      <c r="AI76" s="19">
        <v>0.59635722679200942</v>
      </c>
      <c r="AJ76" s="19">
        <v>0.20233548766157464</v>
      </c>
      <c r="AK76" s="19">
        <v>1.9040834312573442</v>
      </c>
      <c r="AL76" s="19">
        <v>6.1765569917743832E-2</v>
      </c>
      <c r="AM76" s="19">
        <v>0.21724441833137484</v>
      </c>
      <c r="AN76" s="19">
        <v>3.199030552291422</v>
      </c>
      <c r="AO76" s="19">
        <v>1.2523501762632196</v>
      </c>
      <c r="AP76" s="19">
        <v>0</v>
      </c>
      <c r="AQ76" s="19">
        <v>0</v>
      </c>
      <c r="AR76" s="19">
        <v>0</v>
      </c>
      <c r="AS76" s="19">
        <v>0.28326968272620445</v>
      </c>
      <c r="AT76" s="19">
        <v>0</v>
      </c>
      <c r="AU76" s="19">
        <v>0</v>
      </c>
      <c r="AV76" s="19">
        <v>0</v>
      </c>
      <c r="AW76" s="19">
        <v>1.4759841363102233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3.0754994124559341</v>
      </c>
      <c r="BD76" s="19">
        <v>0</v>
      </c>
      <c r="BE76" s="19">
        <v>0</v>
      </c>
      <c r="BF76" s="19">
        <v>0</v>
      </c>
      <c r="BG76" s="19">
        <v>1.7038777908343124E-2</v>
      </c>
      <c r="BH76" s="19">
        <v>0</v>
      </c>
      <c r="BI76" s="19">
        <v>0</v>
      </c>
      <c r="BJ76" s="19">
        <v>0</v>
      </c>
      <c r="BK76" s="19">
        <v>0</v>
      </c>
      <c r="BL76" s="19">
        <v>0.22363396004700353</v>
      </c>
      <c r="BM76" s="19">
        <v>8.9453584018801408E-2</v>
      </c>
      <c r="BN76" s="19">
        <v>0</v>
      </c>
      <c r="BO76" s="19">
        <v>3.1947708578143358E-2</v>
      </c>
      <c r="BP76" s="19">
        <v>2.1298472385428906E-3</v>
      </c>
      <c r="BQ76" s="19">
        <v>7.0284958871915396E-2</v>
      </c>
      <c r="BR76" s="19">
        <v>1.1266891891891893</v>
      </c>
      <c r="BS76" s="19">
        <v>0</v>
      </c>
      <c r="BT76" s="19">
        <v>86.133152173913047</v>
      </c>
      <c r="BU76" s="19">
        <v>0</v>
      </c>
      <c r="BV76" s="19">
        <v>0</v>
      </c>
      <c r="BW76" s="19">
        <v>0</v>
      </c>
      <c r="BX76" s="19">
        <v>0</v>
      </c>
      <c r="BY76" s="19">
        <v>0.86684782608695643</v>
      </c>
      <c r="BZ76" s="19">
        <v>0</v>
      </c>
      <c r="CA76" s="19">
        <v>0.86684782608695643</v>
      </c>
      <c r="CB76" s="19">
        <v>87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3.3412098298676751E-2</v>
      </c>
      <c r="E77" s="19">
        <v>0</v>
      </c>
      <c r="F77" s="19">
        <v>0</v>
      </c>
      <c r="G77" s="19">
        <v>0</v>
      </c>
      <c r="H77" s="19">
        <v>8.5534971644612483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175.17963137996219</v>
      </c>
      <c r="AH77" s="19">
        <v>0</v>
      </c>
      <c r="AI77" s="19">
        <v>1.2028355387523628</v>
      </c>
      <c r="AJ77" s="19">
        <v>0</v>
      </c>
      <c r="AK77" s="19">
        <v>3.3412098298676751E-2</v>
      </c>
      <c r="AL77" s="19">
        <v>2.0381379962192816</v>
      </c>
      <c r="AM77" s="19">
        <v>0</v>
      </c>
      <c r="AN77" s="19">
        <v>9.8899810964083184</v>
      </c>
      <c r="AO77" s="19">
        <v>2.0047258979206051</v>
      </c>
      <c r="AP77" s="19">
        <v>0.83530245746691867</v>
      </c>
      <c r="AQ77" s="19">
        <v>0</v>
      </c>
      <c r="AR77" s="19">
        <v>0.20047258979206051</v>
      </c>
      <c r="AS77" s="19">
        <v>8.5534971644612483</v>
      </c>
      <c r="AT77" s="19">
        <v>0</v>
      </c>
      <c r="AU77" s="19">
        <v>0</v>
      </c>
      <c r="AV77" s="19">
        <v>0</v>
      </c>
      <c r="AW77" s="19">
        <v>2.8066162570888471</v>
      </c>
      <c r="AX77" s="19">
        <v>3.3412098298676751E-2</v>
      </c>
      <c r="AY77" s="19">
        <v>0</v>
      </c>
      <c r="AZ77" s="19">
        <v>0</v>
      </c>
      <c r="BA77" s="19">
        <v>18.677362948960301</v>
      </c>
      <c r="BB77" s="19">
        <v>0.46776937618147446</v>
      </c>
      <c r="BC77" s="19">
        <v>168.6976843100189</v>
      </c>
      <c r="BD77" s="19">
        <v>22.486342155009453</v>
      </c>
      <c r="BE77" s="19">
        <v>3.3412098298676751E-2</v>
      </c>
      <c r="BF77" s="19">
        <v>26.094848771266541</v>
      </c>
      <c r="BG77" s="19">
        <v>23.989886578449905</v>
      </c>
      <c r="BH77" s="19">
        <v>11.660822306238185</v>
      </c>
      <c r="BI77" s="19">
        <v>3.7421550094517957</v>
      </c>
      <c r="BJ77" s="19">
        <v>33.545746691871457</v>
      </c>
      <c r="BK77" s="19">
        <v>2.3054347826086956</v>
      </c>
      <c r="BL77" s="19">
        <v>19.947022684310017</v>
      </c>
      <c r="BM77" s="19">
        <v>49.383081285444234</v>
      </c>
      <c r="BN77" s="19">
        <v>11.025992438563327</v>
      </c>
      <c r="BO77" s="19">
        <v>6.9831285444234412</v>
      </c>
      <c r="BP77" s="19">
        <v>8.1859640831758043</v>
      </c>
      <c r="BQ77" s="19">
        <v>0.40094517958412101</v>
      </c>
      <c r="BR77" s="19">
        <v>37.321313799621933</v>
      </c>
      <c r="BS77" s="19">
        <v>0</v>
      </c>
      <c r="BT77" s="19">
        <v>656.31384688090736</v>
      </c>
      <c r="BU77" s="19">
        <v>0</v>
      </c>
      <c r="BV77" s="19">
        <v>0</v>
      </c>
      <c r="BW77" s="19">
        <v>0</v>
      </c>
      <c r="BX77" s="19">
        <v>871.42093572778822</v>
      </c>
      <c r="BY77" s="19">
        <v>593.2652173913043</v>
      </c>
      <c r="BZ77" s="19">
        <v>0</v>
      </c>
      <c r="CA77" s="19">
        <v>1464.6861531190925</v>
      </c>
      <c r="CB77" s="19">
        <v>2121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838.85833810622125</v>
      </c>
      <c r="AH78" s="19">
        <v>0.60660825683812947</v>
      </c>
      <c r="AI78" s="19">
        <v>0</v>
      </c>
      <c r="AJ78" s="19">
        <v>10.878508072630455</v>
      </c>
      <c r="AK78" s="19">
        <v>0</v>
      </c>
      <c r="AL78" s="19">
        <v>2.5881952291760189</v>
      </c>
      <c r="AM78" s="19">
        <v>1.5771814677791365</v>
      </c>
      <c r="AN78" s="19">
        <v>0.20220275227937648</v>
      </c>
      <c r="AO78" s="19">
        <v>0</v>
      </c>
      <c r="AP78" s="19">
        <v>0</v>
      </c>
      <c r="AQ78" s="19">
        <v>0.48528660547050351</v>
      </c>
      <c r="AR78" s="19">
        <v>0</v>
      </c>
      <c r="AS78" s="19">
        <v>1.4558598164115106</v>
      </c>
      <c r="AT78" s="19">
        <v>8.0881100911750589E-2</v>
      </c>
      <c r="AU78" s="19">
        <v>0</v>
      </c>
      <c r="AV78" s="19">
        <v>0.52572715592637886</v>
      </c>
      <c r="AW78" s="19">
        <v>2.3051113759848918</v>
      </c>
      <c r="AX78" s="19">
        <v>0</v>
      </c>
      <c r="AY78" s="19">
        <v>0</v>
      </c>
      <c r="AZ78" s="19">
        <v>0</v>
      </c>
      <c r="BA78" s="19">
        <v>6.9962152288664265</v>
      </c>
      <c r="BB78" s="19">
        <v>17.348996145570503</v>
      </c>
      <c r="BC78" s="19">
        <v>0</v>
      </c>
      <c r="BD78" s="19">
        <v>9.7057321094100715</v>
      </c>
      <c r="BE78" s="19">
        <v>0</v>
      </c>
      <c r="BF78" s="19">
        <v>7.8050262379839328</v>
      </c>
      <c r="BG78" s="19">
        <v>6.0660825683812947</v>
      </c>
      <c r="BH78" s="19">
        <v>0.16176220182350118</v>
      </c>
      <c r="BI78" s="19">
        <v>0</v>
      </c>
      <c r="BJ78" s="19">
        <v>91.193441277998801</v>
      </c>
      <c r="BK78" s="19">
        <v>12.091724586306713</v>
      </c>
      <c r="BL78" s="19">
        <v>1.0110137613968824</v>
      </c>
      <c r="BM78" s="19">
        <v>0.32352440364700236</v>
      </c>
      <c r="BN78" s="19">
        <v>0.16176220182350118</v>
      </c>
      <c r="BO78" s="19">
        <v>0</v>
      </c>
      <c r="BP78" s="19">
        <v>0.12132165136762588</v>
      </c>
      <c r="BQ78" s="19">
        <v>5.2977121097196633</v>
      </c>
      <c r="BR78" s="19">
        <v>33.039929722450118</v>
      </c>
      <c r="BS78" s="19">
        <v>0</v>
      </c>
      <c r="BT78" s="19">
        <v>1050.8881441463755</v>
      </c>
      <c r="BU78" s="19">
        <v>0</v>
      </c>
      <c r="BV78" s="19">
        <v>0</v>
      </c>
      <c r="BW78" s="19">
        <v>0</v>
      </c>
      <c r="BX78" s="19">
        <v>2642.426007337348</v>
      </c>
      <c r="BY78" s="19">
        <v>1531.6858485162768</v>
      </c>
      <c r="BZ78" s="19">
        <v>0</v>
      </c>
      <c r="CA78" s="19">
        <v>4174.1118558536245</v>
      </c>
      <c r="CB78" s="19">
        <v>5225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11.13126384565772</v>
      </c>
      <c r="I79" s="19">
        <v>0</v>
      </c>
      <c r="J79" s="19">
        <v>0</v>
      </c>
      <c r="K79" s="19">
        <v>0.70149462998794199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5.7046072740528873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57.509323911275629</v>
      </c>
      <c r="AH79" s="19">
        <v>0.76767336866604974</v>
      </c>
      <c r="AI79" s="19">
        <v>13.738706149575167</v>
      </c>
      <c r="AJ79" s="19">
        <v>4.3810325004907327</v>
      </c>
      <c r="AK79" s="19">
        <v>2.6471495471243094E-2</v>
      </c>
      <c r="AL79" s="19">
        <v>1.0853313143209669</v>
      </c>
      <c r="AM79" s="19">
        <v>1.2441602871484254</v>
      </c>
      <c r="AN79" s="19">
        <v>8.4046998121196825</v>
      </c>
      <c r="AO79" s="19">
        <v>0.17206472056308011</v>
      </c>
      <c r="AP79" s="19">
        <v>6.6178738678107737E-2</v>
      </c>
      <c r="AQ79" s="19">
        <v>12.044530439415608</v>
      </c>
      <c r="AR79" s="19">
        <v>0</v>
      </c>
      <c r="AS79" s="19">
        <v>2.7265640335380388</v>
      </c>
      <c r="AT79" s="19">
        <v>0</v>
      </c>
      <c r="AU79" s="19">
        <v>0</v>
      </c>
      <c r="AV79" s="19">
        <v>0</v>
      </c>
      <c r="AW79" s="19">
        <v>0.74120187319480668</v>
      </c>
      <c r="AX79" s="19">
        <v>0</v>
      </c>
      <c r="AY79" s="19">
        <v>0</v>
      </c>
      <c r="AZ79" s="19">
        <v>0</v>
      </c>
      <c r="BA79" s="19">
        <v>0.97944533243599441</v>
      </c>
      <c r="BB79" s="19">
        <v>0</v>
      </c>
      <c r="BC79" s="19">
        <v>0.97944533243599441</v>
      </c>
      <c r="BD79" s="19">
        <v>0</v>
      </c>
      <c r="BE79" s="19">
        <v>0</v>
      </c>
      <c r="BF79" s="19">
        <v>0</v>
      </c>
      <c r="BG79" s="19">
        <v>24.04935363562435</v>
      </c>
      <c r="BH79" s="19">
        <v>0.17206472056308011</v>
      </c>
      <c r="BI79" s="19">
        <v>0</v>
      </c>
      <c r="BJ79" s="19">
        <v>0</v>
      </c>
      <c r="BK79" s="19">
        <v>0</v>
      </c>
      <c r="BL79" s="19">
        <v>2.56773506071058</v>
      </c>
      <c r="BM79" s="19">
        <v>2.5280278175037156</v>
      </c>
      <c r="BN79" s="19">
        <v>0</v>
      </c>
      <c r="BO79" s="19">
        <v>7.7032051821317413</v>
      </c>
      <c r="BP79" s="19">
        <v>5.1487058691567826</v>
      </c>
      <c r="BQ79" s="19">
        <v>0</v>
      </c>
      <c r="BR79" s="19">
        <v>0.84708785507977902</v>
      </c>
      <c r="BS79" s="19">
        <v>0</v>
      </c>
      <c r="BT79" s="19">
        <v>165.42037519979809</v>
      </c>
      <c r="BU79" s="19">
        <v>0</v>
      </c>
      <c r="BV79" s="19">
        <v>0</v>
      </c>
      <c r="BW79" s="19">
        <v>0</v>
      </c>
      <c r="BX79" s="19">
        <v>71.155379826701434</v>
      </c>
      <c r="BY79" s="19">
        <v>235.42424497350046</v>
      </c>
      <c r="BZ79" s="19">
        <v>0</v>
      </c>
      <c r="CA79" s="19">
        <v>306.57962480020188</v>
      </c>
      <c r="CB79" s="19">
        <v>472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1.2731423353498459</v>
      </c>
      <c r="E80" s="19">
        <v>2.7198949891564892</v>
      </c>
      <c r="F80" s="19">
        <v>0.20254537153293004</v>
      </c>
      <c r="G80" s="19">
        <v>0.6799737472891223</v>
      </c>
      <c r="H80" s="19">
        <v>7.5086462732564767</v>
      </c>
      <c r="I80" s="19">
        <v>0.8535840657459195</v>
      </c>
      <c r="J80" s="19">
        <v>0.36168816345166077</v>
      </c>
      <c r="K80" s="19">
        <v>1.4178176007305103</v>
      </c>
      <c r="L80" s="19">
        <v>0.43402579614199294</v>
      </c>
      <c r="M80" s="19">
        <v>2.0688562949434997</v>
      </c>
      <c r="N80" s="19">
        <v>0.47742837575619224</v>
      </c>
      <c r="O80" s="19">
        <v>4.3402579614199292E-2</v>
      </c>
      <c r="P80" s="19">
        <v>0.96932427805045074</v>
      </c>
      <c r="Q80" s="19">
        <v>0.10127268576646502</v>
      </c>
      <c r="R80" s="19">
        <v>0.20254537153293004</v>
      </c>
      <c r="S80" s="19">
        <v>0.73784385344138792</v>
      </c>
      <c r="T80" s="19">
        <v>1.6348304988015068</v>
      </c>
      <c r="U80" s="19">
        <v>0.10127268576646502</v>
      </c>
      <c r="V80" s="19">
        <v>0.1446752653806643</v>
      </c>
      <c r="W80" s="19">
        <v>0.2314804246090629</v>
      </c>
      <c r="X80" s="19">
        <v>2.9658429403036184</v>
      </c>
      <c r="Y80" s="19">
        <v>0.4629608492181258</v>
      </c>
      <c r="Z80" s="19">
        <v>0.1880778449948636</v>
      </c>
      <c r="AA80" s="19">
        <v>0.2314804246090629</v>
      </c>
      <c r="AB80" s="19">
        <v>2.0977913480196326</v>
      </c>
      <c r="AC80" s="19">
        <v>3.3130635772172128</v>
      </c>
      <c r="AD80" s="19">
        <v>0.72337632690332154</v>
      </c>
      <c r="AE80" s="19">
        <v>2.4016094053190273</v>
      </c>
      <c r="AF80" s="19">
        <v>0.89698664536011874</v>
      </c>
      <c r="AG80" s="19">
        <v>55.034470950804703</v>
      </c>
      <c r="AH80" s="19">
        <v>202.97939732907204</v>
      </c>
      <c r="AI80" s="19">
        <v>65.552362743978989</v>
      </c>
      <c r="AJ80" s="19">
        <v>29.152065974203861</v>
      </c>
      <c r="AK80" s="19">
        <v>27.155547311950691</v>
      </c>
      <c r="AL80" s="19">
        <v>8.8975288209108552</v>
      </c>
      <c r="AM80" s="19">
        <v>6.9010101586576882</v>
      </c>
      <c r="AN80" s="19">
        <v>70.370049081155116</v>
      </c>
      <c r="AO80" s="19">
        <v>190.07436365711678</v>
      </c>
      <c r="AP80" s="19">
        <v>5.4976600844652435</v>
      </c>
      <c r="AQ80" s="19">
        <v>223.84157059696381</v>
      </c>
      <c r="AR80" s="19">
        <v>11.67529391621961</v>
      </c>
      <c r="AS80" s="19">
        <v>25.404976600844648</v>
      </c>
      <c r="AT80" s="19">
        <v>33.651466727542513</v>
      </c>
      <c r="AU80" s="19">
        <v>0.47742837575619224</v>
      </c>
      <c r="AV80" s="19">
        <v>1.4467526538066431E-2</v>
      </c>
      <c r="AW80" s="19">
        <v>2.2135315603241641</v>
      </c>
      <c r="AX80" s="19">
        <v>0.81018148613172014</v>
      </c>
      <c r="AY80" s="19">
        <v>0.56423353498459083</v>
      </c>
      <c r="AZ80" s="19">
        <v>0.10127268576646502</v>
      </c>
      <c r="BA80" s="19">
        <v>1.4467526538066431</v>
      </c>
      <c r="BB80" s="19">
        <v>18.735446866796028</v>
      </c>
      <c r="BC80" s="19">
        <v>0.43402579614199294</v>
      </c>
      <c r="BD80" s="19">
        <v>1.4178176007305103</v>
      </c>
      <c r="BE80" s="19">
        <v>12.818228512726858</v>
      </c>
      <c r="BF80" s="19">
        <v>17.664849902979114</v>
      </c>
      <c r="BG80" s="19">
        <v>1.0995320168930487</v>
      </c>
      <c r="BH80" s="19">
        <v>1.0850644903549822</v>
      </c>
      <c r="BI80" s="19">
        <v>0.83911653920785301</v>
      </c>
      <c r="BJ80" s="19">
        <v>18.301421070654037</v>
      </c>
      <c r="BK80" s="19">
        <v>2.8935053076132863E-2</v>
      </c>
      <c r="BL80" s="19">
        <v>2.6620248830042232</v>
      </c>
      <c r="BM80" s="19">
        <v>1.4322851272685766</v>
      </c>
      <c r="BN80" s="19">
        <v>0</v>
      </c>
      <c r="BO80" s="19">
        <v>0.20254537153293004</v>
      </c>
      <c r="BP80" s="19">
        <v>7.2337632690332151E-2</v>
      </c>
      <c r="BQ80" s="19">
        <v>1.5914279191873075</v>
      </c>
      <c r="BR80" s="19">
        <v>12.384202716584863</v>
      </c>
      <c r="BS80" s="19">
        <v>0</v>
      </c>
      <c r="BT80" s="19">
        <v>1088.030333295286</v>
      </c>
      <c r="BU80" s="19">
        <v>0</v>
      </c>
      <c r="BV80" s="19">
        <v>0</v>
      </c>
      <c r="BW80" s="19">
        <v>0</v>
      </c>
      <c r="BX80" s="19">
        <v>56.018262755393224</v>
      </c>
      <c r="BY80" s="19">
        <v>376.95140394932082</v>
      </c>
      <c r="BZ80" s="19">
        <v>0</v>
      </c>
      <c r="CA80" s="19">
        <v>432.96966670471403</v>
      </c>
      <c r="CB80" s="19">
        <v>1521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0.49355086372360846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3.7965451055662187E-2</v>
      </c>
      <c r="AG81" s="19">
        <v>0</v>
      </c>
      <c r="AH81" s="19">
        <v>63.592130518234157</v>
      </c>
      <c r="AI81" s="19">
        <v>0.68337811900191936</v>
      </c>
      <c r="AJ81" s="19">
        <v>1.1009980806142035</v>
      </c>
      <c r="AK81" s="19">
        <v>0</v>
      </c>
      <c r="AL81" s="19">
        <v>3.7965451055662187E-2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0.11389635316698656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7.5930902111324375E-2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41.837927063339734</v>
      </c>
      <c r="BS81" s="19">
        <v>0</v>
      </c>
      <c r="BT81" s="19">
        <v>107.97374280230326</v>
      </c>
      <c r="BU81" s="19">
        <v>0</v>
      </c>
      <c r="BV81" s="19">
        <v>0</v>
      </c>
      <c r="BW81" s="19">
        <v>0</v>
      </c>
      <c r="BX81" s="19">
        <v>1789.5774664107487</v>
      </c>
      <c r="BY81" s="19">
        <v>80.448790786948166</v>
      </c>
      <c r="BZ81" s="19">
        <v>0</v>
      </c>
      <c r="CA81" s="19">
        <v>1870.0262571976969</v>
      </c>
      <c r="CB81" s="19">
        <v>1978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6.4517513337972625</v>
      </c>
      <c r="AJ82" s="19">
        <v>0</v>
      </c>
      <c r="AK82" s="19">
        <v>0</v>
      </c>
      <c r="AL82" s="19">
        <v>0</v>
      </c>
      <c r="AM82" s="19">
        <v>0</v>
      </c>
      <c r="AN82" s="19">
        <v>2.5843191834841104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9.0360705172813738</v>
      </c>
      <c r="BU82" s="19">
        <v>0</v>
      </c>
      <c r="BV82" s="19">
        <v>0</v>
      </c>
      <c r="BW82" s="19">
        <v>0</v>
      </c>
      <c r="BX82" s="19">
        <v>0.53525864068661566</v>
      </c>
      <c r="BY82" s="19">
        <v>55.428670842032012</v>
      </c>
      <c r="BZ82" s="19">
        <v>0</v>
      </c>
      <c r="CA82" s="19">
        <v>55.963929482718626</v>
      </c>
      <c r="CB82" s="19">
        <v>65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0.52081002461400761</v>
      </c>
      <c r="H83" s="19">
        <v>6.1831505929738197</v>
      </c>
      <c r="I83" s="19">
        <v>7.2286865070485566</v>
      </c>
      <c r="J83" s="19">
        <v>1.813045424032222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3.9158648467218622E-2</v>
      </c>
      <c r="AF83" s="19">
        <v>0</v>
      </c>
      <c r="AG83" s="19">
        <v>0</v>
      </c>
      <c r="AH83" s="19">
        <v>0</v>
      </c>
      <c r="AI83" s="19">
        <v>9.7622510628776009</v>
      </c>
      <c r="AJ83" s="19">
        <v>0</v>
      </c>
      <c r="AK83" s="19">
        <v>0</v>
      </c>
      <c r="AL83" s="19">
        <v>0</v>
      </c>
      <c r="AM83" s="19">
        <v>0</v>
      </c>
      <c r="AN83" s="19">
        <v>5.815059297381965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1.9579324233609311E-2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31.381740881629003</v>
      </c>
      <c r="BU83" s="19">
        <v>0</v>
      </c>
      <c r="BV83" s="19">
        <v>0</v>
      </c>
      <c r="BW83" s="19">
        <v>0</v>
      </c>
      <c r="BX83" s="19">
        <v>0</v>
      </c>
      <c r="BY83" s="19">
        <v>38.618259118371</v>
      </c>
      <c r="BZ83" s="19">
        <v>0</v>
      </c>
      <c r="CA83" s="19">
        <v>38.618259118371</v>
      </c>
      <c r="CB83" s="19">
        <v>70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0.16190180236171534</v>
      </c>
      <c r="E84" s="19">
        <v>0.38451678060907396</v>
      </c>
      <c r="F84" s="19">
        <v>7.4204992749119528E-2</v>
      </c>
      <c r="G84" s="19">
        <v>0.47895949865340792</v>
      </c>
      <c r="H84" s="19">
        <v>35.807281955666049</v>
      </c>
      <c r="I84" s="19">
        <v>41.069090532421797</v>
      </c>
      <c r="J84" s="19">
        <v>6.5570229956494712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1.0591076237828878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0.97815672260203024</v>
      </c>
      <c r="AC84" s="19">
        <v>1.349181686347628E-2</v>
      </c>
      <c r="AD84" s="19">
        <v>0</v>
      </c>
      <c r="AE84" s="19">
        <v>0.20912316138388232</v>
      </c>
      <c r="AF84" s="19">
        <v>0.50594313238036048</v>
      </c>
      <c r="AG84" s="19">
        <v>0.72181220219598097</v>
      </c>
      <c r="AH84" s="19">
        <v>5.4237103791174643</v>
      </c>
      <c r="AI84" s="19">
        <v>177.01938315724053</v>
      </c>
      <c r="AJ84" s="19">
        <v>16.554459291485397</v>
      </c>
      <c r="AK84" s="19">
        <v>0.25634452040604933</v>
      </c>
      <c r="AL84" s="19">
        <v>6.2871866583799463</v>
      </c>
      <c r="AM84" s="19">
        <v>0</v>
      </c>
      <c r="AN84" s="19">
        <v>112.11699813548788</v>
      </c>
      <c r="AO84" s="19">
        <v>0.29007406256474</v>
      </c>
      <c r="AP84" s="19">
        <v>0.97141081417029207</v>
      </c>
      <c r="AQ84" s="19">
        <v>42.667870830743738</v>
      </c>
      <c r="AR84" s="19">
        <v>3.6900119121607626</v>
      </c>
      <c r="AS84" s="19">
        <v>5.5586285477522264</v>
      </c>
      <c r="AT84" s="19">
        <v>0.31031178785995445</v>
      </c>
      <c r="AU84" s="19">
        <v>1.6729852910710585</v>
      </c>
      <c r="AV84" s="19">
        <v>0</v>
      </c>
      <c r="AW84" s="19">
        <v>2.4824943028796356</v>
      </c>
      <c r="AX84" s="19">
        <v>6.7459084317381388E-2</v>
      </c>
      <c r="AY84" s="19">
        <v>0</v>
      </c>
      <c r="AZ84" s="19">
        <v>0</v>
      </c>
      <c r="BA84" s="19">
        <v>0</v>
      </c>
      <c r="BB84" s="19">
        <v>0.5599103998342656</v>
      </c>
      <c r="BC84" s="19">
        <v>0</v>
      </c>
      <c r="BD84" s="19">
        <v>3.3729542158690694E-2</v>
      </c>
      <c r="BE84" s="19">
        <v>0</v>
      </c>
      <c r="BF84" s="19">
        <v>0</v>
      </c>
      <c r="BG84" s="19">
        <v>3.3729542158690694E-2</v>
      </c>
      <c r="BH84" s="19">
        <v>2.0237725295214417E-2</v>
      </c>
      <c r="BI84" s="19">
        <v>0</v>
      </c>
      <c r="BJ84" s="19">
        <v>21.377783820178163</v>
      </c>
      <c r="BK84" s="19">
        <v>0</v>
      </c>
      <c r="BL84" s="19">
        <v>0.99164853946550646</v>
      </c>
      <c r="BM84" s="19">
        <v>0.1011886264760721</v>
      </c>
      <c r="BN84" s="19">
        <v>0</v>
      </c>
      <c r="BO84" s="19">
        <v>1.5785425730267246</v>
      </c>
      <c r="BP84" s="19">
        <v>0</v>
      </c>
      <c r="BQ84" s="19">
        <v>2.6983633726952561E-2</v>
      </c>
      <c r="BR84" s="19">
        <v>0</v>
      </c>
      <c r="BS84" s="19">
        <v>0</v>
      </c>
      <c r="BT84" s="19">
        <v>488.11369639527658</v>
      </c>
      <c r="BU84" s="19">
        <v>0</v>
      </c>
      <c r="BV84" s="19">
        <v>0</v>
      </c>
      <c r="BW84" s="19">
        <v>0</v>
      </c>
      <c r="BX84" s="19">
        <v>48.530065257924178</v>
      </c>
      <c r="BY84" s="19">
        <v>505.35623834679927</v>
      </c>
      <c r="BZ84" s="19">
        <v>0</v>
      </c>
      <c r="CA84" s="19">
        <v>553.88630360472348</v>
      </c>
      <c r="CB84" s="19">
        <v>1042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117.08667611689495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8.7908526797029758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1.0287168029439653</v>
      </c>
      <c r="BH85" s="19">
        <v>0</v>
      </c>
      <c r="BI85" s="19">
        <v>0</v>
      </c>
      <c r="BJ85" s="19">
        <v>0</v>
      </c>
      <c r="BK85" s="19">
        <v>0</v>
      </c>
      <c r="BL85" s="19">
        <v>1.4963153497366766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128.40256094927855</v>
      </c>
      <c r="BU85" s="19">
        <v>0</v>
      </c>
      <c r="BV85" s="19">
        <v>0</v>
      </c>
      <c r="BW85" s="19">
        <v>0</v>
      </c>
      <c r="BX85" s="19">
        <v>6307.9043962336773</v>
      </c>
      <c r="BY85" s="19">
        <v>3525.6930428170444</v>
      </c>
      <c r="BZ85" s="19">
        <v>0</v>
      </c>
      <c r="CA85" s="19">
        <v>9833.5974390507217</v>
      </c>
      <c r="CB85" s="19">
        <v>9962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0.17927047890827938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0.1056415322138075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20.910620861230015</v>
      </c>
      <c r="AK86" s="19">
        <v>0.16006292759667801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0.88994987743752973</v>
      </c>
      <c r="AS86" s="19">
        <v>0</v>
      </c>
      <c r="AT86" s="19">
        <v>2.8555226283247359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25.101068305711046</v>
      </c>
      <c r="BU86" s="19">
        <v>0</v>
      </c>
      <c r="BV86" s="19">
        <v>0</v>
      </c>
      <c r="BW86" s="19">
        <v>0</v>
      </c>
      <c r="BX86" s="19">
        <v>9.4437127282040016</v>
      </c>
      <c r="BY86" s="19">
        <v>140.45521896608494</v>
      </c>
      <c r="BZ86" s="19">
        <v>0</v>
      </c>
      <c r="CA86" s="19">
        <v>149.89893169428896</v>
      </c>
      <c r="CB86" s="19">
        <v>175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812.20291751787533</v>
      </c>
      <c r="AK87" s="19">
        <v>215.56876276813077</v>
      </c>
      <c r="AL87" s="19">
        <v>0.34751021450459652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326.83335674157303</v>
      </c>
      <c r="AS87" s="19">
        <v>0</v>
      </c>
      <c r="AT87" s="19">
        <v>217.9706716036772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0.50082354443309507</v>
      </c>
      <c r="BH87" s="19">
        <v>0</v>
      </c>
      <c r="BI87" s="19">
        <v>3.2809052604698672</v>
      </c>
      <c r="BJ87" s="19">
        <v>0</v>
      </c>
      <c r="BK87" s="19">
        <v>0</v>
      </c>
      <c r="BL87" s="19">
        <v>17.641253830439226</v>
      </c>
      <c r="BM87" s="19">
        <v>4.6096207865168539</v>
      </c>
      <c r="BN87" s="19">
        <v>0</v>
      </c>
      <c r="BO87" s="19">
        <v>2.0441777323799797</v>
      </c>
      <c r="BP87" s="19">
        <v>0</v>
      </c>
      <c r="BQ87" s="19">
        <v>0</v>
      </c>
      <c r="BR87" s="19">
        <v>0</v>
      </c>
      <c r="BS87" s="19">
        <v>0</v>
      </c>
      <c r="BT87" s="19">
        <v>1601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1601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391.11794474710325</v>
      </c>
      <c r="AM88" s="19">
        <v>0</v>
      </c>
      <c r="AN88" s="19">
        <v>89.851055004009837</v>
      </c>
      <c r="AO88" s="19">
        <v>0</v>
      </c>
      <c r="AP88" s="19">
        <v>0</v>
      </c>
      <c r="AQ88" s="19">
        <v>0</v>
      </c>
      <c r="AR88" s="19">
        <v>5.5060424213932135</v>
      </c>
      <c r="AS88" s="19">
        <v>0</v>
      </c>
      <c r="AT88" s="19">
        <v>37.678604020906505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9.7705262575703102</v>
      </c>
      <c r="BM88" s="19">
        <v>5.3980808052874647E-2</v>
      </c>
      <c r="BN88" s="19">
        <v>0</v>
      </c>
      <c r="BO88" s="19">
        <v>2.6990404026437324E-2</v>
      </c>
      <c r="BP88" s="19">
        <v>0</v>
      </c>
      <c r="BQ88" s="19">
        <v>0</v>
      </c>
      <c r="BR88" s="19">
        <v>3.7516661596747878</v>
      </c>
      <c r="BS88" s="19">
        <v>0</v>
      </c>
      <c r="BT88" s="19">
        <v>537.75680982273718</v>
      </c>
      <c r="BU88" s="19">
        <v>0</v>
      </c>
      <c r="BV88" s="19">
        <v>0</v>
      </c>
      <c r="BW88" s="19">
        <v>0</v>
      </c>
      <c r="BX88" s="19">
        <v>486.55601338458558</v>
      </c>
      <c r="BY88" s="19">
        <v>927.68717679267718</v>
      </c>
      <c r="BZ88" s="19">
        <v>0</v>
      </c>
      <c r="CA88" s="19">
        <v>1414.2431901772627</v>
      </c>
      <c r="CB88" s="19">
        <v>1952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7.8769507235410954</v>
      </c>
      <c r="AL89" s="19">
        <v>0.10072827012200888</v>
      </c>
      <c r="AM89" s="19">
        <v>32.192755130994044</v>
      </c>
      <c r="AN89" s="19">
        <v>0</v>
      </c>
      <c r="AO89" s="19">
        <v>0</v>
      </c>
      <c r="AP89" s="19">
        <v>0</v>
      </c>
      <c r="AQ89" s="19">
        <v>1.0072827012200889E-2</v>
      </c>
      <c r="AR89" s="19">
        <v>0.15109240518301334</v>
      </c>
      <c r="AS89" s="19">
        <v>1.631797975976544</v>
      </c>
      <c r="AT89" s="19">
        <v>0</v>
      </c>
      <c r="AU89" s="19">
        <v>0</v>
      </c>
      <c r="AV89" s="19">
        <v>0</v>
      </c>
      <c r="AW89" s="19">
        <v>0.6446609287808569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1.9541284403669725</v>
      </c>
      <c r="BM89" s="19">
        <v>1.2993946845739146</v>
      </c>
      <c r="BN89" s="19">
        <v>0</v>
      </c>
      <c r="BO89" s="19">
        <v>0.76553485292726753</v>
      </c>
      <c r="BP89" s="19">
        <v>0.45327721554904005</v>
      </c>
      <c r="BQ89" s="19">
        <v>0.10072827012200888</v>
      </c>
      <c r="BR89" s="19">
        <v>0</v>
      </c>
      <c r="BS89" s="19">
        <v>0</v>
      </c>
      <c r="BT89" s="19">
        <v>47.181121725148962</v>
      </c>
      <c r="BU89" s="19">
        <v>0</v>
      </c>
      <c r="BV89" s="19">
        <v>0</v>
      </c>
      <c r="BW89" s="19">
        <v>0</v>
      </c>
      <c r="BX89" s="19">
        <v>656.01300482360728</v>
      </c>
      <c r="BY89" s="19">
        <v>148.80587345124374</v>
      </c>
      <c r="BZ89" s="19">
        <v>0</v>
      </c>
      <c r="CA89" s="19">
        <v>804.81887827485104</v>
      </c>
      <c r="CB89" s="19">
        <v>852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0.13747651030849045</v>
      </c>
      <c r="E90" s="19">
        <v>4.1242953092547135E-2</v>
      </c>
      <c r="F90" s="19">
        <v>0.31619597370952801</v>
      </c>
      <c r="G90" s="19">
        <v>0</v>
      </c>
      <c r="H90" s="19">
        <v>1.4709986603008478</v>
      </c>
      <c r="I90" s="19">
        <v>0.98983087422113125</v>
      </c>
      <c r="J90" s="19">
        <v>9.623355721594333E-2</v>
      </c>
      <c r="K90" s="19">
        <v>0.26120536958613189</v>
      </c>
      <c r="L90" s="19">
        <v>0.12372885927764141</v>
      </c>
      <c r="M90" s="19">
        <v>0.48116778607971661</v>
      </c>
      <c r="N90" s="19">
        <v>0.1512241613393395</v>
      </c>
      <c r="O90" s="19">
        <v>0</v>
      </c>
      <c r="P90" s="19">
        <v>0.20621476546273568</v>
      </c>
      <c r="Q90" s="19">
        <v>34.314136972999215</v>
      </c>
      <c r="R90" s="19">
        <v>6.6126201458383917</v>
      </c>
      <c r="S90" s="19">
        <v>0.20621476546273568</v>
      </c>
      <c r="T90" s="19">
        <v>2.7495302061698094E-2</v>
      </c>
      <c r="U90" s="19">
        <v>0</v>
      </c>
      <c r="V90" s="19">
        <v>0.10998120824679238</v>
      </c>
      <c r="W90" s="19">
        <v>2.7495302061698094E-2</v>
      </c>
      <c r="X90" s="19">
        <v>2.6532966489538659</v>
      </c>
      <c r="Y90" s="19">
        <v>1.3197744989615083</v>
      </c>
      <c r="Z90" s="19">
        <v>0</v>
      </c>
      <c r="AA90" s="19">
        <v>1.5672322175167912</v>
      </c>
      <c r="AB90" s="19">
        <v>2.7495302061698094E-2</v>
      </c>
      <c r="AC90" s="19">
        <v>2.9282496695708469</v>
      </c>
      <c r="AD90" s="19">
        <v>0.17871946340103761</v>
      </c>
      <c r="AE90" s="19">
        <v>1.3747651030849047E-2</v>
      </c>
      <c r="AF90" s="19">
        <v>5.4990604123396188E-2</v>
      </c>
      <c r="AG90" s="19">
        <v>0.7836161087583956</v>
      </c>
      <c r="AH90" s="19">
        <v>4.1242953092547135E-2</v>
      </c>
      <c r="AI90" s="19">
        <v>10.833149012309047</v>
      </c>
      <c r="AJ90" s="19">
        <v>8.2485906185094269</v>
      </c>
      <c r="AK90" s="19">
        <v>0.68738255154245231</v>
      </c>
      <c r="AL90" s="19">
        <v>0.26120536958613189</v>
      </c>
      <c r="AM90" s="19">
        <v>24.993229574083564</v>
      </c>
      <c r="AN90" s="19">
        <v>3.1894550391569787</v>
      </c>
      <c r="AO90" s="19">
        <v>1.8696805401954701</v>
      </c>
      <c r="AP90" s="19">
        <v>0.96233557215943322</v>
      </c>
      <c r="AQ90" s="19">
        <v>16.098499357124233</v>
      </c>
      <c r="AR90" s="19">
        <v>0.49491543711056563</v>
      </c>
      <c r="AS90" s="19">
        <v>9.4033933051007459</v>
      </c>
      <c r="AT90" s="19">
        <v>2.8457637633857522</v>
      </c>
      <c r="AU90" s="19">
        <v>2.488324836583677</v>
      </c>
      <c r="AV90" s="19">
        <v>2.7495302061698094E-2</v>
      </c>
      <c r="AW90" s="19">
        <v>3.959323496884525</v>
      </c>
      <c r="AX90" s="19">
        <v>0.13747651030849045</v>
      </c>
      <c r="AY90" s="19">
        <v>0.16497181237018854</v>
      </c>
      <c r="AZ90" s="19">
        <v>2.7495302061698094E-2</v>
      </c>
      <c r="BA90" s="19">
        <v>1.2922791968998104</v>
      </c>
      <c r="BB90" s="19">
        <v>4.1242953092547135E-2</v>
      </c>
      <c r="BC90" s="19">
        <v>2.2133718159666964</v>
      </c>
      <c r="BD90" s="19">
        <v>5.3065932979077317</v>
      </c>
      <c r="BE90" s="19">
        <v>4.0555570541004684</v>
      </c>
      <c r="BF90" s="19">
        <v>7.2725073953191446</v>
      </c>
      <c r="BG90" s="19">
        <v>9.0871973313912182</v>
      </c>
      <c r="BH90" s="19">
        <v>8.5097959880955596</v>
      </c>
      <c r="BI90" s="19">
        <v>14.270061770021311</v>
      </c>
      <c r="BJ90" s="19">
        <v>5.3203409489385809</v>
      </c>
      <c r="BK90" s="19">
        <v>0.45367248401801852</v>
      </c>
      <c r="BL90" s="19">
        <v>17.25330204371555</v>
      </c>
      <c r="BM90" s="19">
        <v>23.247277893165737</v>
      </c>
      <c r="BN90" s="19">
        <v>0.81111141082009364</v>
      </c>
      <c r="BO90" s="19">
        <v>66.964808171265702</v>
      </c>
      <c r="BP90" s="19">
        <v>382.01972684523327</v>
      </c>
      <c r="BQ90" s="19">
        <v>4.0418094030696192</v>
      </c>
      <c r="BR90" s="19">
        <v>2.763277857200658</v>
      </c>
      <c r="BS90" s="19">
        <v>0</v>
      </c>
      <c r="BT90" s="19">
        <v>696.75844954549132</v>
      </c>
      <c r="BU90" s="19">
        <v>0</v>
      </c>
      <c r="BV90" s="19">
        <v>0</v>
      </c>
      <c r="BW90" s="19">
        <v>0</v>
      </c>
      <c r="BX90" s="19">
        <v>676.92058910797618</v>
      </c>
      <c r="BY90" s="19">
        <v>155.3209613465325</v>
      </c>
      <c r="BZ90" s="19">
        <v>0</v>
      </c>
      <c r="CA90" s="19">
        <v>832.24155045450868</v>
      </c>
      <c r="CB90" s="19">
        <v>1529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92.830450433330569</v>
      </c>
      <c r="E133" s="19">
        <f t="shared" ref="E133:BP133" si="10">SUM(E5:E132)</f>
        <v>108.75609021554227</v>
      </c>
      <c r="F133" s="19">
        <f t="shared" si="10"/>
        <v>8.8181188724538337</v>
      </c>
      <c r="G133" s="19">
        <f t="shared" si="10"/>
        <v>43.901705453634285</v>
      </c>
      <c r="H133" s="19">
        <f t="shared" si="10"/>
        <v>149.82467251941975</v>
      </c>
      <c r="I133" s="19">
        <f t="shared" si="10"/>
        <v>114.7984248924478</v>
      </c>
      <c r="J133" s="19">
        <f t="shared" si="10"/>
        <v>21.270716173050147</v>
      </c>
      <c r="K133" s="19">
        <f t="shared" si="10"/>
        <v>343.6518176971768</v>
      </c>
      <c r="L133" s="19">
        <f t="shared" si="10"/>
        <v>12.276110377484112</v>
      </c>
      <c r="M133" s="19">
        <f t="shared" si="10"/>
        <v>474.52055408453691</v>
      </c>
      <c r="N133" s="19">
        <f t="shared" si="10"/>
        <v>656.8898340220245</v>
      </c>
      <c r="O133" s="19">
        <f t="shared" si="10"/>
        <v>224.92679182890205</v>
      </c>
      <c r="P133" s="19">
        <f t="shared" si="10"/>
        <v>64.127689373573077</v>
      </c>
      <c r="Q133" s="19">
        <f t="shared" si="10"/>
        <v>91.499561829108899</v>
      </c>
      <c r="R133" s="19">
        <f t="shared" si="10"/>
        <v>95.836040895310902</v>
      </c>
      <c r="S133" s="19">
        <f t="shared" si="10"/>
        <v>103.98039365843857</v>
      </c>
      <c r="T133" s="19">
        <f t="shared" si="10"/>
        <v>264.2554887403565</v>
      </c>
      <c r="U133" s="19">
        <f t="shared" si="10"/>
        <v>70.396164985640212</v>
      </c>
      <c r="V133" s="19">
        <f t="shared" si="10"/>
        <v>100.00713694709732</v>
      </c>
      <c r="W133" s="19">
        <f t="shared" si="10"/>
        <v>10.183700947707981</v>
      </c>
      <c r="X133" s="19">
        <f t="shared" si="10"/>
        <v>85.35280224175537</v>
      </c>
      <c r="Y133" s="19">
        <f t="shared" si="10"/>
        <v>111.77922427929352</v>
      </c>
      <c r="Z133" s="19">
        <f t="shared" si="10"/>
        <v>205.3180552195744</v>
      </c>
      <c r="AA133" s="19">
        <f t="shared" si="10"/>
        <v>57.33930864762295</v>
      </c>
      <c r="AB133" s="19">
        <f t="shared" si="10"/>
        <v>488.98762243185865</v>
      </c>
      <c r="AC133" s="19">
        <f t="shared" si="10"/>
        <v>148.60719008395736</v>
      </c>
      <c r="AD133" s="19">
        <f t="shared" si="10"/>
        <v>123.62493206847709</v>
      </c>
      <c r="AE133" s="19">
        <f t="shared" si="10"/>
        <v>62.221640369674041</v>
      </c>
      <c r="AF133" s="19">
        <f t="shared" si="10"/>
        <v>343.11461475762917</v>
      </c>
      <c r="AG133" s="19">
        <f t="shared" si="10"/>
        <v>1261.8140514706176</v>
      </c>
      <c r="AH133" s="19">
        <f t="shared" si="10"/>
        <v>422.20154660819315</v>
      </c>
      <c r="AI133" s="19">
        <f t="shared" si="10"/>
        <v>506.16003131876982</v>
      </c>
      <c r="AJ133" s="19">
        <f t="shared" si="10"/>
        <v>1432.0627284274108</v>
      </c>
      <c r="AK133" s="19">
        <f t="shared" si="10"/>
        <v>488.59847804129265</v>
      </c>
      <c r="AL133" s="19">
        <f t="shared" si="10"/>
        <v>502.12281036155349</v>
      </c>
      <c r="AM133" s="19">
        <f t="shared" si="10"/>
        <v>267.14321713383725</v>
      </c>
      <c r="AN133" s="19">
        <f t="shared" si="10"/>
        <v>455.42620922154254</v>
      </c>
      <c r="AO133" s="19">
        <f t="shared" si="10"/>
        <v>284.39104021171789</v>
      </c>
      <c r="AP133" s="19">
        <f t="shared" si="10"/>
        <v>42.842027024376002</v>
      </c>
      <c r="AQ133" s="19">
        <f t="shared" si="10"/>
        <v>1560.7762004231506</v>
      </c>
      <c r="AR133" s="19">
        <f t="shared" si="10"/>
        <v>461.77680505452901</v>
      </c>
      <c r="AS133" s="19">
        <f t="shared" si="10"/>
        <v>574.36489763732266</v>
      </c>
      <c r="AT133" s="19">
        <f t="shared" si="10"/>
        <v>548.46865606115557</v>
      </c>
      <c r="AU133" s="19">
        <f t="shared" si="10"/>
        <v>6.2917490147068094</v>
      </c>
      <c r="AV133" s="19">
        <f t="shared" si="10"/>
        <v>28.427618348575638</v>
      </c>
      <c r="AW133" s="19">
        <f t="shared" si="10"/>
        <v>34.720319028402372</v>
      </c>
      <c r="AX133" s="19">
        <f t="shared" si="10"/>
        <v>52.355074024910351</v>
      </c>
      <c r="AY133" s="19">
        <f t="shared" si="10"/>
        <v>1985.9757673600261</v>
      </c>
      <c r="AZ133" s="19">
        <f t="shared" si="10"/>
        <v>26.799991230778058</v>
      </c>
      <c r="BA133" s="19">
        <f t="shared" si="10"/>
        <v>40.444089313402522</v>
      </c>
      <c r="BB133" s="19">
        <f t="shared" si="10"/>
        <v>47.213288510940458</v>
      </c>
      <c r="BC133" s="19">
        <f t="shared" si="10"/>
        <v>192.2356538396364</v>
      </c>
      <c r="BD133" s="19">
        <f t="shared" si="10"/>
        <v>87.1526619083821</v>
      </c>
      <c r="BE133" s="19">
        <f t="shared" si="10"/>
        <v>78.291817132989479</v>
      </c>
      <c r="BF133" s="19">
        <f t="shared" si="10"/>
        <v>125.43699652402455</v>
      </c>
      <c r="BG133" s="19">
        <f t="shared" si="10"/>
        <v>82.527069727413689</v>
      </c>
      <c r="BH133" s="19">
        <f t="shared" si="10"/>
        <v>60.613207951095589</v>
      </c>
      <c r="BI133" s="19">
        <f t="shared" si="10"/>
        <v>52.163486193697125</v>
      </c>
      <c r="BJ133" s="19">
        <f t="shared" si="10"/>
        <v>368.76158581667522</v>
      </c>
      <c r="BK133" s="19">
        <f t="shared" si="10"/>
        <v>18.233672270157317</v>
      </c>
      <c r="BL133" s="19">
        <f t="shared" si="10"/>
        <v>160.10974932069229</v>
      </c>
      <c r="BM133" s="19">
        <f t="shared" si="10"/>
        <v>131.3661384881637</v>
      </c>
      <c r="BN133" s="19">
        <f t="shared" si="10"/>
        <v>33.137338247686159</v>
      </c>
      <c r="BO133" s="19">
        <f t="shared" si="10"/>
        <v>133.81202701442498</v>
      </c>
      <c r="BP133" s="19">
        <f t="shared" si="10"/>
        <v>479.39070855529644</v>
      </c>
      <c r="BQ133" s="19">
        <f t="shared" ref="BQ133:CB133" si="11">SUM(BQ5:BQ132)</f>
        <v>25.764397759585883</v>
      </c>
      <c r="BR133" s="19">
        <f t="shared" si="11"/>
        <v>246.34988303122404</v>
      </c>
      <c r="BS133" s="19">
        <f t="shared" si="11"/>
        <v>0</v>
      </c>
      <c r="BT133" s="19">
        <f t="shared" si="11"/>
        <v>17984.819843655434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27535.433631192678</v>
      </c>
      <c r="BY133" s="19">
        <f t="shared" si="11"/>
        <v>8464.7465251518934</v>
      </c>
      <c r="BZ133" s="19">
        <f t="shared" si="11"/>
        <v>0</v>
      </c>
      <c r="CA133" s="19">
        <f t="shared" si="11"/>
        <v>36000.180156344562</v>
      </c>
      <c r="CB133" s="19">
        <f t="shared" si="11"/>
        <v>53985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1.684292298927961</v>
      </c>
      <c r="E5" s="19">
        <v>1.5482935418716661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0.28768967838831633</v>
      </c>
      <c r="L5" s="19">
        <v>0</v>
      </c>
      <c r="M5" s="19">
        <v>86.688746180537578</v>
      </c>
      <c r="N5" s="19">
        <v>2.1184421772230566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3.7295043761976276</v>
      </c>
      <c r="AT5" s="19">
        <v>0</v>
      </c>
      <c r="AU5" s="19">
        <v>0</v>
      </c>
      <c r="AV5" s="19">
        <v>0</v>
      </c>
      <c r="AW5" s="19">
        <v>0</v>
      </c>
      <c r="AX5" s="19">
        <v>5.2307214252421148E-3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1.2396809777823814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97.301879952353815</v>
      </c>
      <c r="BU5" s="19">
        <v>0</v>
      </c>
      <c r="BV5" s="19">
        <v>0</v>
      </c>
      <c r="BW5" s="19">
        <v>0</v>
      </c>
      <c r="BX5" s="19">
        <v>3.6981200476461753</v>
      </c>
      <c r="BY5" s="19">
        <v>0</v>
      </c>
      <c r="BZ5" s="19">
        <v>0</v>
      </c>
      <c r="CA5" s="19">
        <v>3.6981200476461753</v>
      </c>
      <c r="CB5" s="19">
        <v>101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-0.34757259355232073</v>
      </c>
      <c r="E6" s="19">
        <v>-1.3078652541727003</v>
      </c>
      <c r="F6" s="19">
        <v>-4.5347153418184589E-3</v>
      </c>
      <c r="G6" s="19">
        <v>0</v>
      </c>
      <c r="H6" s="19">
        <v>0</v>
      </c>
      <c r="I6" s="19">
        <v>0</v>
      </c>
      <c r="J6" s="19">
        <v>0</v>
      </c>
      <c r="K6" s="19">
        <v>-0.22886975078119048</v>
      </c>
      <c r="L6" s="19">
        <v>0</v>
      </c>
      <c r="M6" s="19">
        <v>-3.7704824327414075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-0.16831796356984988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-6.9354469933694082E-2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-7.0421461778827826E-2</v>
      </c>
      <c r="BM6" s="19">
        <v>-2.6674796128343877E-4</v>
      </c>
      <c r="BN6" s="19">
        <v>0</v>
      </c>
      <c r="BO6" s="19">
        <v>-5.3349592256687753E-4</v>
      </c>
      <c r="BP6" s="19">
        <v>-8.0024388385031625E-4</v>
      </c>
      <c r="BQ6" s="19">
        <v>0</v>
      </c>
      <c r="BR6" s="19">
        <v>0</v>
      </c>
      <c r="BS6" s="19">
        <v>0</v>
      </c>
      <c r="BT6" s="19">
        <v>-5.9690191296395092</v>
      </c>
      <c r="BU6" s="19">
        <v>0</v>
      </c>
      <c r="BV6" s="19">
        <v>0</v>
      </c>
      <c r="BW6" s="19">
        <v>0</v>
      </c>
      <c r="BX6" s="19">
        <v>-1.0309808703604908</v>
      </c>
      <c r="BY6" s="19">
        <v>0</v>
      </c>
      <c r="BZ6" s="19">
        <v>0</v>
      </c>
      <c r="CA6" s="19">
        <v>-1.0309808703604908</v>
      </c>
      <c r="CB6" s="19">
        <v>-7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11.093155123531794</v>
      </c>
      <c r="E7" s="19">
        <v>0.54353989469420816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22.186310247063588</v>
      </c>
      <c r="N7" s="19">
        <v>0</v>
      </c>
      <c r="O7" s="19">
        <v>0</v>
      </c>
      <c r="P7" s="19">
        <v>140.8262454434994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2.0753341433778858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6.1024706358849734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182.82705548805185</v>
      </c>
      <c r="BU7" s="19">
        <v>0</v>
      </c>
      <c r="BV7" s="19">
        <v>0</v>
      </c>
      <c r="BW7" s="19">
        <v>0</v>
      </c>
      <c r="BX7" s="19">
        <v>0.17294451194815716</v>
      </c>
      <c r="BY7" s="19">
        <v>0</v>
      </c>
      <c r="BZ7" s="19">
        <v>0</v>
      </c>
      <c r="CA7" s="19">
        <v>0.17294451194815716</v>
      </c>
      <c r="CB7" s="19">
        <v>183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18.448800468110004</v>
      </c>
      <c r="E8" s="19">
        <v>4.7021650087770626</v>
      </c>
      <c r="F8" s="19">
        <v>9.5962551199531884E-2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730.08308952603863</v>
      </c>
      <c r="M8" s="19">
        <v>0</v>
      </c>
      <c r="N8" s="19">
        <v>47.285547103569343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519.39730836746639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35.650087770626101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1355.6629607957871</v>
      </c>
      <c r="BU8" s="19">
        <v>0</v>
      </c>
      <c r="BV8" s="19">
        <v>0</v>
      </c>
      <c r="BW8" s="19">
        <v>0</v>
      </c>
      <c r="BX8" s="19">
        <v>38.337039204212992</v>
      </c>
      <c r="BY8" s="19">
        <v>0</v>
      </c>
      <c r="BZ8" s="19">
        <v>0</v>
      </c>
      <c r="CA8" s="19">
        <v>38.337039204212992</v>
      </c>
      <c r="CB8" s="19">
        <v>1394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16.830789513716343</v>
      </c>
      <c r="E9" s="19">
        <v>1.4360326555448508</v>
      </c>
      <c r="F9" s="19">
        <v>1.2169768267329243E-2</v>
      </c>
      <c r="G9" s="19">
        <v>0</v>
      </c>
      <c r="H9" s="19">
        <v>0</v>
      </c>
      <c r="I9" s="19">
        <v>0</v>
      </c>
      <c r="J9" s="19">
        <v>0</v>
      </c>
      <c r="K9" s="19">
        <v>3.5535723340601386</v>
      </c>
      <c r="L9" s="19">
        <v>0</v>
      </c>
      <c r="M9" s="19">
        <v>253.13726484458189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14.183864915572233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70.140459408752093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359.29415344049494</v>
      </c>
      <c r="BU9" s="19">
        <v>0</v>
      </c>
      <c r="BV9" s="19">
        <v>0</v>
      </c>
      <c r="BW9" s="19">
        <v>0</v>
      </c>
      <c r="BX9" s="19">
        <v>0.70584655950509612</v>
      </c>
      <c r="BY9" s="19">
        <v>0</v>
      </c>
      <c r="BZ9" s="19">
        <v>0</v>
      </c>
      <c r="CA9" s="19">
        <v>0.70584655950509612</v>
      </c>
      <c r="CB9" s="19">
        <v>360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-1.5820950879714413</v>
      </c>
      <c r="E10" s="19">
        <v>-0.3079811771251072</v>
      </c>
      <c r="F10" s="19">
        <v>-2.0121004195739353E-2</v>
      </c>
      <c r="G10" s="19">
        <v>0</v>
      </c>
      <c r="H10" s="19">
        <v>0</v>
      </c>
      <c r="I10" s="19">
        <v>0</v>
      </c>
      <c r="J10" s="19">
        <v>0</v>
      </c>
      <c r="K10" s="19">
        <v>-1.1358631400820603E-2</v>
      </c>
      <c r="L10" s="19">
        <v>0</v>
      </c>
      <c r="M10" s="19">
        <v>-2.0724634321611535</v>
      </c>
      <c r="N10" s="19">
        <v>0</v>
      </c>
      <c r="O10" s="19">
        <v>-2.4200375530262641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-0.16551148612624308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-1.3630357680984724E-2</v>
      </c>
      <c r="AQ10" s="19">
        <v>-9.7359697721319455E-4</v>
      </c>
      <c r="AR10" s="19">
        <v>0</v>
      </c>
      <c r="AS10" s="19">
        <v>-0.14603954658197918</v>
      </c>
      <c r="AT10" s="19">
        <v>0</v>
      </c>
      <c r="AU10" s="19">
        <v>0</v>
      </c>
      <c r="AV10" s="19">
        <v>0</v>
      </c>
      <c r="AW10" s="19">
        <v>0</v>
      </c>
      <c r="AX10" s="19">
        <v>-7.9834952131481951E-2</v>
      </c>
      <c r="AY10" s="19">
        <v>-0.83112728621433041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-1.6226616286886576E-3</v>
      </c>
      <c r="BG10" s="19">
        <v>0</v>
      </c>
      <c r="BH10" s="19">
        <v>0</v>
      </c>
      <c r="BI10" s="19">
        <v>0</v>
      </c>
      <c r="BJ10" s="19">
        <v>-5.7117689329840751E-2</v>
      </c>
      <c r="BK10" s="19">
        <v>0</v>
      </c>
      <c r="BL10" s="19">
        <v>-0.2339878068569044</v>
      </c>
      <c r="BM10" s="19">
        <v>-0.13468091518115857</v>
      </c>
      <c r="BN10" s="19">
        <v>-1.9147407218526161E-2</v>
      </c>
      <c r="BO10" s="19">
        <v>-0.1307865272723058</v>
      </c>
      <c r="BP10" s="19">
        <v>-7.4317902593940527E-2</v>
      </c>
      <c r="BQ10" s="19">
        <v>-3.2453232573773148E-4</v>
      </c>
      <c r="BR10" s="19">
        <v>-0.11131458772804192</v>
      </c>
      <c r="BS10" s="19">
        <v>0</v>
      </c>
      <c r="BT10" s="19">
        <v>-8.4144741417279025</v>
      </c>
      <c r="BU10" s="19">
        <v>0</v>
      </c>
      <c r="BV10" s="19">
        <v>0</v>
      </c>
      <c r="BW10" s="19">
        <v>0</v>
      </c>
      <c r="BX10" s="19">
        <v>-19.585525858272099</v>
      </c>
      <c r="BY10" s="19">
        <v>0</v>
      </c>
      <c r="BZ10" s="19">
        <v>0</v>
      </c>
      <c r="CA10" s="19">
        <v>-19.585525858272099</v>
      </c>
      <c r="CB10" s="19">
        <v>-28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-1.2357784431137726</v>
      </c>
      <c r="E12" s="19">
        <v>-4.5628742514970062</v>
      </c>
      <c r="F12" s="19">
        <v>-3.1686626746506984E-2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-222.63023952095807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-9.5059880239520958E-2</v>
      </c>
      <c r="BH12" s="19">
        <v>0</v>
      </c>
      <c r="BI12" s="19">
        <v>0</v>
      </c>
      <c r="BJ12" s="19">
        <v>0</v>
      </c>
      <c r="BK12" s="19">
        <v>0</v>
      </c>
      <c r="BL12" s="19">
        <v>-0.25349301397205587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-0.34855289421157687</v>
      </c>
      <c r="BS12" s="19">
        <v>0</v>
      </c>
      <c r="BT12" s="19">
        <v>-229.15768463073852</v>
      </c>
      <c r="BU12" s="19">
        <v>0</v>
      </c>
      <c r="BV12" s="19">
        <v>0</v>
      </c>
      <c r="BW12" s="19">
        <v>0</v>
      </c>
      <c r="BX12" s="19">
        <v>-17.934630738522955</v>
      </c>
      <c r="BY12" s="19">
        <v>-6.9076846307385233</v>
      </c>
      <c r="BZ12" s="19">
        <v>0</v>
      </c>
      <c r="CA12" s="19">
        <v>-24.842315369261478</v>
      </c>
      <c r="CB12" s="19">
        <v>-254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2.2521390171878548</v>
      </c>
      <c r="E13" s="19">
        <v>0.31983039297342314</v>
      </c>
      <c r="F13" s="19">
        <v>1.3326266373892634E-2</v>
      </c>
      <c r="G13" s="19">
        <v>0</v>
      </c>
      <c r="H13" s="19">
        <v>0</v>
      </c>
      <c r="I13" s="19">
        <v>0</v>
      </c>
      <c r="J13" s="19">
        <v>0</v>
      </c>
      <c r="K13" s="19">
        <v>1.3326266373892634E-2</v>
      </c>
      <c r="L13" s="19">
        <v>0</v>
      </c>
      <c r="M13" s="19">
        <v>48.121147876126294</v>
      </c>
      <c r="N13" s="19">
        <v>0.30650412659953058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2.038918755205573</v>
      </c>
      <c r="AT13" s="19">
        <v>0</v>
      </c>
      <c r="AU13" s="19">
        <v>0</v>
      </c>
      <c r="AV13" s="19">
        <v>0</v>
      </c>
      <c r="AW13" s="19">
        <v>0</v>
      </c>
      <c r="AX13" s="19">
        <v>0.39978799121677899</v>
      </c>
      <c r="AY13" s="19">
        <v>11.300673885060952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2.6652532747785267E-2</v>
      </c>
      <c r="BH13" s="19">
        <v>0</v>
      </c>
      <c r="BI13" s="19">
        <v>0</v>
      </c>
      <c r="BJ13" s="19">
        <v>0</v>
      </c>
      <c r="BK13" s="19">
        <v>0</v>
      </c>
      <c r="BL13" s="19">
        <v>2.398727947300674</v>
      </c>
      <c r="BM13" s="19">
        <v>1.3059741046414779</v>
      </c>
      <c r="BN13" s="19">
        <v>3.9978799121677892E-2</v>
      </c>
      <c r="BO13" s="19">
        <v>1.0527750435375181</v>
      </c>
      <c r="BP13" s="19">
        <v>0.38646172484288632</v>
      </c>
      <c r="BQ13" s="19">
        <v>0</v>
      </c>
      <c r="BR13" s="19">
        <v>3.9978799121677892E-2</v>
      </c>
      <c r="BS13" s="19">
        <v>0</v>
      </c>
      <c r="BT13" s="19">
        <v>70.016203528431888</v>
      </c>
      <c r="BU13" s="19">
        <v>0</v>
      </c>
      <c r="BV13" s="19">
        <v>0</v>
      </c>
      <c r="BW13" s="19">
        <v>0</v>
      </c>
      <c r="BX13" s="19">
        <v>455.54508972514571</v>
      </c>
      <c r="BY13" s="19">
        <v>2.4387067464223522</v>
      </c>
      <c r="BZ13" s="19">
        <v>0</v>
      </c>
      <c r="CA13" s="19">
        <v>457.9837964715681</v>
      </c>
      <c r="CB13" s="19">
        <v>528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7.2989376894746076</v>
      </c>
      <c r="E14" s="19">
        <v>35.244218675619472</v>
      </c>
      <c r="F14" s="19">
        <v>0.17669681557387318</v>
      </c>
      <c r="G14" s="19">
        <v>0</v>
      </c>
      <c r="H14" s="19">
        <v>0</v>
      </c>
      <c r="I14" s="19">
        <v>0</v>
      </c>
      <c r="J14" s="19">
        <v>0</v>
      </c>
      <c r="K14" s="19">
        <v>802.14917445443837</v>
      </c>
      <c r="L14" s="19">
        <v>0</v>
      </c>
      <c r="M14" s="19">
        <v>0.53009044672161953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9.5144439155162477E-2</v>
      </c>
      <c r="BI14" s="19">
        <v>0</v>
      </c>
      <c r="BJ14" s="19">
        <v>0</v>
      </c>
      <c r="BK14" s="19">
        <v>0</v>
      </c>
      <c r="BL14" s="19">
        <v>2.1203617868864781</v>
      </c>
      <c r="BM14" s="19">
        <v>0.82911582692355867</v>
      </c>
      <c r="BN14" s="19">
        <v>5.4368250945807134E-2</v>
      </c>
      <c r="BO14" s="19">
        <v>0</v>
      </c>
      <c r="BP14" s="19">
        <v>1.3863903991180819</v>
      </c>
      <c r="BQ14" s="19">
        <v>0</v>
      </c>
      <c r="BR14" s="19">
        <v>0</v>
      </c>
      <c r="BS14" s="19">
        <v>0</v>
      </c>
      <c r="BT14" s="19">
        <v>849.88449878485699</v>
      </c>
      <c r="BU14" s="19">
        <v>0</v>
      </c>
      <c r="BV14" s="19">
        <v>0</v>
      </c>
      <c r="BW14" s="19">
        <v>0</v>
      </c>
      <c r="BX14" s="19">
        <v>16.133778468168266</v>
      </c>
      <c r="BY14" s="19">
        <v>218.9817227469747</v>
      </c>
      <c r="BZ14" s="19">
        <v>0</v>
      </c>
      <c r="CA14" s="19">
        <v>235.11550121514293</v>
      </c>
      <c r="CB14" s="19">
        <v>1085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0.60336786841296874</v>
      </c>
      <c r="E15" s="19">
        <v>12.670725236672345</v>
      </c>
      <c r="F15" s="19">
        <v>0.37903878913122402</v>
      </c>
      <c r="G15" s="19">
        <v>0</v>
      </c>
      <c r="H15" s="19">
        <v>0</v>
      </c>
      <c r="I15" s="19">
        <v>0</v>
      </c>
      <c r="J15" s="19">
        <v>0</v>
      </c>
      <c r="K15" s="19">
        <v>156.34963277388366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0.87410986064955731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7.7354854924739591E-2</v>
      </c>
      <c r="BS15" s="19">
        <v>0</v>
      </c>
      <c r="BT15" s="19">
        <v>170.95422938367452</v>
      </c>
      <c r="BU15" s="19">
        <v>0</v>
      </c>
      <c r="BV15" s="19">
        <v>0</v>
      </c>
      <c r="BW15" s="19">
        <v>0</v>
      </c>
      <c r="BX15" s="19">
        <v>106.0457706163255</v>
      </c>
      <c r="BY15" s="19">
        <v>0</v>
      </c>
      <c r="BZ15" s="19">
        <v>0</v>
      </c>
      <c r="CA15" s="19">
        <v>106.0457706163255</v>
      </c>
      <c r="CB15" s="19">
        <v>277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0.64994571118349631</v>
      </c>
      <c r="E16" s="19">
        <v>3.6618892508143324</v>
      </c>
      <c r="F16" s="19">
        <v>3.1704668838219326E-2</v>
      </c>
      <c r="G16" s="19">
        <v>0</v>
      </c>
      <c r="H16" s="19">
        <v>0</v>
      </c>
      <c r="I16" s="19">
        <v>0</v>
      </c>
      <c r="J16" s="19">
        <v>0</v>
      </c>
      <c r="K16" s="19">
        <v>136.01302931596092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140.35656894679695</v>
      </c>
      <c r="BU16" s="19">
        <v>0</v>
      </c>
      <c r="BV16" s="19">
        <v>0</v>
      </c>
      <c r="BW16" s="19">
        <v>0</v>
      </c>
      <c r="BX16" s="19">
        <v>4.977633007600434</v>
      </c>
      <c r="BY16" s="19">
        <v>0.6657980456026058</v>
      </c>
      <c r="BZ16" s="19">
        <v>0</v>
      </c>
      <c r="CA16" s="19">
        <v>5.6434310532030398</v>
      </c>
      <c r="CB16" s="19">
        <v>146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2.4548230238606807</v>
      </c>
      <c r="E17" s="19">
        <v>48.583512382675565</v>
      </c>
      <c r="F17" s="19">
        <v>3.6639149609860908E-2</v>
      </c>
      <c r="G17" s="19">
        <v>0</v>
      </c>
      <c r="H17" s="19">
        <v>0</v>
      </c>
      <c r="I17" s="19">
        <v>0</v>
      </c>
      <c r="J17" s="19">
        <v>0</v>
      </c>
      <c r="K17" s="19">
        <v>276.4790229560104</v>
      </c>
      <c r="L17" s="19">
        <v>0</v>
      </c>
      <c r="M17" s="19">
        <v>43.087639941196429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0.16487617324437406</v>
      </c>
      <c r="AT17" s="19">
        <v>0</v>
      </c>
      <c r="AU17" s="19">
        <v>0</v>
      </c>
      <c r="AV17" s="19">
        <v>0</v>
      </c>
      <c r="AW17" s="19">
        <v>0</v>
      </c>
      <c r="AX17" s="19">
        <v>6.9431188510686415</v>
      </c>
      <c r="AY17" s="19">
        <v>33.04851294809454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1.2640506615402012</v>
      </c>
      <c r="BM17" s="19">
        <v>0.82438086622187046</v>
      </c>
      <c r="BN17" s="19">
        <v>0.18319574804930452</v>
      </c>
      <c r="BO17" s="19">
        <v>0.8976591654415923</v>
      </c>
      <c r="BP17" s="19">
        <v>0.31143277168381772</v>
      </c>
      <c r="BQ17" s="19">
        <v>0</v>
      </c>
      <c r="BR17" s="19">
        <v>0</v>
      </c>
      <c r="BS17" s="19">
        <v>0</v>
      </c>
      <c r="BT17" s="19">
        <v>414.27886463869731</v>
      </c>
      <c r="BU17" s="19">
        <v>0</v>
      </c>
      <c r="BV17" s="19">
        <v>0</v>
      </c>
      <c r="BW17" s="19">
        <v>0</v>
      </c>
      <c r="BX17" s="19">
        <v>231.50446680990615</v>
      </c>
      <c r="BY17" s="19">
        <v>2.2166685513965851</v>
      </c>
      <c r="BZ17" s="19">
        <v>0</v>
      </c>
      <c r="CA17" s="19">
        <v>233.72113536130271</v>
      </c>
      <c r="CB17" s="19">
        <v>648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32.868911343113233</v>
      </c>
      <c r="E18" s="19">
        <v>33.060659975158615</v>
      </c>
      <c r="F18" s="19">
        <v>38.126019671690898</v>
      </c>
      <c r="G18" s="19">
        <v>3.1958105340897644E-2</v>
      </c>
      <c r="H18" s="19">
        <v>0</v>
      </c>
      <c r="I18" s="19">
        <v>0</v>
      </c>
      <c r="J18" s="19">
        <v>0</v>
      </c>
      <c r="K18" s="19">
        <v>5.5766893819866388</v>
      </c>
      <c r="L18" s="19">
        <v>0</v>
      </c>
      <c r="M18" s="19">
        <v>3.0839571653966229</v>
      </c>
      <c r="N18" s="19">
        <v>3.1958105340897644E-2</v>
      </c>
      <c r="O18" s="19">
        <v>6.3916210681795288E-2</v>
      </c>
      <c r="P18" s="19">
        <v>0.52730873812481116</v>
      </c>
      <c r="Q18" s="19">
        <v>0.14381147403403943</v>
      </c>
      <c r="R18" s="19">
        <v>0.15979052670448823</v>
      </c>
      <c r="S18" s="19">
        <v>47.473765483903456</v>
      </c>
      <c r="T18" s="19">
        <v>77.050991976904228</v>
      </c>
      <c r="U18" s="19">
        <v>0</v>
      </c>
      <c r="V18" s="19">
        <v>0</v>
      </c>
      <c r="W18" s="19">
        <v>3.1958105340897644E-2</v>
      </c>
      <c r="X18" s="19">
        <v>3.7870354828963708</v>
      </c>
      <c r="Y18" s="19">
        <v>0</v>
      </c>
      <c r="Z18" s="19">
        <v>0</v>
      </c>
      <c r="AA18" s="19">
        <v>0</v>
      </c>
      <c r="AB18" s="19">
        <v>16.985732988687101</v>
      </c>
      <c r="AC18" s="19">
        <v>1.3102823189768034</v>
      </c>
      <c r="AD18" s="19">
        <v>21.651616368458154</v>
      </c>
      <c r="AE18" s="19">
        <v>0</v>
      </c>
      <c r="AF18" s="19">
        <v>0.12783242136359058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4.7937158011346473E-2</v>
      </c>
      <c r="AN18" s="19">
        <v>0</v>
      </c>
      <c r="AO18" s="19">
        <v>0</v>
      </c>
      <c r="AP18" s="19">
        <v>0</v>
      </c>
      <c r="AQ18" s="19">
        <v>16.809963409312161</v>
      </c>
      <c r="AR18" s="19">
        <v>0</v>
      </c>
      <c r="AS18" s="19">
        <v>3.163852428748867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6.3916210681795288E-2</v>
      </c>
      <c r="BH18" s="19">
        <v>0</v>
      </c>
      <c r="BI18" s="19">
        <v>0</v>
      </c>
      <c r="BJ18" s="19">
        <v>0</v>
      </c>
      <c r="BK18" s="19">
        <v>0</v>
      </c>
      <c r="BL18" s="19">
        <v>0.19174863204538589</v>
      </c>
      <c r="BM18" s="19">
        <v>0.12783242136359058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302.49944610426672</v>
      </c>
      <c r="BU18" s="19">
        <v>0</v>
      </c>
      <c r="BV18" s="19">
        <v>0</v>
      </c>
      <c r="BW18" s="19">
        <v>0</v>
      </c>
      <c r="BX18" s="19">
        <v>154.96485279801269</v>
      </c>
      <c r="BY18" s="19">
        <v>18.535701097720636</v>
      </c>
      <c r="BZ18" s="19">
        <v>0</v>
      </c>
      <c r="CA18" s="19">
        <v>173.50055389573333</v>
      </c>
      <c r="CB18" s="19">
        <v>476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0.42341931065966676</v>
      </c>
      <c r="E19" s="19">
        <v>0.47181008902077148</v>
      </c>
      <c r="F19" s="19">
        <v>9.1942478886099064</v>
      </c>
      <c r="G19" s="19">
        <v>0</v>
      </c>
      <c r="H19" s="19">
        <v>0</v>
      </c>
      <c r="I19" s="19">
        <v>0</v>
      </c>
      <c r="J19" s="19">
        <v>0</v>
      </c>
      <c r="K19" s="19">
        <v>26.639123487788176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0.83474092672905731</v>
      </c>
      <c r="AY19" s="19">
        <v>10.367724263866698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1.4880164346039717</v>
      </c>
      <c r="BM19" s="19">
        <v>1.1734763752567907</v>
      </c>
      <c r="BN19" s="19">
        <v>0.16936772426386668</v>
      </c>
      <c r="BO19" s="19">
        <v>1.1613786806665145</v>
      </c>
      <c r="BP19" s="19">
        <v>0.37502853229856198</v>
      </c>
      <c r="BQ19" s="19">
        <v>0</v>
      </c>
      <c r="BR19" s="19">
        <v>0</v>
      </c>
      <c r="BS19" s="19">
        <v>0</v>
      </c>
      <c r="BT19" s="19">
        <v>52.298333713763981</v>
      </c>
      <c r="BU19" s="19">
        <v>0</v>
      </c>
      <c r="BV19" s="19">
        <v>0</v>
      </c>
      <c r="BW19" s="19">
        <v>0</v>
      </c>
      <c r="BX19" s="19">
        <v>212.70166628623602</v>
      </c>
      <c r="BY19" s="19">
        <v>0</v>
      </c>
      <c r="BZ19" s="19">
        <v>0</v>
      </c>
      <c r="CA19" s="19">
        <v>212.70166628623602</v>
      </c>
      <c r="CB19" s="19">
        <v>265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1.6560896966143923</v>
      </c>
      <c r="E21" s="19">
        <v>13.800747471786604</v>
      </c>
      <c r="F21" s="19">
        <v>0.4089110362010846</v>
      </c>
      <c r="G21" s="19">
        <v>9.118716107284186</v>
      </c>
      <c r="H21" s="19">
        <v>25.863623039718597</v>
      </c>
      <c r="I21" s="19">
        <v>0</v>
      </c>
      <c r="J21" s="19">
        <v>0</v>
      </c>
      <c r="K21" s="19">
        <v>1.7174263520445552</v>
      </c>
      <c r="L21" s="19">
        <v>0.24534662172065075</v>
      </c>
      <c r="M21" s="19">
        <v>9.1391616590942402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8.1782207240216911E-2</v>
      </c>
      <c r="U21" s="19">
        <v>0</v>
      </c>
      <c r="V21" s="19">
        <v>0</v>
      </c>
      <c r="W21" s="19">
        <v>7.8510918950608239</v>
      </c>
      <c r="X21" s="19">
        <v>98.915579657042358</v>
      </c>
      <c r="Y21" s="19">
        <v>1.962772973765206</v>
      </c>
      <c r="Z21" s="19">
        <v>0</v>
      </c>
      <c r="AA21" s="19">
        <v>0</v>
      </c>
      <c r="AB21" s="19">
        <v>0</v>
      </c>
      <c r="AC21" s="19">
        <v>149.92723142312764</v>
      </c>
      <c r="AD21" s="19">
        <v>15.37505496116078</v>
      </c>
      <c r="AE21" s="19">
        <v>9.6094093507254872</v>
      </c>
      <c r="AF21" s="19">
        <v>2.0445551810054228E-2</v>
      </c>
      <c r="AG21" s="19">
        <v>0</v>
      </c>
      <c r="AH21" s="19">
        <v>1.1653964531730912</v>
      </c>
      <c r="AI21" s="19">
        <v>0</v>
      </c>
      <c r="AJ21" s="19">
        <v>0</v>
      </c>
      <c r="AK21" s="19">
        <v>0.8996042796423861</v>
      </c>
      <c r="AL21" s="19">
        <v>0</v>
      </c>
      <c r="AM21" s="19">
        <v>0.96094093507254874</v>
      </c>
      <c r="AN21" s="19">
        <v>0</v>
      </c>
      <c r="AO21" s="19">
        <v>0</v>
      </c>
      <c r="AP21" s="19">
        <v>12.205994430602374</v>
      </c>
      <c r="AQ21" s="19">
        <v>180.71823244906932</v>
      </c>
      <c r="AR21" s="19">
        <v>0</v>
      </c>
      <c r="AS21" s="19">
        <v>2.3307929063461823</v>
      </c>
      <c r="AT21" s="19">
        <v>0</v>
      </c>
      <c r="AU21" s="19">
        <v>0</v>
      </c>
      <c r="AV21" s="19">
        <v>0</v>
      </c>
      <c r="AW21" s="19">
        <v>0.12267331086032537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11.061043529239338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2.2285651472959107</v>
      </c>
      <c r="BM21" s="19">
        <v>0.4906932434413015</v>
      </c>
      <c r="BN21" s="19">
        <v>0</v>
      </c>
      <c r="BO21" s="19">
        <v>0.10222775905027115</v>
      </c>
      <c r="BP21" s="19">
        <v>2.0445551810054228E-2</v>
      </c>
      <c r="BQ21" s="19">
        <v>0</v>
      </c>
      <c r="BR21" s="19">
        <v>0</v>
      </c>
      <c r="BS21" s="19">
        <v>0</v>
      </c>
      <c r="BT21" s="19">
        <v>558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558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3.0182781651017693E-2</v>
      </c>
      <c r="H22" s="19">
        <v>122.02898621506453</v>
      </c>
      <c r="I22" s="19">
        <v>1.7958755082355526</v>
      </c>
      <c r="J22" s="19">
        <v>0.24146225320814155</v>
      </c>
      <c r="K22" s="19">
        <v>1.1016715302621458</v>
      </c>
      <c r="L22" s="19">
        <v>0</v>
      </c>
      <c r="M22" s="19">
        <v>10.850710003540859</v>
      </c>
      <c r="N22" s="19">
        <v>1.9166066348396236</v>
      </c>
      <c r="O22" s="19">
        <v>0</v>
      </c>
      <c r="P22" s="19">
        <v>1.6751443816314819</v>
      </c>
      <c r="Q22" s="19">
        <v>0</v>
      </c>
      <c r="R22" s="19">
        <v>0</v>
      </c>
      <c r="S22" s="19">
        <v>0.73947815044993348</v>
      </c>
      <c r="T22" s="19">
        <v>9.9603179448358379</v>
      </c>
      <c r="U22" s="19">
        <v>0</v>
      </c>
      <c r="V22" s="19">
        <v>2022.6689295612996</v>
      </c>
      <c r="W22" s="19">
        <v>0</v>
      </c>
      <c r="X22" s="19">
        <v>24.930977643740615</v>
      </c>
      <c r="Y22" s="19">
        <v>1.071488748611128</v>
      </c>
      <c r="Z22" s="19">
        <v>0.36219337981221228</v>
      </c>
      <c r="AA22" s="19">
        <v>0.51310728806730077</v>
      </c>
      <c r="AB22" s="19">
        <v>1.1922198752151989</v>
      </c>
      <c r="AC22" s="19">
        <v>7.5607868035799317</v>
      </c>
      <c r="AD22" s="19">
        <v>5.0103417540689366</v>
      </c>
      <c r="AE22" s="19">
        <v>4.3765033393975656</v>
      </c>
      <c r="AF22" s="19">
        <v>5.131072880673007</v>
      </c>
      <c r="AG22" s="19">
        <v>0</v>
      </c>
      <c r="AH22" s="19">
        <v>0.27164503485915925</v>
      </c>
      <c r="AI22" s="19">
        <v>0.22637086238263268</v>
      </c>
      <c r="AJ22" s="19">
        <v>1.0563973577856192</v>
      </c>
      <c r="AK22" s="19">
        <v>2.2335258421753093</v>
      </c>
      <c r="AL22" s="19">
        <v>0</v>
      </c>
      <c r="AM22" s="19">
        <v>0</v>
      </c>
      <c r="AN22" s="19">
        <v>0</v>
      </c>
      <c r="AO22" s="19">
        <v>171.49856534108253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0.96584901283256619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2399.4104101293024</v>
      </c>
      <c r="BU22" s="19">
        <v>0</v>
      </c>
      <c r="BV22" s="19">
        <v>0</v>
      </c>
      <c r="BW22" s="19">
        <v>0</v>
      </c>
      <c r="BX22" s="19">
        <v>0</v>
      </c>
      <c r="BY22" s="19">
        <v>72.589589870697552</v>
      </c>
      <c r="BZ22" s="19">
        <v>0</v>
      </c>
      <c r="CA22" s="19">
        <v>72.589589870697552</v>
      </c>
      <c r="CB22" s="19">
        <v>2472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28.204081632653061</v>
      </c>
      <c r="J23" s="19">
        <v>0.40816326530612246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1.6598639455782311</v>
      </c>
      <c r="AD23" s="19">
        <v>265.65986394557825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6.8027210884353748E-2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296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296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4.1198949623384697</v>
      </c>
      <c r="I24" s="19">
        <v>0.69241932140142359</v>
      </c>
      <c r="J24" s="19">
        <v>52.796973256858543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1.9733950659940571</v>
      </c>
      <c r="AD24" s="19">
        <v>99.154446824683845</v>
      </c>
      <c r="AE24" s="19">
        <v>341.67431414553243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0.55393545712113879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3.4620966070071174E-2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501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501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6.0150375939849621E-2</v>
      </c>
      <c r="E25" s="19">
        <v>17.984962406015036</v>
      </c>
      <c r="F25" s="19">
        <v>7.5187969924812026E-3</v>
      </c>
      <c r="G25" s="19">
        <v>0</v>
      </c>
      <c r="H25" s="19">
        <v>0</v>
      </c>
      <c r="I25" s="19">
        <v>0</v>
      </c>
      <c r="J25" s="19">
        <v>0</v>
      </c>
      <c r="K25" s="19">
        <v>41.834586466165412</v>
      </c>
      <c r="L25" s="19">
        <v>0</v>
      </c>
      <c r="M25" s="19">
        <v>4.9172932330827068</v>
      </c>
      <c r="N25" s="19">
        <v>0</v>
      </c>
      <c r="O25" s="19">
        <v>0</v>
      </c>
      <c r="P25" s="19">
        <v>0</v>
      </c>
      <c r="Q25" s="19">
        <v>0</v>
      </c>
      <c r="R25" s="19">
        <v>16.556390977443609</v>
      </c>
      <c r="S25" s="19">
        <v>0</v>
      </c>
      <c r="T25" s="19">
        <v>0</v>
      </c>
      <c r="U25" s="19">
        <v>0</v>
      </c>
      <c r="V25" s="19">
        <v>0</v>
      </c>
      <c r="W25" s="19">
        <v>7.6315789473684212</v>
      </c>
      <c r="X25" s="19">
        <v>0</v>
      </c>
      <c r="Y25" s="19">
        <v>0</v>
      </c>
      <c r="Z25" s="19">
        <v>19.263157894736842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0.63909774436090228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7.5187969924812026E-3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2.7894736842105265</v>
      </c>
      <c r="AY25" s="19">
        <v>128.06766917293231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12.80451127819549</v>
      </c>
      <c r="BM25" s="19">
        <v>8.5789473684210531</v>
      </c>
      <c r="BN25" s="19">
        <v>1.4360902255639099</v>
      </c>
      <c r="BO25" s="19">
        <v>8.3157894736842106</v>
      </c>
      <c r="BP25" s="19">
        <v>4.3909774436090228</v>
      </c>
      <c r="BQ25" s="19">
        <v>3.007518796992481E-2</v>
      </c>
      <c r="BR25" s="19">
        <v>1.0300751879699248</v>
      </c>
      <c r="BS25" s="19">
        <v>0</v>
      </c>
      <c r="BT25" s="19">
        <v>276.3458646616541</v>
      </c>
      <c r="BU25" s="19">
        <v>0</v>
      </c>
      <c r="BV25" s="19">
        <v>0</v>
      </c>
      <c r="BW25" s="19">
        <v>0</v>
      </c>
      <c r="BX25" s="19">
        <v>1024.6541353383459</v>
      </c>
      <c r="BY25" s="19">
        <v>0</v>
      </c>
      <c r="BZ25" s="19">
        <v>0</v>
      </c>
      <c r="CA25" s="19">
        <v>1024.6541353383459</v>
      </c>
      <c r="CB25" s="19">
        <v>1301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19.086962241810287</v>
      </c>
      <c r="L26" s="19">
        <v>0</v>
      </c>
      <c r="M26" s="19">
        <v>7.8936981976055788E-3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3.9468490988027891E-2</v>
      </c>
      <c r="AY26" s="19">
        <v>3.9389554006051837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0.13419286935929484</v>
      </c>
      <c r="BM26" s="19">
        <v>0.10261807656887251</v>
      </c>
      <c r="BN26" s="19">
        <v>1.1840547296408366E-2</v>
      </c>
      <c r="BO26" s="19">
        <v>0.10656492566767529</v>
      </c>
      <c r="BP26" s="19">
        <v>0.18550190764373109</v>
      </c>
      <c r="BQ26" s="19">
        <v>0</v>
      </c>
      <c r="BR26" s="19">
        <v>0</v>
      </c>
      <c r="BS26" s="19">
        <v>0</v>
      </c>
      <c r="BT26" s="19">
        <v>23.61399815813709</v>
      </c>
      <c r="BU26" s="19">
        <v>0</v>
      </c>
      <c r="BV26" s="19">
        <v>0</v>
      </c>
      <c r="BW26" s="19">
        <v>0</v>
      </c>
      <c r="BX26" s="19">
        <v>36.386001841862914</v>
      </c>
      <c r="BY26" s="19">
        <v>0</v>
      </c>
      <c r="BZ26" s="19">
        <v>0</v>
      </c>
      <c r="CA26" s="19">
        <v>36.386001841862914</v>
      </c>
      <c r="CB26" s="19">
        <v>60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13.389689364009605</v>
      </c>
      <c r="L27" s="19">
        <v>0</v>
      </c>
      <c r="M27" s="19">
        <v>0.13823688899217601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1.5752575722364244</v>
      </c>
      <c r="AT27" s="19">
        <v>0</v>
      </c>
      <c r="AU27" s="19">
        <v>0</v>
      </c>
      <c r="AV27" s="19">
        <v>0</v>
      </c>
      <c r="AW27" s="19">
        <v>0</v>
      </c>
      <c r="AX27" s="19">
        <v>0.14145170036408708</v>
      </c>
      <c r="AY27" s="19">
        <v>14.077658997598574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1.1219691687969633</v>
      </c>
      <c r="BM27" s="19">
        <v>0.81013246572158959</v>
      </c>
      <c r="BN27" s="19">
        <v>0.14145170036408708</v>
      </c>
      <c r="BO27" s="19">
        <v>0.80048803160585646</v>
      </c>
      <c r="BP27" s="19">
        <v>0.4565032148113719</v>
      </c>
      <c r="BQ27" s="19">
        <v>0</v>
      </c>
      <c r="BR27" s="19">
        <v>0.13823688899217601</v>
      </c>
      <c r="BS27" s="19">
        <v>0</v>
      </c>
      <c r="BT27" s="19">
        <v>32.79107599349291</v>
      </c>
      <c r="BU27" s="19">
        <v>0</v>
      </c>
      <c r="BV27" s="19">
        <v>0</v>
      </c>
      <c r="BW27" s="19">
        <v>0</v>
      </c>
      <c r="BX27" s="19">
        <v>133.20892400650709</v>
      </c>
      <c r="BY27" s="19">
        <v>0</v>
      </c>
      <c r="BZ27" s="19">
        <v>0</v>
      </c>
      <c r="CA27" s="19">
        <v>133.20892400650709</v>
      </c>
      <c r="CB27" s="19">
        <v>166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0.42685538690753333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0.28457025793835555</v>
      </c>
      <c r="AY28" s="19">
        <v>23.103547816370241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1.3517087252071889</v>
      </c>
      <c r="BM28" s="19">
        <v>0.97821026166309721</v>
      </c>
      <c r="BN28" s="19">
        <v>5.3356923363441666E-2</v>
      </c>
      <c r="BO28" s="19">
        <v>1.0137815439053917</v>
      </c>
      <c r="BP28" s="19">
        <v>0.21342769345376666</v>
      </c>
      <c r="BQ28" s="19">
        <v>0</v>
      </c>
      <c r="BR28" s="19">
        <v>0.14228512896917778</v>
      </c>
      <c r="BS28" s="19">
        <v>0</v>
      </c>
      <c r="BT28" s="19">
        <v>27.567743737778191</v>
      </c>
      <c r="BU28" s="19">
        <v>0</v>
      </c>
      <c r="BV28" s="19">
        <v>0</v>
      </c>
      <c r="BW28" s="19">
        <v>0</v>
      </c>
      <c r="BX28" s="19">
        <v>163.43225626222181</v>
      </c>
      <c r="BY28" s="19">
        <v>0</v>
      </c>
      <c r="BZ28" s="19">
        <v>0</v>
      </c>
      <c r="CA28" s="19">
        <v>163.43225626222181</v>
      </c>
      <c r="CB28" s="19">
        <v>191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270.7408315995404</v>
      </c>
      <c r="L29" s="19">
        <v>0</v>
      </c>
      <c r="M29" s="19">
        <v>5.7129459988199862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3.2405365959693198</v>
      </c>
      <c r="AY29" s="19">
        <v>13.922305375275595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23.187839642269353</v>
      </c>
      <c r="BM29" s="19">
        <v>8.0413315529609033</v>
      </c>
      <c r="BN29" s="19">
        <v>1.0561748905381485</v>
      </c>
      <c r="BO29" s="19">
        <v>7.7052759059714937</v>
      </c>
      <c r="BP29" s="19">
        <v>4.8247989317765425</v>
      </c>
      <c r="BQ29" s="19">
        <v>0</v>
      </c>
      <c r="BR29" s="19">
        <v>0.16802782349470546</v>
      </c>
      <c r="BS29" s="19">
        <v>0</v>
      </c>
      <c r="BT29" s="19">
        <v>338.60006831661644</v>
      </c>
      <c r="BU29" s="19">
        <v>0</v>
      </c>
      <c r="BV29" s="19">
        <v>0</v>
      </c>
      <c r="BW29" s="19">
        <v>0</v>
      </c>
      <c r="BX29" s="19">
        <v>434.39993168338356</v>
      </c>
      <c r="BY29" s="19">
        <v>0</v>
      </c>
      <c r="BZ29" s="19">
        <v>0</v>
      </c>
      <c r="CA29" s="19">
        <v>434.39993168338356</v>
      </c>
      <c r="CB29" s="19">
        <v>773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156.77461204081172</v>
      </c>
      <c r="L30" s="19">
        <v>0</v>
      </c>
      <c r="M30" s="19">
        <v>49.028401540575238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0.45217234622401403</v>
      </c>
      <c r="Z30" s="19">
        <v>0</v>
      </c>
      <c r="AA30" s="19">
        <v>4.3064032973715624E-2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0.40910831325029839</v>
      </c>
      <c r="AT30" s="19">
        <v>0</v>
      </c>
      <c r="AU30" s="19">
        <v>0</v>
      </c>
      <c r="AV30" s="19">
        <v>0</v>
      </c>
      <c r="AW30" s="19">
        <v>0</v>
      </c>
      <c r="AX30" s="19">
        <v>2.4546498795017904</v>
      </c>
      <c r="AY30" s="19">
        <v>44.226761864005944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2.1532016486857812E-2</v>
      </c>
      <c r="BH30" s="19">
        <v>0</v>
      </c>
      <c r="BI30" s="19">
        <v>0</v>
      </c>
      <c r="BJ30" s="19">
        <v>0</v>
      </c>
      <c r="BK30" s="19">
        <v>0</v>
      </c>
      <c r="BL30" s="19">
        <v>5.3830041217144533</v>
      </c>
      <c r="BM30" s="19">
        <v>3.5958467533052545</v>
      </c>
      <c r="BN30" s="19">
        <v>0.49523637919772967</v>
      </c>
      <c r="BO30" s="19">
        <v>3.8757629676344059</v>
      </c>
      <c r="BP30" s="19">
        <v>2.3685218135543593</v>
      </c>
      <c r="BQ30" s="19">
        <v>0</v>
      </c>
      <c r="BR30" s="19">
        <v>1.1842609067771797</v>
      </c>
      <c r="BS30" s="19">
        <v>0</v>
      </c>
      <c r="BT30" s="19">
        <v>270.31293497601303</v>
      </c>
      <c r="BU30" s="19">
        <v>0</v>
      </c>
      <c r="BV30" s="19">
        <v>0</v>
      </c>
      <c r="BW30" s="19">
        <v>0</v>
      </c>
      <c r="BX30" s="19">
        <v>1641.6870650239871</v>
      </c>
      <c r="BY30" s="19">
        <v>0</v>
      </c>
      <c r="BZ30" s="19">
        <v>0</v>
      </c>
      <c r="CA30" s="19">
        <v>1641.6870650239871</v>
      </c>
      <c r="CB30" s="19">
        <v>1912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4.5990922844175497E-2</v>
      </c>
      <c r="E31" s="19">
        <v>0.20574886535552195</v>
      </c>
      <c r="F31" s="19">
        <v>2.420574886535552E-3</v>
      </c>
      <c r="G31" s="19">
        <v>0</v>
      </c>
      <c r="H31" s="19">
        <v>0</v>
      </c>
      <c r="I31" s="19">
        <v>0</v>
      </c>
      <c r="J31" s="19">
        <v>0</v>
      </c>
      <c r="K31" s="19">
        <v>0.94644478063540083</v>
      </c>
      <c r="L31" s="19">
        <v>2.9966717095310136</v>
      </c>
      <c r="M31" s="19">
        <v>12.809682299546143</v>
      </c>
      <c r="N31" s="19">
        <v>2.6505295007564298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1.9582450832072618</v>
      </c>
      <c r="X31" s="19">
        <v>0</v>
      </c>
      <c r="Y31" s="19">
        <v>1.2223903177004538</v>
      </c>
      <c r="Z31" s="19">
        <v>0</v>
      </c>
      <c r="AA31" s="19">
        <v>2.420574886535552E-3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3.1467473524962181E-2</v>
      </c>
      <c r="AT31" s="19">
        <v>0</v>
      </c>
      <c r="AU31" s="19">
        <v>0</v>
      </c>
      <c r="AV31" s="19">
        <v>0</v>
      </c>
      <c r="AW31" s="19">
        <v>0</v>
      </c>
      <c r="AX31" s="19">
        <v>7.2617246596066564E-3</v>
      </c>
      <c r="AY31" s="19">
        <v>3.0547655068078665</v>
      </c>
      <c r="AZ31" s="19">
        <v>0</v>
      </c>
      <c r="BA31" s="19">
        <v>0</v>
      </c>
      <c r="BB31" s="19">
        <v>0</v>
      </c>
      <c r="BC31" s="19">
        <v>0</v>
      </c>
      <c r="BD31" s="19">
        <v>7.2617246596066564E-3</v>
      </c>
      <c r="BE31" s="19">
        <v>0</v>
      </c>
      <c r="BF31" s="19">
        <v>0</v>
      </c>
      <c r="BG31" s="19">
        <v>4.841149773071104E-3</v>
      </c>
      <c r="BH31" s="19">
        <v>0</v>
      </c>
      <c r="BI31" s="19">
        <v>0</v>
      </c>
      <c r="BJ31" s="19">
        <v>2.420574886535552E-3</v>
      </c>
      <c r="BK31" s="19">
        <v>0</v>
      </c>
      <c r="BL31" s="19">
        <v>0.33403933434190625</v>
      </c>
      <c r="BM31" s="19">
        <v>0.2420574886535552</v>
      </c>
      <c r="BN31" s="19">
        <v>1.6944024205748864E-2</v>
      </c>
      <c r="BO31" s="19">
        <v>0.23963691376701968</v>
      </c>
      <c r="BP31" s="19">
        <v>7.0196671709531006E-2</v>
      </c>
      <c r="BQ31" s="19">
        <v>0</v>
      </c>
      <c r="BR31" s="19">
        <v>1.6944024205748864E-2</v>
      </c>
      <c r="BS31" s="19">
        <v>0</v>
      </c>
      <c r="BT31" s="19">
        <v>26.868381240544629</v>
      </c>
      <c r="BU31" s="19">
        <v>0</v>
      </c>
      <c r="BV31" s="19">
        <v>0</v>
      </c>
      <c r="BW31" s="19">
        <v>0</v>
      </c>
      <c r="BX31" s="19">
        <v>21.131618759455371</v>
      </c>
      <c r="BY31" s="19">
        <v>0</v>
      </c>
      <c r="BZ31" s="19">
        <v>0</v>
      </c>
      <c r="CA31" s="19">
        <v>21.131618759455371</v>
      </c>
      <c r="CB31" s="19">
        <v>48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3.4081229874311831</v>
      </c>
      <c r="L32" s="19">
        <v>0</v>
      </c>
      <c r="M32" s="19">
        <v>58.37914199646827</v>
      </c>
      <c r="N32" s="19">
        <v>12.670198400332399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0.18043004051106265</v>
      </c>
      <c r="AU32" s="19">
        <v>0</v>
      </c>
      <c r="AV32" s="19">
        <v>0</v>
      </c>
      <c r="AW32" s="19">
        <v>0</v>
      </c>
      <c r="AX32" s="19">
        <v>4.009556455801392E-2</v>
      </c>
      <c r="AY32" s="19">
        <v>46.951906097434296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4.009556455801392E-2</v>
      </c>
      <c r="BH32" s="19">
        <v>0</v>
      </c>
      <c r="BI32" s="19">
        <v>0</v>
      </c>
      <c r="BJ32" s="19">
        <v>0</v>
      </c>
      <c r="BK32" s="19">
        <v>0</v>
      </c>
      <c r="BL32" s="19">
        <v>11.988573802846162</v>
      </c>
      <c r="BM32" s="19">
        <v>8.0191129116027842</v>
      </c>
      <c r="BN32" s="19">
        <v>0.98234133167134097</v>
      </c>
      <c r="BO32" s="19">
        <v>7.7785395242547004</v>
      </c>
      <c r="BP32" s="19">
        <v>2.5460683494338836</v>
      </c>
      <c r="BQ32" s="19">
        <v>0</v>
      </c>
      <c r="BR32" s="19">
        <v>0.22052560506907654</v>
      </c>
      <c r="BS32" s="19">
        <v>0</v>
      </c>
      <c r="BT32" s="19">
        <v>153.2051521761712</v>
      </c>
      <c r="BU32" s="19">
        <v>0</v>
      </c>
      <c r="BV32" s="19">
        <v>0</v>
      </c>
      <c r="BW32" s="19">
        <v>0</v>
      </c>
      <c r="BX32" s="19">
        <v>618.79484782382883</v>
      </c>
      <c r="BY32" s="19">
        <v>0</v>
      </c>
      <c r="BZ32" s="19">
        <v>0</v>
      </c>
      <c r="CA32" s="19">
        <v>618.79484782382883</v>
      </c>
      <c r="CB32" s="19">
        <v>772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10.705614749191907</v>
      </c>
      <c r="E33" s="19">
        <v>60.621094217646352</v>
      </c>
      <c r="F33" s="19">
        <v>0.13216808332335686</v>
      </c>
      <c r="G33" s="19">
        <v>0</v>
      </c>
      <c r="H33" s="19">
        <v>0</v>
      </c>
      <c r="I33" s="19">
        <v>0</v>
      </c>
      <c r="J33" s="19">
        <v>0</v>
      </c>
      <c r="K33" s="19">
        <v>209.79480426194183</v>
      </c>
      <c r="L33" s="19">
        <v>0</v>
      </c>
      <c r="M33" s="19">
        <v>447.47707410511191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93.508918951274993</v>
      </c>
      <c r="X33" s="19">
        <v>4.4056027774452292E-2</v>
      </c>
      <c r="Y33" s="19">
        <v>2.2468574164970669</v>
      </c>
      <c r="Z33" s="19">
        <v>23.746198970429788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0.15419609721058303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11.234287082485334</v>
      </c>
      <c r="AT33" s="19">
        <v>0</v>
      </c>
      <c r="AU33" s="19">
        <v>0</v>
      </c>
      <c r="AV33" s="19">
        <v>0</v>
      </c>
      <c r="AW33" s="19">
        <v>0</v>
      </c>
      <c r="AX33" s="19">
        <v>0.11014006943613074</v>
      </c>
      <c r="AY33" s="19">
        <v>78.199449299652827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2.2028013887226146E-2</v>
      </c>
      <c r="BH33" s="19">
        <v>0</v>
      </c>
      <c r="BI33" s="19">
        <v>0</v>
      </c>
      <c r="BJ33" s="19">
        <v>0</v>
      </c>
      <c r="BK33" s="19">
        <v>0</v>
      </c>
      <c r="BL33" s="19">
        <v>3.7667903747156708</v>
      </c>
      <c r="BM33" s="19">
        <v>2.6874176942415899</v>
      </c>
      <c r="BN33" s="19">
        <v>0.19825212498503531</v>
      </c>
      <c r="BO33" s="19">
        <v>2.7975577636777205</v>
      </c>
      <c r="BP33" s="19">
        <v>0.72692445827846286</v>
      </c>
      <c r="BQ33" s="19">
        <v>0</v>
      </c>
      <c r="BR33" s="19">
        <v>0.26433616664671372</v>
      </c>
      <c r="BS33" s="19">
        <v>0</v>
      </c>
      <c r="BT33" s="19">
        <v>948.43816592840892</v>
      </c>
      <c r="BU33" s="19">
        <v>0</v>
      </c>
      <c r="BV33" s="19">
        <v>0</v>
      </c>
      <c r="BW33" s="19">
        <v>0</v>
      </c>
      <c r="BX33" s="19">
        <v>523.56183407159097</v>
      </c>
      <c r="BY33" s="19">
        <v>0</v>
      </c>
      <c r="BZ33" s="19">
        <v>0</v>
      </c>
      <c r="CA33" s="19">
        <v>523.56183407159097</v>
      </c>
      <c r="CB33" s="19">
        <v>1472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1.4227544910179639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0.52660393498716851</v>
      </c>
      <c r="AS34" s="19">
        <v>0.13857998289136014</v>
      </c>
      <c r="AT34" s="19">
        <v>0</v>
      </c>
      <c r="AU34" s="19">
        <v>0</v>
      </c>
      <c r="AV34" s="19">
        <v>0.17553464499572285</v>
      </c>
      <c r="AW34" s="19">
        <v>0</v>
      </c>
      <c r="AX34" s="19">
        <v>0.45269461077844309</v>
      </c>
      <c r="AY34" s="19">
        <v>13.760992301112061</v>
      </c>
      <c r="AZ34" s="19">
        <v>0</v>
      </c>
      <c r="BA34" s="19">
        <v>0</v>
      </c>
      <c r="BB34" s="19">
        <v>0</v>
      </c>
      <c r="BC34" s="19">
        <v>0</v>
      </c>
      <c r="BD34" s="19">
        <v>0.93310521813515823</v>
      </c>
      <c r="BE34" s="19">
        <v>8.7767322497861427E-2</v>
      </c>
      <c r="BF34" s="19">
        <v>8.3147989734816088E-2</v>
      </c>
      <c r="BG34" s="19">
        <v>0</v>
      </c>
      <c r="BH34" s="19">
        <v>0</v>
      </c>
      <c r="BI34" s="19">
        <v>0</v>
      </c>
      <c r="BJ34" s="19">
        <v>4.6193327630453382E-3</v>
      </c>
      <c r="BK34" s="19">
        <v>0</v>
      </c>
      <c r="BL34" s="19">
        <v>0.59127459366980328</v>
      </c>
      <c r="BM34" s="19">
        <v>0.43421727972626178</v>
      </c>
      <c r="BN34" s="19">
        <v>6.0051325919589386E-2</v>
      </c>
      <c r="BO34" s="19">
        <v>0.38802395209580837</v>
      </c>
      <c r="BP34" s="19">
        <v>0.35568862275449098</v>
      </c>
      <c r="BQ34" s="19">
        <v>0</v>
      </c>
      <c r="BR34" s="19">
        <v>8.3147989734816088E-2</v>
      </c>
      <c r="BS34" s="19">
        <v>0</v>
      </c>
      <c r="BT34" s="19">
        <v>19.49820359281437</v>
      </c>
      <c r="BU34" s="19">
        <v>0</v>
      </c>
      <c r="BV34" s="19">
        <v>0</v>
      </c>
      <c r="BW34" s="19">
        <v>0</v>
      </c>
      <c r="BX34" s="19">
        <v>88.501796407185623</v>
      </c>
      <c r="BY34" s="19">
        <v>0</v>
      </c>
      <c r="BZ34" s="19">
        <v>0</v>
      </c>
      <c r="CA34" s="19">
        <v>88.501796407185623</v>
      </c>
      <c r="CB34" s="19">
        <v>108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0.39976231152046349</v>
      </c>
      <c r="E35" s="19">
        <v>0.99940577880115866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8.9502339745970438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0.17767213845353932</v>
      </c>
      <c r="AY35" s="19">
        <v>32.336329198544156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9.527668424571047</v>
      </c>
      <c r="BM35" s="19">
        <v>6.3961969843274158</v>
      </c>
      <c r="BN35" s="19">
        <v>0.55522543266731039</v>
      </c>
      <c r="BO35" s="19">
        <v>6.1518977939537987</v>
      </c>
      <c r="BP35" s="19">
        <v>1.7989304018420857</v>
      </c>
      <c r="BQ35" s="19">
        <v>0</v>
      </c>
      <c r="BR35" s="19">
        <v>0.44418034613384832</v>
      </c>
      <c r="BS35" s="19">
        <v>0</v>
      </c>
      <c r="BT35" s="19">
        <v>67.737502785411863</v>
      </c>
      <c r="BU35" s="19">
        <v>0</v>
      </c>
      <c r="BV35" s="19">
        <v>0</v>
      </c>
      <c r="BW35" s="19">
        <v>0</v>
      </c>
      <c r="BX35" s="19">
        <v>530.26249721458805</v>
      </c>
      <c r="BY35" s="19">
        <v>0</v>
      </c>
      <c r="BZ35" s="19">
        <v>0</v>
      </c>
      <c r="CA35" s="19">
        <v>530.26249721458805</v>
      </c>
      <c r="CB35" s="19">
        <v>598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0.39103059759195846</v>
      </c>
      <c r="E36" s="19">
        <v>9.6193527007621782</v>
      </c>
      <c r="F36" s="19">
        <v>1.955152987959792E-2</v>
      </c>
      <c r="G36" s="19">
        <v>0.66475201590632937</v>
      </c>
      <c r="H36" s="19">
        <v>0</v>
      </c>
      <c r="I36" s="19">
        <v>0.11730917927758755</v>
      </c>
      <c r="J36" s="19">
        <v>0</v>
      </c>
      <c r="K36" s="19">
        <v>97.972716226665185</v>
      </c>
      <c r="L36" s="19">
        <v>0</v>
      </c>
      <c r="M36" s="19">
        <v>244.9024632718436</v>
      </c>
      <c r="N36" s="19">
        <v>44.30376670716889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18.397989616701647</v>
      </c>
      <c r="U36" s="19">
        <v>0</v>
      </c>
      <c r="V36" s="19">
        <v>0</v>
      </c>
      <c r="W36" s="19">
        <v>0</v>
      </c>
      <c r="X36" s="19">
        <v>0</v>
      </c>
      <c r="Y36" s="19">
        <v>10.460068485584889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82.135977024190879</v>
      </c>
      <c r="AT36" s="19">
        <v>0</v>
      </c>
      <c r="AU36" s="19">
        <v>0</v>
      </c>
      <c r="AV36" s="19">
        <v>0</v>
      </c>
      <c r="AW36" s="19">
        <v>0</v>
      </c>
      <c r="AX36" s="19">
        <v>5.8654589638793775E-2</v>
      </c>
      <c r="AY36" s="19">
        <v>61.978349718325411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5.8654589638793775E-2</v>
      </c>
      <c r="BH36" s="19">
        <v>0</v>
      </c>
      <c r="BI36" s="19">
        <v>0</v>
      </c>
      <c r="BJ36" s="19">
        <v>0</v>
      </c>
      <c r="BK36" s="19">
        <v>0</v>
      </c>
      <c r="BL36" s="19">
        <v>2.4830442947089364</v>
      </c>
      <c r="BM36" s="19">
        <v>1.7791892190434109</v>
      </c>
      <c r="BN36" s="19">
        <v>9.7757649397989616E-2</v>
      </c>
      <c r="BO36" s="19">
        <v>1.270849442173865</v>
      </c>
      <c r="BP36" s="19">
        <v>0.52789130674914397</v>
      </c>
      <c r="BQ36" s="19">
        <v>0</v>
      </c>
      <c r="BR36" s="19">
        <v>1.0948856732574836</v>
      </c>
      <c r="BS36" s="19">
        <v>0</v>
      </c>
      <c r="BT36" s="19">
        <v>578.33425383850658</v>
      </c>
      <c r="BU36" s="19">
        <v>0</v>
      </c>
      <c r="BV36" s="19">
        <v>0</v>
      </c>
      <c r="BW36" s="19">
        <v>0</v>
      </c>
      <c r="BX36" s="19">
        <v>660.66574616149342</v>
      </c>
      <c r="BY36" s="19">
        <v>0</v>
      </c>
      <c r="BZ36" s="19">
        <v>0</v>
      </c>
      <c r="CA36" s="19">
        <v>660.66574616149342</v>
      </c>
      <c r="CB36" s="19">
        <v>1239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27.62267884322679</v>
      </c>
      <c r="E37" s="19">
        <v>316.02891933028923</v>
      </c>
      <c r="F37" s="19">
        <v>25.632572298325723</v>
      </c>
      <c r="G37" s="19">
        <v>0</v>
      </c>
      <c r="H37" s="19">
        <v>0</v>
      </c>
      <c r="I37" s="19">
        <v>0</v>
      </c>
      <c r="J37" s="19">
        <v>0</v>
      </c>
      <c r="K37" s="19">
        <v>332.14878234398782</v>
      </c>
      <c r="L37" s="19">
        <v>0</v>
      </c>
      <c r="M37" s="19">
        <v>25.115144596651447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0.67663622526636225</v>
      </c>
      <c r="BI37" s="19">
        <v>0</v>
      </c>
      <c r="BJ37" s="19">
        <v>0</v>
      </c>
      <c r="BK37" s="19">
        <v>0</v>
      </c>
      <c r="BL37" s="19">
        <v>1.7512937595129376</v>
      </c>
      <c r="BM37" s="19">
        <v>1.3532724505327245</v>
      </c>
      <c r="BN37" s="19">
        <v>0</v>
      </c>
      <c r="BO37" s="19">
        <v>0.13930745814307458</v>
      </c>
      <c r="BP37" s="19">
        <v>0.19901065449010652</v>
      </c>
      <c r="BQ37" s="19">
        <v>0.75624048706240488</v>
      </c>
      <c r="BR37" s="19">
        <v>16.856202435312024</v>
      </c>
      <c r="BS37" s="19">
        <v>0</v>
      </c>
      <c r="BT37" s="19">
        <v>748.28006088280051</v>
      </c>
      <c r="BU37" s="19">
        <v>0</v>
      </c>
      <c r="BV37" s="19">
        <v>0</v>
      </c>
      <c r="BW37" s="19">
        <v>0</v>
      </c>
      <c r="BX37" s="19">
        <v>297.71993911719937</v>
      </c>
      <c r="BY37" s="19">
        <v>0</v>
      </c>
      <c r="BZ37" s="19">
        <v>0</v>
      </c>
      <c r="CA37" s="19">
        <v>297.71993911719937</v>
      </c>
      <c r="CB37" s="19">
        <v>1046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0.25991718723821833</v>
      </c>
      <c r="E38" s="19">
        <v>2.369833177760226</v>
      </c>
      <c r="F38" s="19">
        <v>7.6446231540652443E-2</v>
      </c>
      <c r="G38" s="19">
        <v>0</v>
      </c>
      <c r="H38" s="19">
        <v>0</v>
      </c>
      <c r="I38" s="19">
        <v>0</v>
      </c>
      <c r="J38" s="19">
        <v>0</v>
      </c>
      <c r="K38" s="19">
        <v>62.533017400253705</v>
      </c>
      <c r="L38" s="19">
        <v>0</v>
      </c>
      <c r="M38" s="19">
        <v>128.68958617553434</v>
      </c>
      <c r="N38" s="19">
        <v>5.4276824393863246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0.33636341877887077</v>
      </c>
      <c r="Z38" s="19">
        <v>0</v>
      </c>
      <c r="AA38" s="19">
        <v>0.10702472415691343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3.0578492616260979E-2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5.9933845527871519</v>
      </c>
      <c r="AT38" s="19">
        <v>4.5867738924391464E-2</v>
      </c>
      <c r="AU38" s="19">
        <v>0</v>
      </c>
      <c r="AV38" s="19">
        <v>0</v>
      </c>
      <c r="AW38" s="19">
        <v>0.39752040401139277</v>
      </c>
      <c r="AX38" s="19">
        <v>4.9384265575261486</v>
      </c>
      <c r="AY38" s="19">
        <v>108.03381441325004</v>
      </c>
      <c r="AZ38" s="19">
        <v>0</v>
      </c>
      <c r="BA38" s="19">
        <v>0</v>
      </c>
      <c r="BB38" s="19">
        <v>0.35165266508700127</v>
      </c>
      <c r="BC38" s="19">
        <v>0</v>
      </c>
      <c r="BD38" s="19">
        <v>3.0578492616260979E-2</v>
      </c>
      <c r="BE38" s="19">
        <v>0</v>
      </c>
      <c r="BF38" s="19">
        <v>0.36694191139513171</v>
      </c>
      <c r="BG38" s="19">
        <v>7.6446231540652443E-2</v>
      </c>
      <c r="BH38" s="19">
        <v>0.38223115770326221</v>
      </c>
      <c r="BI38" s="19">
        <v>0</v>
      </c>
      <c r="BJ38" s="19">
        <v>0</v>
      </c>
      <c r="BK38" s="19">
        <v>0</v>
      </c>
      <c r="BL38" s="19">
        <v>17.903707426820805</v>
      </c>
      <c r="BM38" s="19">
        <v>17.154534357722408</v>
      </c>
      <c r="BN38" s="19">
        <v>2.6756181039228357</v>
      </c>
      <c r="BO38" s="19">
        <v>32.42849141954477</v>
      </c>
      <c r="BP38" s="19">
        <v>11.054125080778345</v>
      </c>
      <c r="BQ38" s="19">
        <v>0.10702472415691343</v>
      </c>
      <c r="BR38" s="19">
        <v>0.68801608386587199</v>
      </c>
      <c r="BS38" s="19">
        <v>0</v>
      </c>
      <c r="BT38" s="19">
        <v>402.45883056891893</v>
      </c>
      <c r="BU38" s="19">
        <v>0</v>
      </c>
      <c r="BV38" s="19">
        <v>0</v>
      </c>
      <c r="BW38" s="19">
        <v>0</v>
      </c>
      <c r="BX38" s="19">
        <v>2791.541169431081</v>
      </c>
      <c r="BY38" s="19">
        <v>0</v>
      </c>
      <c r="BZ38" s="19">
        <v>0</v>
      </c>
      <c r="CA38" s="19">
        <v>2791.541169431081</v>
      </c>
      <c r="CB38" s="19">
        <v>3194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38.340293696772669</v>
      </c>
      <c r="L39" s="19">
        <v>0</v>
      </c>
      <c r="M39" s="19">
        <v>0.16621514608427457</v>
      </c>
      <c r="N39" s="19">
        <v>718.04943108406621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5.5405048694758194E-2</v>
      </c>
      <c r="AS39" s="19">
        <v>0.72026563303185653</v>
      </c>
      <c r="AT39" s="19">
        <v>0.49864543825282376</v>
      </c>
      <c r="AU39" s="19">
        <v>0</v>
      </c>
      <c r="AV39" s="19">
        <v>0.77567068172661469</v>
      </c>
      <c r="AW39" s="19">
        <v>0</v>
      </c>
      <c r="AX39" s="19">
        <v>48.42401255921866</v>
      </c>
      <c r="AY39" s="19">
        <v>2814.8534989371901</v>
      </c>
      <c r="AZ39" s="19">
        <v>0</v>
      </c>
      <c r="BA39" s="19">
        <v>0</v>
      </c>
      <c r="BB39" s="19">
        <v>0</v>
      </c>
      <c r="BC39" s="19">
        <v>0</v>
      </c>
      <c r="BD39" s="19">
        <v>9.3634532294141337</v>
      </c>
      <c r="BE39" s="19">
        <v>0</v>
      </c>
      <c r="BF39" s="19">
        <v>0.11081009738951639</v>
      </c>
      <c r="BG39" s="19">
        <v>0</v>
      </c>
      <c r="BH39" s="19">
        <v>0</v>
      </c>
      <c r="BI39" s="19">
        <v>0</v>
      </c>
      <c r="BJ39" s="19">
        <v>5.5405048694758194E-2</v>
      </c>
      <c r="BK39" s="19">
        <v>0</v>
      </c>
      <c r="BL39" s="19">
        <v>8.5323774989927621</v>
      </c>
      <c r="BM39" s="19">
        <v>6.2053654538129175</v>
      </c>
      <c r="BN39" s="19">
        <v>0.77567068172661469</v>
      </c>
      <c r="BO39" s="19">
        <v>6.2053654538129175</v>
      </c>
      <c r="BP39" s="19">
        <v>16.843134803206489</v>
      </c>
      <c r="BQ39" s="19">
        <v>2.3270120451798442</v>
      </c>
      <c r="BR39" s="19">
        <v>0.99729087650564752</v>
      </c>
      <c r="BS39" s="19">
        <v>0</v>
      </c>
      <c r="BT39" s="19">
        <v>3673.2993234137734</v>
      </c>
      <c r="BU39" s="19">
        <v>0</v>
      </c>
      <c r="BV39" s="19">
        <v>0</v>
      </c>
      <c r="BW39" s="19">
        <v>0</v>
      </c>
      <c r="BX39" s="19">
        <v>4302.7006765862261</v>
      </c>
      <c r="BY39" s="19">
        <v>0</v>
      </c>
      <c r="BZ39" s="19">
        <v>0</v>
      </c>
      <c r="CA39" s="19">
        <v>4302.7006765862261</v>
      </c>
      <c r="CB39" s="19">
        <v>7976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35.383357915437557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35.383357915437557</v>
      </c>
      <c r="BU40" s="19">
        <v>0</v>
      </c>
      <c r="BV40" s="19">
        <v>0</v>
      </c>
      <c r="BW40" s="19">
        <v>0</v>
      </c>
      <c r="BX40" s="19">
        <v>922.61664208456239</v>
      </c>
      <c r="BY40" s="19">
        <v>0</v>
      </c>
      <c r="BZ40" s="19">
        <v>0</v>
      </c>
      <c r="CA40" s="19">
        <v>922.61664208456239</v>
      </c>
      <c r="CB40" s="19">
        <v>958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4.1365890881342997</v>
      </c>
      <c r="E41" s="19">
        <v>7.9549790156428851E-2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224.17130866081649</v>
      </c>
      <c r="Q41" s="19">
        <v>174.92998855398702</v>
      </c>
      <c r="R41" s="19">
        <v>1.7235787867226249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4.3487218618847772</v>
      </c>
      <c r="AB41" s="19">
        <v>2.0948111407859598</v>
      </c>
      <c r="AC41" s="19">
        <v>0</v>
      </c>
      <c r="AD41" s="19">
        <v>0</v>
      </c>
      <c r="AE41" s="19">
        <v>0</v>
      </c>
      <c r="AF41" s="19">
        <v>0.60988172453262113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2.6516596718809616E-2</v>
      </c>
      <c r="AM41" s="19">
        <v>2.3599771079740557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5.3033193437619232E-2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414.53395650515068</v>
      </c>
      <c r="BU41" s="19">
        <v>0</v>
      </c>
      <c r="BV41" s="19">
        <v>0</v>
      </c>
      <c r="BW41" s="19">
        <v>0</v>
      </c>
      <c r="BX41" s="19">
        <v>2.4660434948492944</v>
      </c>
      <c r="BY41" s="19">
        <v>0</v>
      </c>
      <c r="BZ41" s="19">
        <v>0</v>
      </c>
      <c r="CA41" s="19">
        <v>2.4660434948492944</v>
      </c>
      <c r="CB41" s="19">
        <v>417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14.078050952577845</v>
      </c>
      <c r="E42" s="19">
        <v>0</v>
      </c>
      <c r="F42" s="19">
        <v>0</v>
      </c>
      <c r="G42" s="19">
        <v>3.8876626061512041</v>
      </c>
      <c r="H42" s="19">
        <v>0</v>
      </c>
      <c r="I42" s="19">
        <v>0</v>
      </c>
      <c r="J42" s="19">
        <v>2.9451989440539422E-2</v>
      </c>
      <c r="K42" s="19">
        <v>0</v>
      </c>
      <c r="L42" s="19">
        <v>1.2664355459431953</v>
      </c>
      <c r="M42" s="19">
        <v>4.6239623421646892</v>
      </c>
      <c r="N42" s="19">
        <v>0</v>
      </c>
      <c r="O42" s="19">
        <v>0</v>
      </c>
      <c r="P42" s="19">
        <v>114.00865112432811</v>
      </c>
      <c r="Q42" s="19">
        <v>512.70023218091035</v>
      </c>
      <c r="R42" s="19">
        <v>102.28675932699342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0.41232785216755191</v>
      </c>
      <c r="Z42" s="19">
        <v>0</v>
      </c>
      <c r="AA42" s="19">
        <v>0.76575172545402503</v>
      </c>
      <c r="AB42" s="19">
        <v>0.64794376769186734</v>
      </c>
      <c r="AC42" s="19">
        <v>0.17671193664323656</v>
      </c>
      <c r="AD42" s="19">
        <v>0</v>
      </c>
      <c r="AE42" s="19">
        <v>0</v>
      </c>
      <c r="AF42" s="19">
        <v>1.5020514614675105</v>
      </c>
      <c r="AG42" s="19">
        <v>0</v>
      </c>
      <c r="AH42" s="19">
        <v>8.8355968321618281E-2</v>
      </c>
      <c r="AI42" s="19">
        <v>0</v>
      </c>
      <c r="AJ42" s="19">
        <v>0</v>
      </c>
      <c r="AK42" s="19">
        <v>72.127922139881051</v>
      </c>
      <c r="AL42" s="19">
        <v>2.002735281956681</v>
      </c>
      <c r="AM42" s="19">
        <v>45.856747558919878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0.14725994720269711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0.20616392608377596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0.14725994720269711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1.9143793136350624</v>
      </c>
      <c r="BS42" s="19">
        <v>0</v>
      </c>
      <c r="BT42" s="19">
        <v>878.87681689513693</v>
      </c>
      <c r="BU42" s="19">
        <v>0</v>
      </c>
      <c r="BV42" s="19">
        <v>0</v>
      </c>
      <c r="BW42" s="19">
        <v>0</v>
      </c>
      <c r="BX42" s="19">
        <v>47.123183104863074</v>
      </c>
      <c r="BY42" s="19">
        <v>0</v>
      </c>
      <c r="BZ42" s="19">
        <v>0</v>
      </c>
      <c r="CA42" s="19">
        <v>47.123183104863074</v>
      </c>
      <c r="CB42" s="19">
        <v>926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12.476392054705308</v>
      </c>
      <c r="E43" s="19">
        <v>0.24566735410108906</v>
      </c>
      <c r="F43" s="19">
        <v>5.2643004450233365E-2</v>
      </c>
      <c r="G43" s="19">
        <v>2.8076269040124462</v>
      </c>
      <c r="H43" s="19">
        <v>4.755418068671081</v>
      </c>
      <c r="I43" s="19">
        <v>0</v>
      </c>
      <c r="J43" s="19">
        <v>0.12283367705054453</v>
      </c>
      <c r="K43" s="19">
        <v>0</v>
      </c>
      <c r="L43" s="19">
        <v>1.8776004920583236</v>
      </c>
      <c r="M43" s="19">
        <v>4.6676797279206923</v>
      </c>
      <c r="N43" s="19">
        <v>0</v>
      </c>
      <c r="O43" s="19">
        <v>0</v>
      </c>
      <c r="P43" s="19">
        <v>79.736604073953472</v>
      </c>
      <c r="Q43" s="19">
        <v>15.389304967618221</v>
      </c>
      <c r="R43" s="19">
        <v>27.532291327472048</v>
      </c>
      <c r="S43" s="19">
        <v>0</v>
      </c>
      <c r="T43" s="19">
        <v>3.5972719707659464</v>
      </c>
      <c r="U43" s="19">
        <v>0</v>
      </c>
      <c r="V43" s="19">
        <v>0</v>
      </c>
      <c r="W43" s="19">
        <v>0</v>
      </c>
      <c r="X43" s="19">
        <v>0</v>
      </c>
      <c r="Y43" s="19">
        <v>0.70190672600311155</v>
      </c>
      <c r="Z43" s="19">
        <v>0</v>
      </c>
      <c r="AA43" s="19">
        <v>1.7547668150077789E-2</v>
      </c>
      <c r="AB43" s="19">
        <v>15.284018958717756</v>
      </c>
      <c r="AC43" s="19">
        <v>0.31585802670140023</v>
      </c>
      <c r="AD43" s="19">
        <v>0</v>
      </c>
      <c r="AE43" s="19">
        <v>0</v>
      </c>
      <c r="AF43" s="19">
        <v>3.5095336300155579E-2</v>
      </c>
      <c r="AG43" s="19">
        <v>0</v>
      </c>
      <c r="AH43" s="19">
        <v>0.14038134520062232</v>
      </c>
      <c r="AI43" s="19">
        <v>0.14038134520062232</v>
      </c>
      <c r="AJ43" s="19">
        <v>0.10528600890046673</v>
      </c>
      <c r="AK43" s="19">
        <v>0</v>
      </c>
      <c r="AL43" s="19">
        <v>1.3687181157060675</v>
      </c>
      <c r="AM43" s="19">
        <v>10.440862549296284</v>
      </c>
      <c r="AN43" s="19">
        <v>1.7547668150077789E-2</v>
      </c>
      <c r="AO43" s="19">
        <v>0.80719273490357824</v>
      </c>
      <c r="AP43" s="19">
        <v>0.26321502225116683</v>
      </c>
      <c r="AQ43" s="19">
        <v>15.985925684720867</v>
      </c>
      <c r="AR43" s="19">
        <v>3.5095336300155579E-2</v>
      </c>
      <c r="AS43" s="19">
        <v>3.5797243026158689</v>
      </c>
      <c r="AT43" s="19">
        <v>1.3511704475559896</v>
      </c>
      <c r="AU43" s="19">
        <v>0.36850103115163352</v>
      </c>
      <c r="AV43" s="19">
        <v>0</v>
      </c>
      <c r="AW43" s="19">
        <v>0</v>
      </c>
      <c r="AX43" s="19">
        <v>9.0370490972900601</v>
      </c>
      <c r="AY43" s="19">
        <v>6.5628278881290925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5.2643004450233365E-2</v>
      </c>
      <c r="BH43" s="19">
        <v>0</v>
      </c>
      <c r="BI43" s="19">
        <v>0</v>
      </c>
      <c r="BJ43" s="19">
        <v>0.28076269040124463</v>
      </c>
      <c r="BK43" s="19">
        <v>0</v>
      </c>
      <c r="BL43" s="19">
        <v>1.4389087883063787</v>
      </c>
      <c r="BM43" s="19">
        <v>1.2634321068056009</v>
      </c>
      <c r="BN43" s="19">
        <v>0</v>
      </c>
      <c r="BO43" s="19">
        <v>0.63171605340280046</v>
      </c>
      <c r="BP43" s="19">
        <v>0.38604869930171137</v>
      </c>
      <c r="BQ43" s="19">
        <v>0</v>
      </c>
      <c r="BR43" s="19">
        <v>26.426788234017149</v>
      </c>
      <c r="BS43" s="19">
        <v>0</v>
      </c>
      <c r="BT43" s="19">
        <v>250.29993849270957</v>
      </c>
      <c r="BU43" s="19">
        <v>0</v>
      </c>
      <c r="BV43" s="19">
        <v>0</v>
      </c>
      <c r="BW43" s="19">
        <v>0</v>
      </c>
      <c r="BX43" s="19">
        <v>719.70006150729046</v>
      </c>
      <c r="BY43" s="19">
        <v>0</v>
      </c>
      <c r="BZ43" s="19">
        <v>0</v>
      </c>
      <c r="CA43" s="19">
        <v>719.70006150729046</v>
      </c>
      <c r="CB43" s="19">
        <v>970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2.7122517600084061E-2</v>
      </c>
      <c r="E44" s="19">
        <v>2.7122517600084061E-2</v>
      </c>
      <c r="F44" s="19">
        <v>0.24410265840075654</v>
      </c>
      <c r="G44" s="19">
        <v>5.4245035200168122E-2</v>
      </c>
      <c r="H44" s="19">
        <v>2.6580067248082377</v>
      </c>
      <c r="I44" s="19">
        <v>0</v>
      </c>
      <c r="J44" s="19">
        <v>0</v>
      </c>
      <c r="K44" s="19">
        <v>0.13561258800042028</v>
      </c>
      <c r="L44" s="19">
        <v>0</v>
      </c>
      <c r="M44" s="19">
        <v>0.14917384680046233</v>
      </c>
      <c r="N44" s="19">
        <v>0</v>
      </c>
      <c r="O44" s="19">
        <v>0</v>
      </c>
      <c r="P44" s="19">
        <v>0.18985762320058841</v>
      </c>
      <c r="Q44" s="19">
        <v>45.484462015340974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0.20341888200063046</v>
      </c>
      <c r="Z44" s="19">
        <v>0</v>
      </c>
      <c r="AA44" s="19">
        <v>0</v>
      </c>
      <c r="AB44" s="19">
        <v>0</v>
      </c>
      <c r="AC44" s="19">
        <v>0.29834769360092467</v>
      </c>
      <c r="AD44" s="19">
        <v>0.12205132920037827</v>
      </c>
      <c r="AE44" s="19">
        <v>0</v>
      </c>
      <c r="AF44" s="19">
        <v>0.94928811600294205</v>
      </c>
      <c r="AG44" s="19">
        <v>0</v>
      </c>
      <c r="AH44" s="19">
        <v>2.7122517600084061E-2</v>
      </c>
      <c r="AI44" s="19">
        <v>2.7122517600084061E-2</v>
      </c>
      <c r="AJ44" s="19">
        <v>0</v>
      </c>
      <c r="AK44" s="19">
        <v>0</v>
      </c>
      <c r="AL44" s="19">
        <v>0</v>
      </c>
      <c r="AM44" s="19">
        <v>0</v>
      </c>
      <c r="AN44" s="19">
        <v>1.3561258800042031E-2</v>
      </c>
      <c r="AO44" s="19">
        <v>3.051283230009457</v>
      </c>
      <c r="AP44" s="19">
        <v>2.7664967952085742</v>
      </c>
      <c r="AQ44" s="19">
        <v>0.86792056320268995</v>
      </c>
      <c r="AR44" s="19">
        <v>1.3561258800042031E-2</v>
      </c>
      <c r="AS44" s="19">
        <v>9.1538496900283697</v>
      </c>
      <c r="AT44" s="19">
        <v>5.0719107912157186</v>
      </c>
      <c r="AU44" s="19">
        <v>0.18985762320058841</v>
      </c>
      <c r="AV44" s="19">
        <v>3.9056425344121046</v>
      </c>
      <c r="AW44" s="19">
        <v>2.4817103604076913</v>
      </c>
      <c r="AX44" s="19">
        <v>2.3732202900073553</v>
      </c>
      <c r="AY44" s="19">
        <v>5.6686061784175683</v>
      </c>
      <c r="AZ44" s="19">
        <v>0</v>
      </c>
      <c r="BA44" s="19">
        <v>3.2682633708101294</v>
      </c>
      <c r="BB44" s="19">
        <v>0.88148182200273195</v>
      </c>
      <c r="BC44" s="19">
        <v>0</v>
      </c>
      <c r="BD44" s="19">
        <v>14.144392928443837</v>
      </c>
      <c r="BE44" s="19">
        <v>0.85435930440264785</v>
      </c>
      <c r="BF44" s="19">
        <v>0.18985762320058841</v>
      </c>
      <c r="BG44" s="19">
        <v>3.7429074288116007</v>
      </c>
      <c r="BH44" s="19">
        <v>0.85435930440264785</v>
      </c>
      <c r="BI44" s="19">
        <v>0</v>
      </c>
      <c r="BJ44" s="19">
        <v>3.7429074288116007</v>
      </c>
      <c r="BK44" s="19">
        <v>5.0312270148155935</v>
      </c>
      <c r="BL44" s="19">
        <v>15.866672796049174</v>
      </c>
      <c r="BM44" s="19">
        <v>13.995219081643375</v>
      </c>
      <c r="BN44" s="19">
        <v>0</v>
      </c>
      <c r="BO44" s="19">
        <v>1.0306556688031943</v>
      </c>
      <c r="BP44" s="19">
        <v>0.93572685720290016</v>
      </c>
      <c r="BQ44" s="19">
        <v>3.0105994536093306</v>
      </c>
      <c r="BR44" s="19">
        <v>23.949183040874228</v>
      </c>
      <c r="BS44" s="19">
        <v>0</v>
      </c>
      <c r="BT44" s="19">
        <v>177.65249028055058</v>
      </c>
      <c r="BU44" s="19">
        <v>0</v>
      </c>
      <c r="BV44" s="19">
        <v>0</v>
      </c>
      <c r="BW44" s="19">
        <v>0</v>
      </c>
      <c r="BX44" s="19">
        <v>1887.3475097194494</v>
      </c>
      <c r="BY44" s="19">
        <v>0</v>
      </c>
      <c r="BZ44" s="19">
        <v>0</v>
      </c>
      <c r="CA44" s="19">
        <v>1887.3475097194494</v>
      </c>
      <c r="CB44" s="19">
        <v>2065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3.5216002689527653E-2</v>
      </c>
      <c r="E45" s="19">
        <v>1.7608001344763827E-2</v>
      </c>
      <c r="F45" s="19">
        <v>0</v>
      </c>
      <c r="G45" s="19">
        <v>0</v>
      </c>
      <c r="H45" s="19">
        <v>0.21129601613716592</v>
      </c>
      <c r="I45" s="19">
        <v>0</v>
      </c>
      <c r="J45" s="19">
        <v>0</v>
      </c>
      <c r="K45" s="19">
        <v>0.10564800806858296</v>
      </c>
      <c r="L45" s="19">
        <v>0</v>
      </c>
      <c r="M45" s="19">
        <v>0.17608001344763827</v>
      </c>
      <c r="N45" s="19">
        <v>0</v>
      </c>
      <c r="O45" s="19">
        <v>0</v>
      </c>
      <c r="P45" s="19">
        <v>0</v>
      </c>
      <c r="Q45" s="19">
        <v>0</v>
      </c>
      <c r="R45" s="19">
        <v>149.47432341570013</v>
      </c>
      <c r="S45" s="19">
        <v>0</v>
      </c>
      <c r="T45" s="19">
        <v>2.1657841654059506</v>
      </c>
      <c r="U45" s="19">
        <v>0</v>
      </c>
      <c r="V45" s="19">
        <v>0</v>
      </c>
      <c r="W45" s="19">
        <v>0</v>
      </c>
      <c r="X45" s="19">
        <v>0</v>
      </c>
      <c r="Y45" s="19">
        <v>5.282400403429148E-2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0.68671205244578915</v>
      </c>
      <c r="AG45" s="19">
        <v>0</v>
      </c>
      <c r="AH45" s="19">
        <v>0</v>
      </c>
      <c r="AI45" s="19">
        <v>0</v>
      </c>
      <c r="AJ45" s="19">
        <v>3.5216002689527653E-2</v>
      </c>
      <c r="AK45" s="19">
        <v>0.14086401075811061</v>
      </c>
      <c r="AL45" s="19">
        <v>0</v>
      </c>
      <c r="AM45" s="19">
        <v>1.109304084720121</v>
      </c>
      <c r="AN45" s="19">
        <v>0</v>
      </c>
      <c r="AO45" s="19">
        <v>4.4196083375357205</v>
      </c>
      <c r="AP45" s="19">
        <v>0</v>
      </c>
      <c r="AQ45" s="19">
        <v>0.72192805513531688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1.7608001344763827E-2</v>
      </c>
      <c r="AY45" s="19">
        <v>0</v>
      </c>
      <c r="AZ45" s="19">
        <v>0</v>
      </c>
      <c r="BA45" s="19">
        <v>0.77475205916960843</v>
      </c>
      <c r="BB45" s="19">
        <v>0</v>
      </c>
      <c r="BC45" s="19">
        <v>7.0432005379055307E-2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0.10564800806858296</v>
      </c>
      <c r="BK45" s="19">
        <v>1.7608001344763826</v>
      </c>
      <c r="BL45" s="19">
        <v>0.66910405110102544</v>
      </c>
      <c r="BM45" s="19">
        <v>1.7608001344763827E-2</v>
      </c>
      <c r="BN45" s="19">
        <v>0</v>
      </c>
      <c r="BO45" s="19">
        <v>1.7608001344763827E-2</v>
      </c>
      <c r="BP45" s="19">
        <v>0</v>
      </c>
      <c r="BQ45" s="19">
        <v>0</v>
      </c>
      <c r="BR45" s="19">
        <v>0</v>
      </c>
      <c r="BS45" s="19">
        <v>0</v>
      </c>
      <c r="BT45" s="19">
        <v>162.78597243234157</v>
      </c>
      <c r="BU45" s="19">
        <v>0</v>
      </c>
      <c r="BV45" s="19">
        <v>0</v>
      </c>
      <c r="BW45" s="19">
        <v>0</v>
      </c>
      <c r="BX45" s="19">
        <v>1094.2140275676584</v>
      </c>
      <c r="BY45" s="19">
        <v>0</v>
      </c>
      <c r="BZ45" s="19">
        <v>0</v>
      </c>
      <c r="CA45" s="19">
        <v>1094.2140275676584</v>
      </c>
      <c r="CB45" s="19">
        <v>1257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15.229322401736196</v>
      </c>
      <c r="E46" s="19">
        <v>10.812635640221846</v>
      </c>
      <c r="F46" s="19">
        <v>0.71473354231974928</v>
      </c>
      <c r="G46" s="19">
        <v>0.12828550759585242</v>
      </c>
      <c r="H46" s="19">
        <v>0</v>
      </c>
      <c r="I46" s="19">
        <v>0</v>
      </c>
      <c r="J46" s="19">
        <v>0</v>
      </c>
      <c r="K46" s="19">
        <v>1.3011815770436461</v>
      </c>
      <c r="L46" s="19">
        <v>0</v>
      </c>
      <c r="M46" s="19">
        <v>10.464432119604533</v>
      </c>
      <c r="N46" s="19">
        <v>2.3274656378104654</v>
      </c>
      <c r="O46" s="19">
        <v>0</v>
      </c>
      <c r="P46" s="19">
        <v>0.78803954666023635</v>
      </c>
      <c r="Q46" s="19">
        <v>0</v>
      </c>
      <c r="R46" s="19">
        <v>0</v>
      </c>
      <c r="S46" s="19">
        <v>94.399807089462271</v>
      </c>
      <c r="T46" s="19">
        <v>14.551241861586689</v>
      </c>
      <c r="U46" s="19">
        <v>0</v>
      </c>
      <c r="V46" s="19">
        <v>0</v>
      </c>
      <c r="W46" s="19">
        <v>0</v>
      </c>
      <c r="X46" s="19">
        <v>0.60477453580901852</v>
      </c>
      <c r="Y46" s="19">
        <v>1.2828550759585242</v>
      </c>
      <c r="Z46" s="19">
        <v>0</v>
      </c>
      <c r="AA46" s="19">
        <v>0</v>
      </c>
      <c r="AB46" s="19">
        <v>0</v>
      </c>
      <c r="AC46" s="19">
        <v>0.97130455751145406</v>
      </c>
      <c r="AD46" s="19">
        <v>0.47648902821316613</v>
      </c>
      <c r="AE46" s="19">
        <v>0</v>
      </c>
      <c r="AF46" s="19">
        <v>6.3592958765372565</v>
      </c>
      <c r="AG46" s="19">
        <v>0</v>
      </c>
      <c r="AH46" s="19">
        <v>9.1632505425608871E-2</v>
      </c>
      <c r="AI46" s="19">
        <v>6.9823969134313959</v>
      </c>
      <c r="AJ46" s="19">
        <v>3.6286472148541113</v>
      </c>
      <c r="AK46" s="19">
        <v>2.4190981432360741</v>
      </c>
      <c r="AL46" s="19">
        <v>3.005546177959971</v>
      </c>
      <c r="AM46" s="19">
        <v>136.56908608632747</v>
      </c>
      <c r="AN46" s="19">
        <v>0</v>
      </c>
      <c r="AO46" s="19">
        <v>10.885941644562335</v>
      </c>
      <c r="AP46" s="19">
        <v>0.12828550759585242</v>
      </c>
      <c r="AQ46" s="19">
        <v>139.35471425126599</v>
      </c>
      <c r="AR46" s="19">
        <v>0</v>
      </c>
      <c r="AS46" s="19">
        <v>62.878225223052809</v>
      </c>
      <c r="AT46" s="19">
        <v>0</v>
      </c>
      <c r="AU46" s="19">
        <v>0</v>
      </c>
      <c r="AV46" s="19">
        <v>0</v>
      </c>
      <c r="AW46" s="19">
        <v>2.6206896551724137</v>
      </c>
      <c r="AX46" s="19">
        <v>0</v>
      </c>
      <c r="AY46" s="19">
        <v>0</v>
      </c>
      <c r="AZ46" s="19">
        <v>0</v>
      </c>
      <c r="BA46" s="19">
        <v>3.0605256812153363</v>
      </c>
      <c r="BB46" s="19">
        <v>0</v>
      </c>
      <c r="BC46" s="19">
        <v>0</v>
      </c>
      <c r="BD46" s="19">
        <v>0</v>
      </c>
      <c r="BE46" s="19">
        <v>11.728960694477935</v>
      </c>
      <c r="BF46" s="19">
        <v>0</v>
      </c>
      <c r="BG46" s="19">
        <v>0</v>
      </c>
      <c r="BH46" s="19">
        <v>0</v>
      </c>
      <c r="BI46" s="19">
        <v>0</v>
      </c>
      <c r="BJ46" s="19">
        <v>3.3904027007475284</v>
      </c>
      <c r="BK46" s="19">
        <v>0</v>
      </c>
      <c r="BL46" s="19">
        <v>1.9426091150229081</v>
      </c>
      <c r="BM46" s="19">
        <v>0.60477453580901852</v>
      </c>
      <c r="BN46" s="19">
        <v>0</v>
      </c>
      <c r="BO46" s="19">
        <v>5.4979503255365325E-2</v>
      </c>
      <c r="BP46" s="19">
        <v>0</v>
      </c>
      <c r="BQ46" s="19">
        <v>0</v>
      </c>
      <c r="BR46" s="19">
        <v>5.7178683385579943</v>
      </c>
      <c r="BS46" s="19">
        <v>0</v>
      </c>
      <c r="BT46" s="19">
        <v>555.47624789004101</v>
      </c>
      <c r="BU46" s="19">
        <v>0</v>
      </c>
      <c r="BV46" s="19">
        <v>0</v>
      </c>
      <c r="BW46" s="19">
        <v>0</v>
      </c>
      <c r="BX46" s="19">
        <v>50.837714010127797</v>
      </c>
      <c r="BY46" s="19">
        <v>1.6860380998312035</v>
      </c>
      <c r="BZ46" s="19">
        <v>0</v>
      </c>
      <c r="CA46" s="19">
        <v>52.523752109959005</v>
      </c>
      <c r="CB46" s="19">
        <v>608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269.03554206108231</v>
      </c>
      <c r="U47" s="19">
        <v>0</v>
      </c>
      <c r="V47" s="19">
        <v>0</v>
      </c>
      <c r="W47" s="19">
        <v>0</v>
      </c>
      <c r="X47" s="19">
        <v>0.96445793891766385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270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270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15.44769655634127</v>
      </c>
      <c r="E48" s="19">
        <v>5.1910958617515375</v>
      </c>
      <c r="F48" s="19">
        <v>0.64888698271894218</v>
      </c>
      <c r="G48" s="19">
        <v>8.3727352608895772E-2</v>
      </c>
      <c r="H48" s="19">
        <v>1.7164107284823631</v>
      </c>
      <c r="I48" s="19">
        <v>3.6002761621825181</v>
      </c>
      <c r="J48" s="19">
        <v>0.58609146826227032</v>
      </c>
      <c r="K48" s="19">
        <v>94.444453742834426</v>
      </c>
      <c r="L48" s="19">
        <v>0.4605004393489267</v>
      </c>
      <c r="M48" s="19">
        <v>114.05758609146827</v>
      </c>
      <c r="N48" s="19">
        <v>6.7191200468638854</v>
      </c>
      <c r="O48" s="19">
        <v>17.038516255910292</v>
      </c>
      <c r="P48" s="19">
        <v>17.080379932214736</v>
      </c>
      <c r="Q48" s="19">
        <v>9.6286455500230144</v>
      </c>
      <c r="R48" s="19">
        <v>19.194495585589355</v>
      </c>
      <c r="S48" s="19">
        <v>32.046644211054854</v>
      </c>
      <c r="T48" s="19">
        <v>255.47308464789319</v>
      </c>
      <c r="U48" s="19">
        <v>34.307282731495036</v>
      </c>
      <c r="V48" s="19">
        <v>4.7933909368592822</v>
      </c>
      <c r="W48" s="19">
        <v>1.6954788903301394</v>
      </c>
      <c r="X48" s="19">
        <v>1.9257291100046028</v>
      </c>
      <c r="Y48" s="19">
        <v>6.2795514456671828</v>
      </c>
      <c r="Z48" s="19">
        <v>47.410613414787235</v>
      </c>
      <c r="AA48" s="19">
        <v>28.278913343654544</v>
      </c>
      <c r="AB48" s="19">
        <v>67.274927821247758</v>
      </c>
      <c r="AC48" s="19">
        <v>46.908249299133857</v>
      </c>
      <c r="AD48" s="19">
        <v>0.90006904054562953</v>
      </c>
      <c r="AE48" s="19">
        <v>0.33490941043558309</v>
      </c>
      <c r="AF48" s="19">
        <v>38.075013598895346</v>
      </c>
      <c r="AG48" s="19">
        <v>22.187748441357378</v>
      </c>
      <c r="AH48" s="19">
        <v>11.491579145570944</v>
      </c>
      <c r="AI48" s="19">
        <v>3.7467990292480859</v>
      </c>
      <c r="AJ48" s="19">
        <v>8.9169630528473984</v>
      </c>
      <c r="AK48" s="19">
        <v>22.292407632118497</v>
      </c>
      <c r="AL48" s="19">
        <v>1.444296832503452</v>
      </c>
      <c r="AM48" s="19">
        <v>27.169525921586676</v>
      </c>
      <c r="AN48" s="19">
        <v>0.4605004393489267</v>
      </c>
      <c r="AO48" s="19">
        <v>2.0513201389179465</v>
      </c>
      <c r="AP48" s="19">
        <v>1.6326833758734673</v>
      </c>
      <c r="AQ48" s="19">
        <v>8.351803422737353</v>
      </c>
      <c r="AR48" s="19">
        <v>18.210699192434831</v>
      </c>
      <c r="AS48" s="19">
        <v>169.58975270931839</v>
      </c>
      <c r="AT48" s="19">
        <v>5.0445729946859705</v>
      </c>
      <c r="AU48" s="19">
        <v>1.3605694798945562</v>
      </c>
      <c r="AV48" s="19">
        <v>0.4605004393489267</v>
      </c>
      <c r="AW48" s="19">
        <v>8.6867128331729369</v>
      </c>
      <c r="AX48" s="19">
        <v>5.4213460814260017</v>
      </c>
      <c r="AY48" s="19">
        <v>39.937947194443282</v>
      </c>
      <c r="AZ48" s="19">
        <v>24.260000418427548</v>
      </c>
      <c r="BA48" s="19">
        <v>3.66307167663919</v>
      </c>
      <c r="BB48" s="19">
        <v>0.9419327168500774</v>
      </c>
      <c r="BC48" s="19">
        <v>17.415289342650318</v>
      </c>
      <c r="BD48" s="19">
        <v>42.784677183145739</v>
      </c>
      <c r="BE48" s="19">
        <v>8.6029854805640404</v>
      </c>
      <c r="BF48" s="19">
        <v>46.44774885978493</v>
      </c>
      <c r="BG48" s="19">
        <v>11.659033850788736</v>
      </c>
      <c r="BH48" s="19">
        <v>15.322105527427926</v>
      </c>
      <c r="BI48" s="19">
        <v>13.856876856772249</v>
      </c>
      <c r="BJ48" s="19">
        <v>59.404556676011552</v>
      </c>
      <c r="BK48" s="19">
        <v>1.067523745763421</v>
      </c>
      <c r="BL48" s="19">
        <v>25.829888279844344</v>
      </c>
      <c r="BM48" s="19">
        <v>20.513201389179464</v>
      </c>
      <c r="BN48" s="19">
        <v>14.170854429055609</v>
      </c>
      <c r="BO48" s="19">
        <v>3.8095945437047578</v>
      </c>
      <c r="BP48" s="19">
        <v>25.641501736474329</v>
      </c>
      <c r="BQ48" s="19">
        <v>0.83727352608895766</v>
      </c>
      <c r="BR48" s="19">
        <v>16.640811331018035</v>
      </c>
      <c r="BS48" s="19">
        <v>0</v>
      </c>
      <c r="BT48" s="19">
        <v>1582.9283965856312</v>
      </c>
      <c r="BU48" s="19">
        <v>0</v>
      </c>
      <c r="BV48" s="19">
        <v>0</v>
      </c>
      <c r="BW48" s="19">
        <v>0</v>
      </c>
      <c r="BX48" s="19">
        <v>418.07160341436878</v>
      </c>
      <c r="BY48" s="19">
        <v>0</v>
      </c>
      <c r="BZ48" s="19">
        <v>0</v>
      </c>
      <c r="CA48" s="19">
        <v>418.07160341436878</v>
      </c>
      <c r="CB48" s="19">
        <v>2001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0.21942316590406663</v>
      </c>
      <c r="E49" s="19">
        <v>0</v>
      </c>
      <c r="F49" s="19">
        <v>7.9790242146933324E-2</v>
      </c>
      <c r="G49" s="19">
        <v>0</v>
      </c>
      <c r="H49" s="19">
        <v>9.9737802683666651E-2</v>
      </c>
      <c r="I49" s="19">
        <v>0.51863657395506657</v>
      </c>
      <c r="J49" s="19">
        <v>0.13963292375713332</v>
      </c>
      <c r="K49" s="19">
        <v>1.8950182509896663</v>
      </c>
      <c r="L49" s="19">
        <v>0.39895121073466661</v>
      </c>
      <c r="M49" s="19">
        <v>2.5931828697753327</v>
      </c>
      <c r="N49" s="19">
        <v>8.6372937124055316</v>
      </c>
      <c r="O49" s="19">
        <v>0</v>
      </c>
      <c r="P49" s="19">
        <v>0.37900365019793331</v>
      </c>
      <c r="Q49" s="19">
        <v>0.3391085291244666</v>
      </c>
      <c r="R49" s="19">
        <v>0.15958048429386665</v>
      </c>
      <c r="S49" s="19">
        <v>0.7380597398591332</v>
      </c>
      <c r="T49" s="19">
        <v>4.8672047709629327</v>
      </c>
      <c r="U49" s="19">
        <v>39.53606498380546</v>
      </c>
      <c r="V49" s="19">
        <v>0.15958048429386665</v>
      </c>
      <c r="W49" s="19">
        <v>0.3191609685877333</v>
      </c>
      <c r="X49" s="19">
        <v>1.9947560536733331E-2</v>
      </c>
      <c r="Y49" s="19">
        <v>0.75800730039586661</v>
      </c>
      <c r="Z49" s="19">
        <v>0</v>
      </c>
      <c r="AA49" s="19">
        <v>0.3191609685877333</v>
      </c>
      <c r="AB49" s="19">
        <v>0.8178499820060664</v>
      </c>
      <c r="AC49" s="19">
        <v>0.25931828697753329</v>
      </c>
      <c r="AD49" s="19">
        <v>0.59842681610199988</v>
      </c>
      <c r="AE49" s="19">
        <v>3.9895121073466662E-2</v>
      </c>
      <c r="AF49" s="19">
        <v>0.67821705824893319</v>
      </c>
      <c r="AG49" s="19">
        <v>7.4005449591280659</v>
      </c>
      <c r="AH49" s="19">
        <v>0.27926584751426664</v>
      </c>
      <c r="AI49" s="19">
        <v>0.59842681610199988</v>
      </c>
      <c r="AJ49" s="19">
        <v>0.77795486093259991</v>
      </c>
      <c r="AK49" s="19">
        <v>0.67821705824893319</v>
      </c>
      <c r="AL49" s="19">
        <v>0.15958048429386665</v>
      </c>
      <c r="AM49" s="19">
        <v>0.89764022415299982</v>
      </c>
      <c r="AN49" s="19">
        <v>0</v>
      </c>
      <c r="AO49" s="19">
        <v>0.97743046629993313</v>
      </c>
      <c r="AP49" s="19">
        <v>0.3191609685877333</v>
      </c>
      <c r="AQ49" s="19">
        <v>1.0572207084468666</v>
      </c>
      <c r="AR49" s="19">
        <v>3.2713999280242656</v>
      </c>
      <c r="AS49" s="19">
        <v>258.52038455606396</v>
      </c>
      <c r="AT49" s="19">
        <v>1.8351755693794665</v>
      </c>
      <c r="AU49" s="19">
        <v>1.9947560536733331E-2</v>
      </c>
      <c r="AV49" s="19">
        <v>1.3165389954243998</v>
      </c>
      <c r="AW49" s="19">
        <v>1.755385327232533</v>
      </c>
      <c r="AX49" s="19">
        <v>5.9842681610199989E-2</v>
      </c>
      <c r="AY49" s="19">
        <v>2.1343889774304663</v>
      </c>
      <c r="AZ49" s="19">
        <v>47.435298956351858</v>
      </c>
      <c r="BA49" s="19">
        <v>8.3380803043545324</v>
      </c>
      <c r="BB49" s="19">
        <v>23.757544599249396</v>
      </c>
      <c r="BC49" s="19">
        <v>20.96488612410673</v>
      </c>
      <c r="BD49" s="19">
        <v>56.790704848079784</v>
      </c>
      <c r="BE49" s="19">
        <v>12.547015577605265</v>
      </c>
      <c r="BF49" s="19">
        <v>20.526039792298597</v>
      </c>
      <c r="BG49" s="19">
        <v>8.7170839545524643</v>
      </c>
      <c r="BH49" s="19">
        <v>83.999177420184054</v>
      </c>
      <c r="BI49" s="19">
        <v>2.0545987352835327</v>
      </c>
      <c r="BJ49" s="19">
        <v>50.307747673641458</v>
      </c>
      <c r="BK49" s="19">
        <v>3.9895121073466662E-2</v>
      </c>
      <c r="BL49" s="19">
        <v>41.251555189964527</v>
      </c>
      <c r="BM49" s="19">
        <v>8.3979229859647315</v>
      </c>
      <c r="BN49" s="19">
        <v>0.37900365019793331</v>
      </c>
      <c r="BO49" s="19">
        <v>2.9921340805099992</v>
      </c>
      <c r="BP49" s="19">
        <v>0.85774510307953322</v>
      </c>
      <c r="BQ49" s="19">
        <v>12.28769729062773</v>
      </c>
      <c r="BR49" s="19">
        <v>12.7464911829726</v>
      </c>
      <c r="BS49" s="19">
        <v>0</v>
      </c>
      <c r="BT49" s="19">
        <v>761.01938203691327</v>
      </c>
      <c r="BU49" s="19">
        <v>0</v>
      </c>
      <c r="BV49" s="19">
        <v>0</v>
      </c>
      <c r="BW49" s="19">
        <v>0</v>
      </c>
      <c r="BX49" s="19">
        <v>14.980617963086731</v>
      </c>
      <c r="BY49" s="19">
        <v>0</v>
      </c>
      <c r="BZ49" s="19">
        <v>0</v>
      </c>
      <c r="CA49" s="19">
        <v>14.980617963086731</v>
      </c>
      <c r="CB49" s="19">
        <v>776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736.88776111287325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2403.7797362816623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82.161176310662015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3222.8286737051972</v>
      </c>
      <c r="BU50" s="19">
        <v>0</v>
      </c>
      <c r="BV50" s="19">
        <v>0</v>
      </c>
      <c r="BW50" s="19">
        <v>0</v>
      </c>
      <c r="BX50" s="19">
        <v>104.17132629480267</v>
      </c>
      <c r="BY50" s="19">
        <v>0</v>
      </c>
      <c r="BZ50" s="19">
        <v>0</v>
      </c>
      <c r="CA50" s="19">
        <v>104.17132629480267</v>
      </c>
      <c r="CB50" s="19">
        <v>3327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211.62315789473686</v>
      </c>
      <c r="W52" s="19">
        <v>0</v>
      </c>
      <c r="X52" s="19">
        <v>1759.3768421052632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1971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1971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16.403703703703705</v>
      </c>
      <c r="E53" s="19">
        <v>9.3962962962962973</v>
      </c>
      <c r="F53" s="19">
        <v>1.5925925925925928</v>
      </c>
      <c r="G53" s="19">
        <v>96.033333333333346</v>
      </c>
      <c r="H53" s="19">
        <v>9.2370370370370374</v>
      </c>
      <c r="I53" s="19">
        <v>0</v>
      </c>
      <c r="J53" s="19">
        <v>63.06666666666667</v>
      </c>
      <c r="K53" s="19">
        <v>124.85925925925926</v>
      </c>
      <c r="L53" s="19">
        <v>0</v>
      </c>
      <c r="M53" s="19">
        <v>68.003703703703707</v>
      </c>
      <c r="N53" s="19">
        <v>23.729629629629631</v>
      </c>
      <c r="O53" s="19">
        <v>0</v>
      </c>
      <c r="P53" s="19">
        <v>7.4851851851851849</v>
      </c>
      <c r="Q53" s="19">
        <v>0</v>
      </c>
      <c r="R53" s="19">
        <v>0</v>
      </c>
      <c r="S53" s="19">
        <v>7.9629629629629628</v>
      </c>
      <c r="T53" s="19">
        <v>235.38518518518518</v>
      </c>
      <c r="U53" s="19">
        <v>0</v>
      </c>
      <c r="V53" s="19">
        <v>74.055555555555557</v>
      </c>
      <c r="W53" s="19">
        <v>0</v>
      </c>
      <c r="X53" s="19">
        <v>176.61851851851853</v>
      </c>
      <c r="Y53" s="19">
        <v>28.18888888888889</v>
      </c>
      <c r="Z53" s="19">
        <v>3.1851851851851856</v>
      </c>
      <c r="AA53" s="19">
        <v>2.0703703703703704</v>
      </c>
      <c r="AB53" s="19">
        <v>9.0777777777777775</v>
      </c>
      <c r="AC53" s="19">
        <v>120.08148148148149</v>
      </c>
      <c r="AD53" s="19">
        <v>74.214814814814815</v>
      </c>
      <c r="AE53" s="19">
        <v>450.22592592592594</v>
      </c>
      <c r="AF53" s="19">
        <v>4.7777777777777777</v>
      </c>
      <c r="AG53" s="19">
        <v>0</v>
      </c>
      <c r="AH53" s="19">
        <v>0.79629629629629639</v>
      </c>
      <c r="AI53" s="19">
        <v>18.474074074074075</v>
      </c>
      <c r="AJ53" s="19">
        <v>0.47777777777777775</v>
      </c>
      <c r="AK53" s="19">
        <v>0.47777777777777775</v>
      </c>
      <c r="AL53" s="19">
        <v>1.2740740740740741</v>
      </c>
      <c r="AM53" s="19">
        <v>0.47777777777777775</v>
      </c>
      <c r="AN53" s="19">
        <v>1.911111111111111</v>
      </c>
      <c r="AO53" s="19">
        <v>227.1037037037037</v>
      </c>
      <c r="AP53" s="19">
        <v>17.040740740740741</v>
      </c>
      <c r="AQ53" s="19">
        <v>156.87037037037038</v>
      </c>
      <c r="AR53" s="19">
        <v>1.1148148148148149</v>
      </c>
      <c r="AS53" s="19">
        <v>149.06666666666666</v>
      </c>
      <c r="AT53" s="19">
        <v>0.31851851851851853</v>
      </c>
      <c r="AU53" s="19">
        <v>249.4</v>
      </c>
      <c r="AV53" s="19">
        <v>0</v>
      </c>
      <c r="AW53" s="19">
        <v>101.92592592592594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0.31851851851851853</v>
      </c>
      <c r="BH53" s="19">
        <v>0</v>
      </c>
      <c r="BI53" s="19">
        <v>1.4333333333333333</v>
      </c>
      <c r="BJ53" s="19">
        <v>2.8666666666666667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2537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2537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366.88729228546197</v>
      </c>
      <c r="E55" s="19">
        <v>262.43477562816088</v>
      </c>
      <c r="F55" s="19">
        <v>15.120414224933771</v>
      </c>
      <c r="G55" s="19">
        <v>5.0401380749779241</v>
      </c>
      <c r="H55" s="19">
        <v>294.76117845388131</v>
      </c>
      <c r="I55" s="19">
        <v>132.43397286666129</v>
      </c>
      <c r="J55" s="19">
        <v>23.984105322308743</v>
      </c>
      <c r="K55" s="19">
        <v>23.984105322308743</v>
      </c>
      <c r="L55" s="19">
        <v>0.17379786465441119</v>
      </c>
      <c r="M55" s="19">
        <v>149.46616360279361</v>
      </c>
      <c r="N55" s="19">
        <v>18.596371518021996</v>
      </c>
      <c r="O55" s="19">
        <v>0.86898932327205591</v>
      </c>
      <c r="P55" s="19">
        <v>20.334350164566107</v>
      </c>
      <c r="Q55" s="19">
        <v>0</v>
      </c>
      <c r="R55" s="19">
        <v>23.636509592999918</v>
      </c>
      <c r="S55" s="19">
        <v>0</v>
      </c>
      <c r="T55" s="19">
        <v>135.56233443044073</v>
      </c>
      <c r="U55" s="19">
        <v>0</v>
      </c>
      <c r="V55" s="19">
        <v>36345.999839447701</v>
      </c>
      <c r="W55" s="19">
        <v>0</v>
      </c>
      <c r="X55" s="19">
        <v>326.739985550293</v>
      </c>
      <c r="Y55" s="19">
        <v>162.50100345187445</v>
      </c>
      <c r="Z55" s="19">
        <v>65.3479971100586</v>
      </c>
      <c r="AA55" s="19">
        <v>1.9117765111985228</v>
      </c>
      <c r="AB55" s="19">
        <v>311.09817773139599</v>
      </c>
      <c r="AC55" s="19">
        <v>511.83471140724089</v>
      </c>
      <c r="AD55" s="19">
        <v>566.58103877338044</v>
      </c>
      <c r="AE55" s="19">
        <v>41.190093923095453</v>
      </c>
      <c r="AF55" s="19">
        <v>31.457413502448421</v>
      </c>
      <c r="AG55" s="19">
        <v>0.17379786465441119</v>
      </c>
      <c r="AH55" s="19">
        <v>127.04623906237457</v>
      </c>
      <c r="AI55" s="19">
        <v>40.668700329132214</v>
      </c>
      <c r="AJ55" s="19">
        <v>34.759572930882236</v>
      </c>
      <c r="AK55" s="19">
        <v>63.957614192823307</v>
      </c>
      <c r="AL55" s="19">
        <v>3.6497551577426348</v>
      </c>
      <c r="AM55" s="19">
        <v>16.858392871477886</v>
      </c>
      <c r="AN55" s="19">
        <v>45.361242674801318</v>
      </c>
      <c r="AO55" s="19">
        <v>50.053785020470414</v>
      </c>
      <c r="AP55" s="19">
        <v>30.936019908485186</v>
      </c>
      <c r="AQ55" s="19">
        <v>300.14891225816814</v>
      </c>
      <c r="AR55" s="19">
        <v>0.86898932327205591</v>
      </c>
      <c r="AS55" s="19">
        <v>1058.6027936100184</v>
      </c>
      <c r="AT55" s="19">
        <v>820.49971903347512</v>
      </c>
      <c r="AU55" s="19">
        <v>11.992052661154371</v>
      </c>
      <c r="AV55" s="19">
        <v>0</v>
      </c>
      <c r="AW55" s="19">
        <v>22.246126675764632</v>
      </c>
      <c r="AX55" s="19">
        <v>3.8235530223970455</v>
      </c>
      <c r="AY55" s="19">
        <v>662.51746006261544</v>
      </c>
      <c r="AZ55" s="19">
        <v>0</v>
      </c>
      <c r="BA55" s="19">
        <v>0.69519145861764475</v>
      </c>
      <c r="BB55" s="19">
        <v>0</v>
      </c>
      <c r="BC55" s="19">
        <v>0</v>
      </c>
      <c r="BD55" s="19">
        <v>0</v>
      </c>
      <c r="BE55" s="19">
        <v>0.69519145861764475</v>
      </c>
      <c r="BF55" s="19">
        <v>0</v>
      </c>
      <c r="BG55" s="19">
        <v>27.807658344705789</v>
      </c>
      <c r="BH55" s="19">
        <v>6.6043188568676241</v>
      </c>
      <c r="BI55" s="19">
        <v>58.048486794573336</v>
      </c>
      <c r="BJ55" s="19">
        <v>0.34759572930882238</v>
      </c>
      <c r="BK55" s="19">
        <v>0</v>
      </c>
      <c r="BL55" s="19">
        <v>124.61306895721282</v>
      </c>
      <c r="BM55" s="19">
        <v>25.026892510235207</v>
      </c>
      <c r="BN55" s="19">
        <v>0</v>
      </c>
      <c r="BO55" s="19">
        <v>4.1711487517058679</v>
      </c>
      <c r="BP55" s="19">
        <v>11.470659067191137</v>
      </c>
      <c r="BQ55" s="19">
        <v>0.69519145861764475</v>
      </c>
      <c r="BR55" s="19">
        <v>74.733081801396807</v>
      </c>
      <c r="BS55" s="19">
        <v>0</v>
      </c>
      <c r="BT55" s="19">
        <v>43467.019747932893</v>
      </c>
      <c r="BU55" s="19">
        <v>0</v>
      </c>
      <c r="BV55" s="19">
        <v>0</v>
      </c>
      <c r="BW55" s="19">
        <v>0</v>
      </c>
      <c r="BX55" s="19">
        <v>6327.9802520671101</v>
      </c>
      <c r="BY55" s="19">
        <v>0</v>
      </c>
      <c r="BZ55" s="19">
        <v>0</v>
      </c>
      <c r="CA55" s="19">
        <v>6327.9802520671101</v>
      </c>
      <c r="CB55" s="19">
        <v>49795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9.20665230002637</v>
      </c>
      <c r="E56" s="19">
        <v>8.610927739436427</v>
      </c>
      <c r="F56" s="19">
        <v>0.37909744764814457</v>
      </c>
      <c r="G56" s="19">
        <v>0.27078389117724616</v>
      </c>
      <c r="H56" s="19">
        <v>82.318302917882832</v>
      </c>
      <c r="I56" s="19">
        <v>0</v>
      </c>
      <c r="J56" s="19">
        <v>5.4156778235449232E-2</v>
      </c>
      <c r="K56" s="19">
        <v>11.589550542386135</v>
      </c>
      <c r="L56" s="19">
        <v>5.5239913800158211</v>
      </c>
      <c r="M56" s="19">
        <v>8.7733980741427757</v>
      </c>
      <c r="N56" s="19">
        <v>4.1159151458941414</v>
      </c>
      <c r="O56" s="19">
        <v>0</v>
      </c>
      <c r="P56" s="19">
        <v>0</v>
      </c>
      <c r="Q56" s="19">
        <v>0</v>
      </c>
      <c r="R56" s="19">
        <v>0</v>
      </c>
      <c r="S56" s="19">
        <v>3.4660338070687509</v>
      </c>
      <c r="T56" s="19">
        <v>0.37909744764814457</v>
      </c>
      <c r="U56" s="19">
        <v>0</v>
      </c>
      <c r="V56" s="19">
        <v>2014.1988961328279</v>
      </c>
      <c r="W56" s="19">
        <v>42.946325140711238</v>
      </c>
      <c r="X56" s="19">
        <v>35.960100748338292</v>
      </c>
      <c r="Y56" s="19">
        <v>29.677914473026181</v>
      </c>
      <c r="Z56" s="19">
        <v>162.41617792811226</v>
      </c>
      <c r="AA56" s="19">
        <v>93.907853460268953</v>
      </c>
      <c r="AB56" s="19">
        <v>0</v>
      </c>
      <c r="AC56" s="19">
        <v>5.4156778235449232E-2</v>
      </c>
      <c r="AD56" s="19">
        <v>0</v>
      </c>
      <c r="AE56" s="19">
        <v>0</v>
      </c>
      <c r="AF56" s="19">
        <v>3.7368176982459973</v>
      </c>
      <c r="AG56" s="19">
        <v>0</v>
      </c>
      <c r="AH56" s="19">
        <v>0.21662711294179693</v>
      </c>
      <c r="AI56" s="19">
        <v>0.10831355647089846</v>
      </c>
      <c r="AJ56" s="19">
        <v>1.5163897905925783</v>
      </c>
      <c r="AK56" s="19">
        <v>0.1624703347063477</v>
      </c>
      <c r="AL56" s="19">
        <v>0</v>
      </c>
      <c r="AM56" s="19">
        <v>0.21662711294179693</v>
      </c>
      <c r="AN56" s="19">
        <v>0.10831355647089846</v>
      </c>
      <c r="AO56" s="19">
        <v>0.86650845176718772</v>
      </c>
      <c r="AP56" s="19">
        <v>2.4370550205952157</v>
      </c>
      <c r="AQ56" s="19">
        <v>36.934922756576377</v>
      </c>
      <c r="AR56" s="19">
        <v>35.851787191867388</v>
      </c>
      <c r="AS56" s="19">
        <v>60.49312128899679</v>
      </c>
      <c r="AT56" s="19">
        <v>92.228993334970042</v>
      </c>
      <c r="AU56" s="19">
        <v>0.48741100411904303</v>
      </c>
      <c r="AV56" s="19">
        <v>2.3828982423597664</v>
      </c>
      <c r="AW56" s="19">
        <v>5.6323049364867197</v>
      </c>
      <c r="AX56" s="19">
        <v>1.0289787864735354</v>
      </c>
      <c r="AY56" s="19">
        <v>4.1700719241295907</v>
      </c>
      <c r="AZ56" s="19">
        <v>0.43325422588359386</v>
      </c>
      <c r="BA56" s="19">
        <v>0.97482200823808607</v>
      </c>
      <c r="BB56" s="19">
        <v>2.4370550205952157</v>
      </c>
      <c r="BC56" s="19">
        <v>3.9534448111877936</v>
      </c>
      <c r="BD56" s="19">
        <v>15.001427571219436</v>
      </c>
      <c r="BE56" s="19">
        <v>1.841330460005274</v>
      </c>
      <c r="BF56" s="19">
        <v>15.488838575338479</v>
      </c>
      <c r="BG56" s="19">
        <v>12.401902215917875</v>
      </c>
      <c r="BH56" s="19">
        <v>4.7116397064840836</v>
      </c>
      <c r="BI56" s="19">
        <v>12.293588659446977</v>
      </c>
      <c r="BJ56" s="19">
        <v>13.647508115333206</v>
      </c>
      <c r="BK56" s="19">
        <v>8.3943006264946298</v>
      </c>
      <c r="BL56" s="19">
        <v>69.158205806668661</v>
      </c>
      <c r="BM56" s="19">
        <v>8.2859870700237312</v>
      </c>
      <c r="BN56" s="19">
        <v>0.64988133882539079</v>
      </c>
      <c r="BO56" s="19">
        <v>2.2204279076534186</v>
      </c>
      <c r="BP56" s="19">
        <v>10.668885312383498</v>
      </c>
      <c r="BQ56" s="19">
        <v>1.7330169035343754</v>
      </c>
      <c r="BR56" s="19">
        <v>17.871736817698245</v>
      </c>
      <c r="BS56" s="19">
        <v>0</v>
      </c>
      <c r="BT56" s="19">
        <v>2964.5961973867261</v>
      </c>
      <c r="BU56" s="19">
        <v>0</v>
      </c>
      <c r="BV56" s="19">
        <v>0</v>
      </c>
      <c r="BW56" s="19">
        <v>0</v>
      </c>
      <c r="BX56" s="19">
        <v>2991.4038026132739</v>
      </c>
      <c r="BY56" s="19">
        <v>0</v>
      </c>
      <c r="BZ56" s="19">
        <v>0</v>
      </c>
      <c r="CA56" s="19">
        <v>2991.4038026132739</v>
      </c>
      <c r="CB56" s="19">
        <v>5956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394.09901377582969</v>
      </c>
      <c r="E57" s="19">
        <v>78.063478396994356</v>
      </c>
      <c r="F57" s="19">
        <v>4.9006731371321228</v>
      </c>
      <c r="G57" s="19">
        <v>5.5180807764558546</v>
      </c>
      <c r="H57" s="19">
        <v>165.15654351909831</v>
      </c>
      <c r="I57" s="19">
        <v>3.858797745773325E-2</v>
      </c>
      <c r="J57" s="19">
        <v>5.4409048215403883</v>
      </c>
      <c r="K57" s="19">
        <v>3.858797745773325E-2</v>
      </c>
      <c r="L57" s="19">
        <v>5.7110206637445211</v>
      </c>
      <c r="M57" s="19">
        <v>44.646289918597375</v>
      </c>
      <c r="N57" s="19">
        <v>4.7849092047589235</v>
      </c>
      <c r="O57" s="19">
        <v>0</v>
      </c>
      <c r="P57" s="19">
        <v>12.618268628678774</v>
      </c>
      <c r="Q57" s="19">
        <v>0</v>
      </c>
      <c r="R57" s="19">
        <v>14.046023794614902</v>
      </c>
      <c r="S57" s="19">
        <v>0</v>
      </c>
      <c r="T57" s="19">
        <v>242.1009705698184</v>
      </c>
      <c r="U57" s="19">
        <v>0.61740763932373199</v>
      </c>
      <c r="V57" s="19">
        <v>0</v>
      </c>
      <c r="W57" s="19">
        <v>0.69458359423919847</v>
      </c>
      <c r="X57" s="19">
        <v>1634.3166092673762</v>
      </c>
      <c r="Y57" s="19">
        <v>209.68706950532248</v>
      </c>
      <c r="Z57" s="19">
        <v>83.195679398872883</v>
      </c>
      <c r="AA57" s="19">
        <v>14.624843456480903</v>
      </c>
      <c r="AB57" s="19">
        <v>35.192235441452723</v>
      </c>
      <c r="AC57" s="19">
        <v>116.61286787726989</v>
      </c>
      <c r="AD57" s="19">
        <v>47.154508453350033</v>
      </c>
      <c r="AE57" s="19">
        <v>57.418910457107074</v>
      </c>
      <c r="AF57" s="19">
        <v>23.808782091421417</v>
      </c>
      <c r="AG57" s="19">
        <v>0</v>
      </c>
      <c r="AH57" s="19">
        <v>12.618268628678774</v>
      </c>
      <c r="AI57" s="19">
        <v>1.0418753913587977</v>
      </c>
      <c r="AJ57" s="19">
        <v>0.57881966186599876</v>
      </c>
      <c r="AK57" s="19">
        <v>0.54023168440826552</v>
      </c>
      <c r="AL57" s="19">
        <v>5.8267845961177205</v>
      </c>
      <c r="AM57" s="19">
        <v>13.737319974953037</v>
      </c>
      <c r="AN57" s="19">
        <v>12.425328741390107</v>
      </c>
      <c r="AO57" s="19">
        <v>16.052598622417033</v>
      </c>
      <c r="AP57" s="19">
        <v>59.502661239824668</v>
      </c>
      <c r="AQ57" s="19">
        <v>3.858797745773325E-2</v>
      </c>
      <c r="AR57" s="19">
        <v>0</v>
      </c>
      <c r="AS57" s="19">
        <v>29.211098935504069</v>
      </c>
      <c r="AT57" s="19">
        <v>3.858797745773325E-2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0.38587977457733247</v>
      </c>
      <c r="BH57" s="19">
        <v>0.154351909830933</v>
      </c>
      <c r="BI57" s="19">
        <v>0</v>
      </c>
      <c r="BJ57" s="19">
        <v>0</v>
      </c>
      <c r="BK57" s="19">
        <v>0</v>
      </c>
      <c r="BL57" s="19">
        <v>0.38587977457733247</v>
      </c>
      <c r="BM57" s="19">
        <v>1.3891671884783969</v>
      </c>
      <c r="BN57" s="19">
        <v>0</v>
      </c>
      <c r="BO57" s="19">
        <v>13.814495929868503</v>
      </c>
      <c r="BP57" s="19">
        <v>48.389323731997493</v>
      </c>
      <c r="BQ57" s="19">
        <v>0</v>
      </c>
      <c r="BR57" s="19">
        <v>33.185660613650597</v>
      </c>
      <c r="BS57" s="19">
        <v>0</v>
      </c>
      <c r="BT57" s="19">
        <v>3449.80377269881</v>
      </c>
      <c r="BU57" s="19">
        <v>0</v>
      </c>
      <c r="BV57" s="19">
        <v>0</v>
      </c>
      <c r="BW57" s="19">
        <v>0</v>
      </c>
      <c r="BX57" s="19">
        <v>1.1962273011897309</v>
      </c>
      <c r="BY57" s="19">
        <v>0</v>
      </c>
      <c r="BZ57" s="19">
        <v>0</v>
      </c>
      <c r="CA57" s="19">
        <v>1.1962273011897309</v>
      </c>
      <c r="CB57" s="19">
        <v>3451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1898.9707910523068</v>
      </c>
      <c r="E58" s="19">
        <v>177.85354880304985</v>
      </c>
      <c r="F58" s="19">
        <v>13.358033862196557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5.2945282278410044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74.579820037001738</v>
      </c>
      <c r="Y58" s="19">
        <v>0.79113640186129952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0.15214161574255761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2171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2171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0.12196826728175018</v>
      </c>
      <c r="F59" s="19">
        <v>0</v>
      </c>
      <c r="G59" s="19">
        <v>0</v>
      </c>
      <c r="H59" s="19">
        <v>187.30260245567436</v>
      </c>
      <c r="I59" s="19">
        <v>26.833018801985045</v>
      </c>
      <c r="J59" s="19">
        <v>6.3423498986510101</v>
      </c>
      <c r="K59" s="19">
        <v>25.979240931012789</v>
      </c>
      <c r="L59" s="19">
        <v>0</v>
      </c>
      <c r="M59" s="19">
        <v>25.938584841918875</v>
      </c>
      <c r="N59" s="19">
        <v>1.4229631182870857</v>
      </c>
      <c r="O59" s="19">
        <v>0</v>
      </c>
      <c r="P59" s="19">
        <v>68.26157358868619</v>
      </c>
      <c r="Q59" s="19">
        <v>10.6925514317001</v>
      </c>
      <c r="R59" s="19">
        <v>40.493464737541061</v>
      </c>
      <c r="S59" s="19">
        <v>0</v>
      </c>
      <c r="T59" s="19">
        <v>103.91696372405116</v>
      </c>
      <c r="U59" s="19">
        <v>0</v>
      </c>
      <c r="V59" s="19">
        <v>0</v>
      </c>
      <c r="W59" s="19">
        <v>57.203117355140833</v>
      </c>
      <c r="X59" s="19">
        <v>1414.3033713100813</v>
      </c>
      <c r="Y59" s="19">
        <v>834.71016518720444</v>
      </c>
      <c r="Z59" s="19">
        <v>259.26388015190702</v>
      </c>
      <c r="AA59" s="19">
        <v>139.4910416812283</v>
      </c>
      <c r="AB59" s="19">
        <v>145.02026979800098</v>
      </c>
      <c r="AC59" s="19">
        <v>0</v>
      </c>
      <c r="AD59" s="19">
        <v>38.135411570093893</v>
      </c>
      <c r="AE59" s="19">
        <v>21.100510239742782</v>
      </c>
      <c r="AF59" s="19">
        <v>26.507770089233709</v>
      </c>
      <c r="AG59" s="19">
        <v>0</v>
      </c>
      <c r="AH59" s="19">
        <v>6.0984133640875093</v>
      </c>
      <c r="AI59" s="19">
        <v>0.40656089093916731</v>
      </c>
      <c r="AJ59" s="19">
        <v>1.7075557419445027</v>
      </c>
      <c r="AK59" s="19">
        <v>0</v>
      </c>
      <c r="AL59" s="19">
        <v>4.0656089093916728E-2</v>
      </c>
      <c r="AM59" s="19">
        <v>17.929335290417278</v>
      </c>
      <c r="AN59" s="19">
        <v>0</v>
      </c>
      <c r="AO59" s="19">
        <v>0.69115351459658436</v>
      </c>
      <c r="AP59" s="19">
        <v>10.773863609887934</v>
      </c>
      <c r="AQ59" s="19">
        <v>0</v>
      </c>
      <c r="AR59" s="19">
        <v>0</v>
      </c>
      <c r="AS59" s="19">
        <v>5.2446354931152586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1.5855874746627525</v>
      </c>
      <c r="BH59" s="19">
        <v>0</v>
      </c>
      <c r="BI59" s="19">
        <v>0</v>
      </c>
      <c r="BJ59" s="19">
        <v>0</v>
      </c>
      <c r="BK59" s="19">
        <v>0</v>
      </c>
      <c r="BL59" s="19">
        <v>0.44721698003308408</v>
      </c>
      <c r="BM59" s="19">
        <v>1.6668996528505859</v>
      </c>
      <c r="BN59" s="19">
        <v>0</v>
      </c>
      <c r="BO59" s="19">
        <v>5.5292281167726749</v>
      </c>
      <c r="BP59" s="19">
        <v>4.838074602176091</v>
      </c>
      <c r="BQ59" s="19">
        <v>0</v>
      </c>
      <c r="BR59" s="19">
        <v>0</v>
      </c>
      <c r="BS59" s="19">
        <v>0</v>
      </c>
      <c r="BT59" s="19">
        <v>3490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3490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6.3396678650915943</v>
      </c>
      <c r="E60" s="19">
        <v>0.31009244992295842</v>
      </c>
      <c r="F60" s="19">
        <v>0</v>
      </c>
      <c r="G60" s="19">
        <v>0</v>
      </c>
      <c r="H60" s="19">
        <v>103.43305940763568</v>
      </c>
      <c r="I60" s="19">
        <v>0</v>
      </c>
      <c r="J60" s="19">
        <v>0</v>
      </c>
      <c r="K60" s="19">
        <v>6.8909433316212979E-2</v>
      </c>
      <c r="L60" s="19">
        <v>0.10336414997431946</v>
      </c>
      <c r="M60" s="19">
        <v>0.44791131655538435</v>
      </c>
      <c r="N60" s="19">
        <v>0</v>
      </c>
      <c r="O60" s="19">
        <v>1.068096216401301</v>
      </c>
      <c r="P60" s="19">
        <v>201.42227358329055</v>
      </c>
      <c r="Q60" s="19">
        <v>0</v>
      </c>
      <c r="R60" s="19">
        <v>67.979155966444097</v>
      </c>
      <c r="S60" s="19">
        <v>46.548322205101861</v>
      </c>
      <c r="T60" s="19">
        <v>83.483778462592014</v>
      </c>
      <c r="U60" s="19">
        <v>1.7227358329053244</v>
      </c>
      <c r="V60" s="19">
        <v>0</v>
      </c>
      <c r="W60" s="19">
        <v>0</v>
      </c>
      <c r="X60" s="19">
        <v>122.93442903612394</v>
      </c>
      <c r="Y60" s="19">
        <v>107.39535182331792</v>
      </c>
      <c r="Z60" s="19">
        <v>59.365476801917474</v>
      </c>
      <c r="AA60" s="19">
        <v>4.0312018489984593</v>
      </c>
      <c r="AB60" s="19">
        <v>1077.1922615990413</v>
      </c>
      <c r="AC60" s="19">
        <v>86.653612395137813</v>
      </c>
      <c r="AD60" s="19">
        <v>3.4454716658106489E-2</v>
      </c>
      <c r="AE60" s="19">
        <v>12.85160931347372</v>
      </c>
      <c r="AF60" s="19">
        <v>53.129173086800208</v>
      </c>
      <c r="AG60" s="19">
        <v>11.783513097072419</v>
      </c>
      <c r="AH60" s="19">
        <v>157.38914569423042</v>
      </c>
      <c r="AI60" s="19">
        <v>8.0968584146550242</v>
      </c>
      <c r="AJ60" s="19">
        <v>4.3412942989214178</v>
      </c>
      <c r="AK60" s="19">
        <v>82.656865262797467</v>
      </c>
      <c r="AL60" s="19">
        <v>14.505435713062832</v>
      </c>
      <c r="AM60" s="19">
        <v>99.264038692004803</v>
      </c>
      <c r="AN60" s="19">
        <v>0</v>
      </c>
      <c r="AO60" s="19">
        <v>0</v>
      </c>
      <c r="AP60" s="19">
        <v>0</v>
      </c>
      <c r="AQ60" s="19">
        <v>3.4454716658106489E-2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0.41345659989727784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2415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2415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1422.7584215884399</v>
      </c>
      <c r="E61" s="19">
        <v>156.88959628037014</v>
      </c>
      <c r="F61" s="19">
        <v>5.0047103155911445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1.291538145959005</v>
      </c>
      <c r="M61" s="19">
        <v>3.2288453648975125E-2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399.69876772066311</v>
      </c>
      <c r="Z61" s="19">
        <v>41.55523984623099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2.4862109309710845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0.41974989743667668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0.54890371203257715</v>
      </c>
      <c r="BH61" s="19">
        <v>0.5811921656815523</v>
      </c>
      <c r="BI61" s="19">
        <v>0</v>
      </c>
      <c r="BJ61" s="19">
        <v>69.420175345296514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0.1291538145959005</v>
      </c>
      <c r="BR61" s="19">
        <v>0</v>
      </c>
      <c r="BS61" s="19">
        <v>0</v>
      </c>
      <c r="BT61" s="19">
        <v>2100.8159482169176</v>
      </c>
      <c r="BU61" s="19">
        <v>0</v>
      </c>
      <c r="BV61" s="19">
        <v>0</v>
      </c>
      <c r="BW61" s="19">
        <v>0</v>
      </c>
      <c r="BX61" s="19">
        <v>24.184051783082371</v>
      </c>
      <c r="BY61" s="19">
        <v>0</v>
      </c>
      <c r="BZ61" s="19">
        <v>0</v>
      </c>
      <c r="CA61" s="19">
        <v>24.184051783082371</v>
      </c>
      <c r="CB61" s="19">
        <v>2125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3.2319087711819246E-2</v>
      </c>
      <c r="E62" s="19">
        <v>1.3897207716082276</v>
      </c>
      <c r="F62" s="19">
        <v>0</v>
      </c>
      <c r="G62" s="19">
        <v>111.01606629009912</v>
      </c>
      <c r="H62" s="19">
        <v>24.724102099541724</v>
      </c>
      <c r="I62" s="19">
        <v>18.001731855483321</v>
      </c>
      <c r="J62" s="19">
        <v>7.5626665245657039</v>
      </c>
      <c r="K62" s="19">
        <v>54.942449110092717</v>
      </c>
      <c r="L62" s="19">
        <v>0.58174357881274641</v>
      </c>
      <c r="M62" s="19">
        <v>157.62019077054248</v>
      </c>
      <c r="N62" s="19">
        <v>6.7223702440584034</v>
      </c>
      <c r="O62" s="19">
        <v>0.16159543855909622</v>
      </c>
      <c r="P62" s="19">
        <v>7.5303474368538845</v>
      </c>
      <c r="Q62" s="19">
        <v>0</v>
      </c>
      <c r="R62" s="19">
        <v>5.4619258232974532</v>
      </c>
      <c r="S62" s="19">
        <v>30.444580624533732</v>
      </c>
      <c r="T62" s="19">
        <v>29.50732708089097</v>
      </c>
      <c r="U62" s="19">
        <v>11.602552488543109</v>
      </c>
      <c r="V62" s="19">
        <v>19.973196205904294</v>
      </c>
      <c r="W62" s="19">
        <v>9.1463018224448476</v>
      </c>
      <c r="X62" s="19">
        <v>42.693514867313226</v>
      </c>
      <c r="Y62" s="19">
        <v>153.90349568368325</v>
      </c>
      <c r="Z62" s="19">
        <v>56.849275285090052</v>
      </c>
      <c r="AA62" s="19">
        <v>54.263748268144518</v>
      </c>
      <c r="AB62" s="19">
        <v>68.387189598209531</v>
      </c>
      <c r="AC62" s="19">
        <v>18.745070872855162</v>
      </c>
      <c r="AD62" s="19">
        <v>25.24120750293083</v>
      </c>
      <c r="AE62" s="19">
        <v>2.5208888415219013</v>
      </c>
      <c r="AF62" s="19">
        <v>10.277469892358519</v>
      </c>
      <c r="AG62" s="19">
        <v>9.6957263135457744E-2</v>
      </c>
      <c r="AH62" s="19">
        <v>5.5588830864329104</v>
      </c>
      <c r="AI62" s="19">
        <v>8.370643717361185</v>
      </c>
      <c r="AJ62" s="19">
        <v>3.9429287008419482</v>
      </c>
      <c r="AK62" s="19">
        <v>0.84029628050730043</v>
      </c>
      <c r="AL62" s="19">
        <v>1.7775498241500587</v>
      </c>
      <c r="AM62" s="19">
        <v>18.38956090802515</v>
      </c>
      <c r="AN62" s="19">
        <v>16.127224768197802</v>
      </c>
      <c r="AO62" s="19">
        <v>1.0018917190663967</v>
      </c>
      <c r="AP62" s="19">
        <v>11.731828839390388</v>
      </c>
      <c r="AQ62" s="19">
        <v>20.554939784717039</v>
      </c>
      <c r="AR62" s="19">
        <v>1.9068261749973356</v>
      </c>
      <c r="AS62" s="19">
        <v>97.732921240541401</v>
      </c>
      <c r="AT62" s="19">
        <v>0.2908717894063732</v>
      </c>
      <c r="AU62" s="19">
        <v>0</v>
      </c>
      <c r="AV62" s="19">
        <v>0</v>
      </c>
      <c r="AW62" s="19">
        <v>2.2946552275391667</v>
      </c>
      <c r="AX62" s="19">
        <v>0</v>
      </c>
      <c r="AY62" s="19">
        <v>0</v>
      </c>
      <c r="AZ62" s="19">
        <v>0</v>
      </c>
      <c r="BA62" s="19">
        <v>0</v>
      </c>
      <c r="BB62" s="19">
        <v>3.2319087711819246E-2</v>
      </c>
      <c r="BC62" s="19">
        <v>3.2319087711819246E-2</v>
      </c>
      <c r="BD62" s="19">
        <v>1.8421879995736972</v>
      </c>
      <c r="BE62" s="19">
        <v>1.5189971224555048</v>
      </c>
      <c r="BF62" s="19">
        <v>0</v>
      </c>
      <c r="BG62" s="19">
        <v>0.48478631567728869</v>
      </c>
      <c r="BH62" s="19">
        <v>0.7433390173718426</v>
      </c>
      <c r="BI62" s="19">
        <v>0</v>
      </c>
      <c r="BJ62" s="19">
        <v>4.5246722796546948</v>
      </c>
      <c r="BK62" s="19">
        <v>3.2319087711819246E-2</v>
      </c>
      <c r="BL62" s="19">
        <v>3.1672705957582865</v>
      </c>
      <c r="BM62" s="19">
        <v>13.541697751252265</v>
      </c>
      <c r="BN62" s="19">
        <v>0</v>
      </c>
      <c r="BO62" s="19">
        <v>44.988170094852393</v>
      </c>
      <c r="BP62" s="19">
        <v>0</v>
      </c>
      <c r="BQ62" s="19">
        <v>0.35550996483001168</v>
      </c>
      <c r="BR62" s="19">
        <v>0.58174357881274641</v>
      </c>
      <c r="BS62" s="19">
        <v>0</v>
      </c>
      <c r="BT62" s="19">
        <v>1191.7663593733348</v>
      </c>
      <c r="BU62" s="19">
        <v>0</v>
      </c>
      <c r="BV62" s="19">
        <v>0</v>
      </c>
      <c r="BW62" s="19">
        <v>0</v>
      </c>
      <c r="BX62" s="19">
        <v>21.233640626665245</v>
      </c>
      <c r="BY62" s="19">
        <v>0</v>
      </c>
      <c r="BZ62" s="19">
        <v>0</v>
      </c>
      <c r="CA62" s="19">
        <v>21.233640626665245</v>
      </c>
      <c r="CB62" s="19">
        <v>1213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0.64781224550233218</v>
      </c>
      <c r="E63" s="19">
        <v>1.2697120011845711</v>
      </c>
      <c r="F63" s="19">
        <v>7.7737469460279859E-2</v>
      </c>
      <c r="G63" s="19">
        <v>0</v>
      </c>
      <c r="H63" s="19">
        <v>0</v>
      </c>
      <c r="I63" s="19">
        <v>0</v>
      </c>
      <c r="J63" s="19">
        <v>0</v>
      </c>
      <c r="K63" s="19">
        <v>0.23321240838083954</v>
      </c>
      <c r="L63" s="19">
        <v>0</v>
      </c>
      <c r="M63" s="19">
        <v>1.4251869401051307</v>
      </c>
      <c r="N63" s="19">
        <v>0</v>
      </c>
      <c r="O63" s="19">
        <v>0</v>
      </c>
      <c r="P63" s="19">
        <v>1.5029244095654104</v>
      </c>
      <c r="Q63" s="19">
        <v>1.1919745317242911</v>
      </c>
      <c r="R63" s="19">
        <v>2.2025616347079295</v>
      </c>
      <c r="S63" s="19">
        <v>10.909158214259273</v>
      </c>
      <c r="T63" s="19">
        <v>36.407048197231063</v>
      </c>
      <c r="U63" s="19">
        <v>20.859554305175095</v>
      </c>
      <c r="V63" s="19">
        <v>0</v>
      </c>
      <c r="W63" s="19">
        <v>0</v>
      </c>
      <c r="X63" s="19">
        <v>0</v>
      </c>
      <c r="Y63" s="19">
        <v>3.8868734730139929</v>
      </c>
      <c r="Z63" s="19">
        <v>0.38868734730139931</v>
      </c>
      <c r="AA63" s="19">
        <v>2.5912489820093285E-2</v>
      </c>
      <c r="AB63" s="19">
        <v>47.108906492929592</v>
      </c>
      <c r="AC63" s="19">
        <v>23.295328348263865</v>
      </c>
      <c r="AD63" s="19">
        <v>0</v>
      </c>
      <c r="AE63" s="19">
        <v>0</v>
      </c>
      <c r="AF63" s="19">
        <v>13.422669726808323</v>
      </c>
      <c r="AG63" s="19">
        <v>7.6960094765677054</v>
      </c>
      <c r="AH63" s="19">
        <v>0.51824979640186575</v>
      </c>
      <c r="AI63" s="19">
        <v>1.2178870215443844</v>
      </c>
      <c r="AJ63" s="19">
        <v>16.195306137558305</v>
      </c>
      <c r="AK63" s="19">
        <v>6.4003849855630408</v>
      </c>
      <c r="AL63" s="19">
        <v>3.0835862885911007</v>
      </c>
      <c r="AM63" s="19">
        <v>8.6288591100910637</v>
      </c>
      <c r="AN63" s="19">
        <v>18.942030058488189</v>
      </c>
      <c r="AO63" s="19">
        <v>5.4934478418597763</v>
      </c>
      <c r="AP63" s="19">
        <v>6.0116976382616416</v>
      </c>
      <c r="AQ63" s="19">
        <v>314.26667653809136</v>
      </c>
      <c r="AR63" s="19">
        <v>35.655585992448358</v>
      </c>
      <c r="AS63" s="19">
        <v>0</v>
      </c>
      <c r="AT63" s="19">
        <v>7.5664470274672393</v>
      </c>
      <c r="AU63" s="19">
        <v>0</v>
      </c>
      <c r="AV63" s="19">
        <v>0</v>
      </c>
      <c r="AW63" s="19">
        <v>0</v>
      </c>
      <c r="AX63" s="19">
        <v>0.38868734730139931</v>
      </c>
      <c r="AY63" s="19">
        <v>0</v>
      </c>
      <c r="AZ63" s="19">
        <v>3.809136003553713</v>
      </c>
      <c r="BA63" s="19">
        <v>4.8197231065373511</v>
      </c>
      <c r="BB63" s="19">
        <v>0</v>
      </c>
      <c r="BC63" s="19">
        <v>0</v>
      </c>
      <c r="BD63" s="19">
        <v>2.5912489820093285E-2</v>
      </c>
      <c r="BE63" s="19">
        <v>49.259643147997338</v>
      </c>
      <c r="BF63" s="19">
        <v>0</v>
      </c>
      <c r="BG63" s="19">
        <v>7.7737469460279859E-2</v>
      </c>
      <c r="BH63" s="19">
        <v>2.5912489820093285E-2</v>
      </c>
      <c r="BI63" s="19">
        <v>0.46642481676167907</v>
      </c>
      <c r="BJ63" s="19">
        <v>22.103353816539574</v>
      </c>
      <c r="BK63" s="19">
        <v>0</v>
      </c>
      <c r="BL63" s="19">
        <v>6.5817724143036944</v>
      </c>
      <c r="BM63" s="19">
        <v>2.1766491448878358</v>
      </c>
      <c r="BN63" s="19">
        <v>0</v>
      </c>
      <c r="BO63" s="19">
        <v>0.181387428740653</v>
      </c>
      <c r="BP63" s="19">
        <v>0</v>
      </c>
      <c r="BQ63" s="19">
        <v>7.7737469460279859E-2</v>
      </c>
      <c r="BR63" s="19">
        <v>2.4357740430887689</v>
      </c>
      <c r="BS63" s="19">
        <v>0</v>
      </c>
      <c r="BT63" s="19">
        <v>688.96127933664025</v>
      </c>
      <c r="BU63" s="19">
        <v>0</v>
      </c>
      <c r="BV63" s="19">
        <v>0</v>
      </c>
      <c r="BW63" s="19">
        <v>0</v>
      </c>
      <c r="BX63" s="19">
        <v>11.03872066335974</v>
      </c>
      <c r="BY63" s="19">
        <v>0</v>
      </c>
      <c r="BZ63" s="19">
        <v>0</v>
      </c>
      <c r="CA63" s="19">
        <v>11.03872066335974</v>
      </c>
      <c r="CB63" s="19">
        <v>700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4.8332852071407945E-2</v>
      </c>
      <c r="E64" s="19">
        <v>0.66054897830924197</v>
      </c>
      <c r="F64" s="19">
        <v>0</v>
      </c>
      <c r="G64" s="19">
        <v>0</v>
      </c>
      <c r="H64" s="19">
        <v>2.5133083077132135</v>
      </c>
      <c r="I64" s="19">
        <v>2.2877549980466427</v>
      </c>
      <c r="J64" s="19">
        <v>0.32221901380938628</v>
      </c>
      <c r="K64" s="19">
        <v>1.4338746114517691</v>
      </c>
      <c r="L64" s="19">
        <v>0.32221901380938628</v>
      </c>
      <c r="M64" s="19">
        <v>3.9471829191649825</v>
      </c>
      <c r="N64" s="19">
        <v>0.53166137278548742</v>
      </c>
      <c r="O64" s="19">
        <v>0</v>
      </c>
      <c r="P64" s="19">
        <v>0.93443514004722039</v>
      </c>
      <c r="Q64" s="19">
        <v>0.83776943590440434</v>
      </c>
      <c r="R64" s="19">
        <v>1.6110950690469316E-2</v>
      </c>
      <c r="S64" s="19">
        <v>0.57999422485689534</v>
      </c>
      <c r="T64" s="19">
        <v>1.1438774990233214</v>
      </c>
      <c r="U64" s="19">
        <v>1.6110950690469316E-2</v>
      </c>
      <c r="V64" s="19">
        <v>0.83776943590440434</v>
      </c>
      <c r="W64" s="19">
        <v>3.2221901380938632E-2</v>
      </c>
      <c r="X64" s="19">
        <v>1.5305403155945849</v>
      </c>
      <c r="Y64" s="19">
        <v>3.8505172150221658</v>
      </c>
      <c r="Z64" s="19">
        <v>39.584605846483107</v>
      </c>
      <c r="AA64" s="19">
        <v>0.45110661933314083</v>
      </c>
      <c r="AB64" s="19">
        <v>0.69277087969018059</v>
      </c>
      <c r="AC64" s="19">
        <v>1.3533198579994226</v>
      </c>
      <c r="AD64" s="19">
        <v>0.57999422485689534</v>
      </c>
      <c r="AE64" s="19">
        <v>1.3049870059280144</v>
      </c>
      <c r="AF64" s="19">
        <v>13.210979566184839</v>
      </c>
      <c r="AG64" s="19">
        <v>0.7249927810711192</v>
      </c>
      <c r="AH64" s="19">
        <v>0.22555330966657042</v>
      </c>
      <c r="AI64" s="19">
        <v>0.57999422485689534</v>
      </c>
      <c r="AJ64" s="19">
        <v>0.4672175700236102</v>
      </c>
      <c r="AK64" s="19">
        <v>0.83776943590440434</v>
      </c>
      <c r="AL64" s="19">
        <v>4.8332852071407945E-2</v>
      </c>
      <c r="AM64" s="19">
        <v>0.12888760552375453</v>
      </c>
      <c r="AN64" s="19">
        <v>0</v>
      </c>
      <c r="AO64" s="19">
        <v>0.45110661933314083</v>
      </c>
      <c r="AP64" s="19">
        <v>1.3210979566184839</v>
      </c>
      <c r="AQ64" s="19">
        <v>2.4649754556418051</v>
      </c>
      <c r="AR64" s="19">
        <v>5.1393932702597116</v>
      </c>
      <c r="AS64" s="19">
        <v>60.222733680974294</v>
      </c>
      <c r="AT64" s="19">
        <v>9.3282404497817328</v>
      </c>
      <c r="AU64" s="19">
        <v>0.20944235897610108</v>
      </c>
      <c r="AV64" s="19">
        <v>1.6110950690469316E-2</v>
      </c>
      <c r="AW64" s="19">
        <v>3.0933025325701085</v>
      </c>
      <c r="AX64" s="19">
        <v>2.4488645049513358</v>
      </c>
      <c r="AY64" s="19">
        <v>2.303865948737112</v>
      </c>
      <c r="AZ64" s="19">
        <v>0.20944235897610108</v>
      </c>
      <c r="BA64" s="19">
        <v>1.4499855621422384</v>
      </c>
      <c r="BB64" s="19">
        <v>2.9966368284272926</v>
      </c>
      <c r="BC64" s="19">
        <v>0.33832996449985564</v>
      </c>
      <c r="BD64" s="19">
        <v>0.53166137278548742</v>
      </c>
      <c r="BE64" s="19">
        <v>0</v>
      </c>
      <c r="BF64" s="19">
        <v>8.3776943590440442</v>
      </c>
      <c r="BG64" s="19">
        <v>2.6905287653083758</v>
      </c>
      <c r="BH64" s="19">
        <v>8.2326958028298201</v>
      </c>
      <c r="BI64" s="19">
        <v>3.0449696804987005</v>
      </c>
      <c r="BJ64" s="19">
        <v>54.600011890000509</v>
      </c>
      <c r="BK64" s="19">
        <v>3.2221901380938632E-2</v>
      </c>
      <c r="BL64" s="19">
        <v>6.0899393609974011</v>
      </c>
      <c r="BM64" s="19">
        <v>4.7205085523075097</v>
      </c>
      <c r="BN64" s="19">
        <v>4.3821785878076538</v>
      </c>
      <c r="BO64" s="19">
        <v>1.5305403155945849</v>
      </c>
      <c r="BP64" s="19">
        <v>19.059254666825201</v>
      </c>
      <c r="BQ64" s="19">
        <v>5.0266166154264269</v>
      </c>
      <c r="BR64" s="19">
        <v>37.538515108793504</v>
      </c>
      <c r="BS64" s="19">
        <v>0</v>
      </c>
      <c r="BT64" s="19">
        <v>329.88782633804971</v>
      </c>
      <c r="BU64" s="19">
        <v>0</v>
      </c>
      <c r="BV64" s="19">
        <v>0</v>
      </c>
      <c r="BW64" s="19">
        <v>0</v>
      </c>
      <c r="BX64" s="19">
        <v>1567.1121736619502</v>
      </c>
      <c r="BY64" s="19">
        <v>0</v>
      </c>
      <c r="BZ64" s="19">
        <v>0</v>
      </c>
      <c r="CA64" s="19">
        <v>1567.1121736619502</v>
      </c>
      <c r="CB64" s="19">
        <v>1897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2.445471428136512</v>
      </c>
      <c r="E65" s="19">
        <v>19.736304685359393</v>
      </c>
      <c r="F65" s="19">
        <v>0.11252169147867384</v>
      </c>
      <c r="G65" s="19">
        <v>0</v>
      </c>
      <c r="H65" s="19">
        <v>3.4619173744938654</v>
      </c>
      <c r="I65" s="19">
        <v>0</v>
      </c>
      <c r="J65" s="19">
        <v>0</v>
      </c>
      <c r="K65" s="19">
        <v>0</v>
      </c>
      <c r="L65" s="19">
        <v>0</v>
      </c>
      <c r="M65" s="19">
        <v>2.2729381678692118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1.8753615246445643E-2</v>
      </c>
      <c r="Y65" s="19">
        <v>2.3254482905592595</v>
      </c>
      <c r="Z65" s="19">
        <v>0</v>
      </c>
      <c r="AA65" s="19">
        <v>33.827771181538651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2.2466831065241877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6.7513014887204306E-2</v>
      </c>
      <c r="BH65" s="19">
        <v>0.31881145918957587</v>
      </c>
      <c r="BI65" s="19">
        <v>0</v>
      </c>
      <c r="BJ65" s="19">
        <v>0</v>
      </c>
      <c r="BK65" s="19">
        <v>0</v>
      </c>
      <c r="BL65" s="19">
        <v>3.6944622035497914</v>
      </c>
      <c r="BM65" s="19">
        <v>3.0755929004170852</v>
      </c>
      <c r="BN65" s="19">
        <v>1.5940572959478796</v>
      </c>
      <c r="BO65" s="19">
        <v>37.390958078363319</v>
      </c>
      <c r="BP65" s="19">
        <v>86.971766066916317</v>
      </c>
      <c r="BQ65" s="19">
        <v>3.0005784394313031E-2</v>
      </c>
      <c r="BR65" s="19">
        <v>4.1295460772673307</v>
      </c>
      <c r="BS65" s="19">
        <v>0</v>
      </c>
      <c r="BT65" s="19">
        <v>203.720522422139</v>
      </c>
      <c r="BU65" s="19">
        <v>0</v>
      </c>
      <c r="BV65" s="19">
        <v>0</v>
      </c>
      <c r="BW65" s="19">
        <v>0</v>
      </c>
      <c r="BX65" s="19">
        <v>412.27947757786097</v>
      </c>
      <c r="BY65" s="19">
        <v>0</v>
      </c>
      <c r="BZ65" s="19">
        <v>0</v>
      </c>
      <c r="CA65" s="19">
        <v>412.27947757786097</v>
      </c>
      <c r="CB65" s="19">
        <v>616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0.66808890436902713</v>
      </c>
      <c r="H66" s="19">
        <v>3.9781657487428435</v>
      </c>
      <c r="I66" s="19">
        <v>37.44334632213684</v>
      </c>
      <c r="J66" s="19">
        <v>3.4922829092017329</v>
      </c>
      <c r="K66" s="19">
        <v>0</v>
      </c>
      <c r="L66" s="19">
        <v>0</v>
      </c>
      <c r="M66" s="19">
        <v>9.1103032413958243E-2</v>
      </c>
      <c r="N66" s="19">
        <v>0</v>
      </c>
      <c r="O66" s="19">
        <v>0</v>
      </c>
      <c r="P66" s="19">
        <v>1.1539717439101378</v>
      </c>
      <c r="Q66" s="19">
        <v>0</v>
      </c>
      <c r="R66" s="19">
        <v>19.010166097045953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0.15183838735659708</v>
      </c>
      <c r="Z66" s="19">
        <v>0</v>
      </c>
      <c r="AA66" s="19">
        <v>3.0367677471319417E-2</v>
      </c>
      <c r="AB66" s="19">
        <v>76.253238130483055</v>
      </c>
      <c r="AC66" s="19">
        <v>3.2797091669024971</v>
      </c>
      <c r="AD66" s="19">
        <v>11.509349761630059</v>
      </c>
      <c r="AE66" s="19">
        <v>0.81992729172562429</v>
      </c>
      <c r="AF66" s="19">
        <v>0.30367677471319415</v>
      </c>
      <c r="AG66" s="19">
        <v>0</v>
      </c>
      <c r="AH66" s="19">
        <v>4.6462546531118702</v>
      </c>
      <c r="AI66" s="19">
        <v>50.410344602390225</v>
      </c>
      <c r="AJ66" s="19">
        <v>297.81581296122948</v>
      </c>
      <c r="AK66" s="19">
        <v>68.448745020353968</v>
      </c>
      <c r="AL66" s="19">
        <v>37.898861484206634</v>
      </c>
      <c r="AM66" s="19">
        <v>1.4880161960946514</v>
      </c>
      <c r="AN66" s="19">
        <v>32.037899732241982</v>
      </c>
      <c r="AO66" s="19">
        <v>0</v>
      </c>
      <c r="AP66" s="19">
        <v>0.63772122689770772</v>
      </c>
      <c r="AQ66" s="19">
        <v>1.5183838735659709</v>
      </c>
      <c r="AR66" s="19">
        <v>30.276574438905456</v>
      </c>
      <c r="AS66" s="19">
        <v>13.908396281864292</v>
      </c>
      <c r="AT66" s="19">
        <v>305.34699697411673</v>
      </c>
      <c r="AU66" s="19">
        <v>0</v>
      </c>
      <c r="AV66" s="19">
        <v>36.987831160067046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0.12147070988527767</v>
      </c>
      <c r="BH66" s="19">
        <v>0</v>
      </c>
      <c r="BI66" s="19">
        <v>15.973398349914012</v>
      </c>
      <c r="BJ66" s="19">
        <v>0</v>
      </c>
      <c r="BK66" s="19">
        <v>0</v>
      </c>
      <c r="BL66" s="19">
        <v>3.0367677471319417E-2</v>
      </c>
      <c r="BM66" s="19">
        <v>0.18220606482791649</v>
      </c>
      <c r="BN66" s="19">
        <v>0</v>
      </c>
      <c r="BO66" s="19">
        <v>0.54661819448374949</v>
      </c>
      <c r="BP66" s="19">
        <v>0.30367677471319415</v>
      </c>
      <c r="BQ66" s="19">
        <v>0</v>
      </c>
      <c r="BR66" s="19">
        <v>0.85029496919694358</v>
      </c>
      <c r="BS66" s="19">
        <v>0</v>
      </c>
      <c r="BT66" s="19">
        <v>1057.6151032936411</v>
      </c>
      <c r="BU66" s="19">
        <v>0</v>
      </c>
      <c r="BV66" s="19">
        <v>0</v>
      </c>
      <c r="BW66" s="19">
        <v>0</v>
      </c>
      <c r="BX66" s="19">
        <v>337.38489670635869</v>
      </c>
      <c r="BY66" s="19">
        <v>0</v>
      </c>
      <c r="BZ66" s="19">
        <v>0</v>
      </c>
      <c r="CA66" s="19">
        <v>337.38489670635869</v>
      </c>
      <c r="CB66" s="19">
        <v>1395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24.974102584450971</v>
      </c>
      <c r="E67" s="19">
        <v>8.3502367536967963</v>
      </c>
      <c r="F67" s="19">
        <v>1.7364406704935234</v>
      </c>
      <c r="G67" s="19">
        <v>4.5453888139389287</v>
      </c>
      <c r="H67" s="19">
        <v>1.0469715807387421</v>
      </c>
      <c r="I67" s="19">
        <v>0</v>
      </c>
      <c r="J67" s="19">
        <v>0</v>
      </c>
      <c r="K67" s="19">
        <v>107.14860372633565</v>
      </c>
      <c r="L67" s="19">
        <v>4.570924706152069</v>
      </c>
      <c r="M67" s="19">
        <v>312.73807193432617</v>
      </c>
      <c r="N67" s="19">
        <v>108.17003941486125</v>
      </c>
      <c r="O67" s="19">
        <v>0</v>
      </c>
      <c r="P67" s="19">
        <v>2.4769815446745849</v>
      </c>
      <c r="Q67" s="19">
        <v>2.7068045745928453</v>
      </c>
      <c r="R67" s="19">
        <v>10.34203634632172</v>
      </c>
      <c r="S67" s="19">
        <v>9.1673853045172784</v>
      </c>
      <c r="T67" s="19">
        <v>24.795351338958987</v>
      </c>
      <c r="U67" s="19">
        <v>27.757514835683235</v>
      </c>
      <c r="V67" s="19">
        <v>3.6516325864790273</v>
      </c>
      <c r="W67" s="19">
        <v>1.4555458561489829</v>
      </c>
      <c r="X67" s="19">
        <v>51.148392102919516</v>
      </c>
      <c r="Y67" s="19">
        <v>25.331605075434929</v>
      </c>
      <c r="Z67" s="19">
        <v>63.456692149653023</v>
      </c>
      <c r="AA67" s="19">
        <v>16.981368321738131</v>
      </c>
      <c r="AB67" s="19">
        <v>490.00823567794447</v>
      </c>
      <c r="AC67" s="19">
        <v>67.236004197197758</v>
      </c>
      <c r="AD67" s="19">
        <v>9.473816011074959</v>
      </c>
      <c r="AE67" s="19">
        <v>0</v>
      </c>
      <c r="AF67" s="19">
        <v>26.531792009452509</v>
      </c>
      <c r="AG67" s="19">
        <v>32.839157386098108</v>
      </c>
      <c r="AH67" s="19">
        <v>62.358648784488004</v>
      </c>
      <c r="AI67" s="19">
        <v>33.579698260279166</v>
      </c>
      <c r="AJ67" s="19">
        <v>79.748591381636373</v>
      </c>
      <c r="AK67" s="19">
        <v>81.842534543113871</v>
      </c>
      <c r="AL67" s="19">
        <v>7.3032651729580547</v>
      </c>
      <c r="AM67" s="19">
        <v>83.37468807590227</v>
      </c>
      <c r="AN67" s="19">
        <v>28.574663386503719</v>
      </c>
      <c r="AO67" s="19">
        <v>10.36757223853486</v>
      </c>
      <c r="AP67" s="19">
        <v>15.627966034441711</v>
      </c>
      <c r="AQ67" s="19">
        <v>456.58175277094409</v>
      </c>
      <c r="AR67" s="19">
        <v>43.513160331190647</v>
      </c>
      <c r="AS67" s="19">
        <v>208.19412921373083</v>
      </c>
      <c r="AT67" s="19">
        <v>2.2471585147563244</v>
      </c>
      <c r="AU67" s="19">
        <v>0</v>
      </c>
      <c r="AV67" s="19">
        <v>0.28089481434454056</v>
      </c>
      <c r="AW67" s="19">
        <v>4.4943170295126489</v>
      </c>
      <c r="AX67" s="19">
        <v>0.3575024909839607</v>
      </c>
      <c r="AY67" s="19">
        <v>19.79031646518354</v>
      </c>
      <c r="AZ67" s="19">
        <v>0</v>
      </c>
      <c r="BA67" s="19">
        <v>0</v>
      </c>
      <c r="BB67" s="19">
        <v>0</v>
      </c>
      <c r="BC67" s="19">
        <v>7.6607676639420155E-2</v>
      </c>
      <c r="BD67" s="19">
        <v>1.0725074729518822</v>
      </c>
      <c r="BE67" s="19">
        <v>4.1878863229549683</v>
      </c>
      <c r="BF67" s="19">
        <v>18.436914177887118</v>
      </c>
      <c r="BG67" s="19">
        <v>0.22982302991826048</v>
      </c>
      <c r="BH67" s="19">
        <v>0</v>
      </c>
      <c r="BI67" s="19">
        <v>0</v>
      </c>
      <c r="BJ67" s="19">
        <v>20.020139495101798</v>
      </c>
      <c r="BK67" s="19">
        <v>0</v>
      </c>
      <c r="BL67" s="19">
        <v>5.5923603946776712</v>
      </c>
      <c r="BM67" s="19">
        <v>6.8180832209083926</v>
      </c>
      <c r="BN67" s="19">
        <v>0</v>
      </c>
      <c r="BO67" s="19">
        <v>19.560493435265279</v>
      </c>
      <c r="BP67" s="19">
        <v>15.85778906435997</v>
      </c>
      <c r="BQ67" s="19">
        <v>0</v>
      </c>
      <c r="BR67" s="19">
        <v>3.0387711733636662</v>
      </c>
      <c r="BS67" s="19">
        <v>0</v>
      </c>
      <c r="BT67" s="19">
        <v>2671.7693304764171</v>
      </c>
      <c r="BU67" s="19">
        <v>0</v>
      </c>
      <c r="BV67" s="19">
        <v>0</v>
      </c>
      <c r="BW67" s="19">
        <v>0</v>
      </c>
      <c r="BX67" s="19">
        <v>224.2306695235828</v>
      </c>
      <c r="BY67" s="19">
        <v>0</v>
      </c>
      <c r="BZ67" s="19">
        <v>0</v>
      </c>
      <c r="CA67" s="19">
        <v>224.2306695235828</v>
      </c>
      <c r="CB67" s="19">
        <v>2896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1.905296860079762</v>
      </c>
      <c r="E68" s="19">
        <v>3.8582261416615178</v>
      </c>
      <c r="F68" s="19">
        <v>0.35724316126495537</v>
      </c>
      <c r="G68" s="19">
        <v>0</v>
      </c>
      <c r="H68" s="19">
        <v>0.73830253328090767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129.48873785317082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21.148795146885359</v>
      </c>
      <c r="AP68" s="19">
        <v>4.6679773071954163</v>
      </c>
      <c r="AQ68" s="19">
        <v>233.73229231028478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25.126102342301859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2.381621075099702</v>
      </c>
      <c r="BM68" s="19">
        <v>0.52395663652193447</v>
      </c>
      <c r="BN68" s="19">
        <v>0</v>
      </c>
      <c r="BO68" s="19">
        <v>7.1448632252991071E-2</v>
      </c>
      <c r="BP68" s="19">
        <v>0</v>
      </c>
      <c r="BQ68" s="19">
        <v>0</v>
      </c>
      <c r="BR68" s="19">
        <v>0</v>
      </c>
      <c r="BS68" s="19">
        <v>0</v>
      </c>
      <c r="BT68" s="19">
        <v>424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424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3.0292323072150023</v>
      </c>
      <c r="E69" s="19">
        <v>5.0164087007480438</v>
      </c>
      <c r="F69" s="19">
        <v>0.46044331069668032</v>
      </c>
      <c r="G69" s="19">
        <v>0</v>
      </c>
      <c r="H69" s="19">
        <v>0.36350787686580022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0.36350787686580022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37.901754627874112</v>
      </c>
      <c r="AP69" s="19">
        <v>22.392085214933296</v>
      </c>
      <c r="AQ69" s="19">
        <v>599.40025509324698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0.2908063014926402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25.518252955979179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1.5509669412940812</v>
      </c>
      <c r="BM69" s="19">
        <v>0.2423385845772002</v>
      </c>
      <c r="BN69" s="19">
        <v>0</v>
      </c>
      <c r="BO69" s="19">
        <v>7.2701575373160049E-2</v>
      </c>
      <c r="BP69" s="19">
        <v>0</v>
      </c>
      <c r="BQ69" s="19">
        <v>0</v>
      </c>
      <c r="BR69" s="19">
        <v>6.3977386328380854</v>
      </c>
      <c r="BS69" s="19">
        <v>0</v>
      </c>
      <c r="BT69" s="19">
        <v>703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703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127.56196797800396</v>
      </c>
      <c r="E70" s="19">
        <v>71.165900601280313</v>
      </c>
      <c r="F70" s="19">
        <v>2.042131281851888</v>
      </c>
      <c r="G70" s="19">
        <v>1.6384541679974449</v>
      </c>
      <c r="H70" s="19">
        <v>0.37993140127476982</v>
      </c>
      <c r="I70" s="19">
        <v>0.28494855095607735</v>
      </c>
      <c r="J70" s="19">
        <v>0.37993140127476982</v>
      </c>
      <c r="K70" s="19">
        <v>2.3745712579673114E-2</v>
      </c>
      <c r="L70" s="19">
        <v>3.5856025995306404</v>
      </c>
      <c r="M70" s="19">
        <v>60.124144251732332</v>
      </c>
      <c r="N70" s="19">
        <v>65.870606696013226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9.450793606709901</v>
      </c>
      <c r="U70" s="19">
        <v>0</v>
      </c>
      <c r="V70" s="19">
        <v>0</v>
      </c>
      <c r="W70" s="19">
        <v>0</v>
      </c>
      <c r="X70" s="19">
        <v>18.23670726118895</v>
      </c>
      <c r="Y70" s="19">
        <v>6.4350881090914145</v>
      </c>
      <c r="Z70" s="19">
        <v>13.440073320094983</v>
      </c>
      <c r="AA70" s="19">
        <v>2.018385569272215</v>
      </c>
      <c r="AB70" s="19">
        <v>17.714301584436143</v>
      </c>
      <c r="AC70" s="19">
        <v>124.59375390554484</v>
      </c>
      <c r="AD70" s="19">
        <v>13.677530445891714</v>
      </c>
      <c r="AE70" s="19">
        <v>0.18996570063738491</v>
      </c>
      <c r="AF70" s="19">
        <v>6.458833821671087</v>
      </c>
      <c r="AG70" s="19">
        <v>2.3745712579673114E-2</v>
      </c>
      <c r="AH70" s="19">
        <v>11.065502062127671</v>
      </c>
      <c r="AI70" s="19">
        <v>8.833405079638398</v>
      </c>
      <c r="AJ70" s="19">
        <v>79.595628567064281</v>
      </c>
      <c r="AK70" s="19">
        <v>3.8468054379070451</v>
      </c>
      <c r="AL70" s="19">
        <v>6.1738852707150098</v>
      </c>
      <c r="AM70" s="19">
        <v>18.070487273131238</v>
      </c>
      <c r="AN70" s="19">
        <v>8.4059822532042823</v>
      </c>
      <c r="AO70" s="19">
        <v>6.2213766958743557</v>
      </c>
      <c r="AP70" s="19">
        <v>2.6595198089233891</v>
      </c>
      <c r="AQ70" s="19">
        <v>803.55491369613821</v>
      </c>
      <c r="AR70" s="19">
        <v>7.7648480135531077</v>
      </c>
      <c r="AS70" s="19">
        <v>0.11872856289836559</v>
      </c>
      <c r="AT70" s="19">
        <v>0</v>
      </c>
      <c r="AU70" s="19">
        <v>0</v>
      </c>
      <c r="AV70" s="19">
        <v>0</v>
      </c>
      <c r="AW70" s="19">
        <v>0</v>
      </c>
      <c r="AX70" s="19">
        <v>7.7411023009734352</v>
      </c>
      <c r="AY70" s="19">
        <v>27.165095191146044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36.307194534320189</v>
      </c>
      <c r="BF70" s="19">
        <v>0</v>
      </c>
      <c r="BG70" s="19">
        <v>7.1237137739019338E-2</v>
      </c>
      <c r="BH70" s="19">
        <v>0</v>
      </c>
      <c r="BI70" s="19">
        <v>0</v>
      </c>
      <c r="BJ70" s="19">
        <v>3.9892797133850837</v>
      </c>
      <c r="BK70" s="19">
        <v>0</v>
      </c>
      <c r="BL70" s="19">
        <v>10.59058781053421</v>
      </c>
      <c r="BM70" s="19">
        <v>4.3217196895005072</v>
      </c>
      <c r="BN70" s="19">
        <v>0</v>
      </c>
      <c r="BO70" s="19">
        <v>4.8441253662533148</v>
      </c>
      <c r="BP70" s="19">
        <v>3.6093483121103129</v>
      </c>
      <c r="BQ70" s="19">
        <v>2.3745712579673114E-2</v>
      </c>
      <c r="BR70" s="19">
        <v>1.9234027189535225</v>
      </c>
      <c r="BS70" s="19">
        <v>0</v>
      </c>
      <c r="BT70" s="19">
        <v>1602.1944648882841</v>
      </c>
      <c r="BU70" s="19">
        <v>0</v>
      </c>
      <c r="BV70" s="19">
        <v>0</v>
      </c>
      <c r="BW70" s="19">
        <v>0</v>
      </c>
      <c r="BX70" s="19">
        <v>107.80553511171595</v>
      </c>
      <c r="BY70" s="19">
        <v>0</v>
      </c>
      <c r="BZ70" s="19">
        <v>0</v>
      </c>
      <c r="CA70" s="19">
        <v>107.80553511171595</v>
      </c>
      <c r="CB70" s="19">
        <v>1710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1.5228070175438597</v>
      </c>
      <c r="AD71" s="19">
        <v>188.85979532163742</v>
      </c>
      <c r="AE71" s="19">
        <v>25.031140350877191</v>
      </c>
      <c r="AF71" s="19">
        <v>0</v>
      </c>
      <c r="AG71" s="19">
        <v>0</v>
      </c>
      <c r="AH71" s="19">
        <v>0</v>
      </c>
      <c r="AI71" s="19">
        <v>0.41242690058479531</v>
      </c>
      <c r="AJ71" s="19">
        <v>1.078654970760234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9.5175438596491233E-2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217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217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9.112873956551045</v>
      </c>
      <c r="E72" s="19">
        <v>14.779212250047529</v>
      </c>
      <c r="F72" s="19">
        <v>0.90544580978552047</v>
      </c>
      <c r="G72" s="19">
        <v>3.8262387445775219</v>
      </c>
      <c r="H72" s="19">
        <v>146.47776567981887</v>
      </c>
      <c r="I72" s="19">
        <v>0</v>
      </c>
      <c r="J72" s="19">
        <v>3.0084167228357614</v>
      </c>
      <c r="K72" s="19">
        <v>9.3757453206823254</v>
      </c>
      <c r="L72" s="19">
        <v>0</v>
      </c>
      <c r="M72" s="19">
        <v>1.7524757608752008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8.2658440054613642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2.9207929347920016E-2</v>
      </c>
      <c r="AB72" s="19">
        <v>38.525258809906497</v>
      </c>
      <c r="AC72" s="19">
        <v>29.850503793574259</v>
      </c>
      <c r="AD72" s="19">
        <v>387.56001451755066</v>
      </c>
      <c r="AE72" s="19">
        <v>5.7247541521923235</v>
      </c>
      <c r="AF72" s="19">
        <v>799.07053110039578</v>
      </c>
      <c r="AG72" s="19">
        <v>2.5118819239211212</v>
      </c>
      <c r="AH72" s="19">
        <v>123.28666977757038</v>
      </c>
      <c r="AI72" s="19">
        <v>365.62485957726273</v>
      </c>
      <c r="AJ72" s="19">
        <v>261.5570073106237</v>
      </c>
      <c r="AK72" s="19">
        <v>364.22287896856261</v>
      </c>
      <c r="AL72" s="19">
        <v>33.998029760978895</v>
      </c>
      <c r="AM72" s="19">
        <v>53.771797929520751</v>
      </c>
      <c r="AN72" s="19">
        <v>55.173778538220901</v>
      </c>
      <c r="AO72" s="19">
        <v>11.186636940253365</v>
      </c>
      <c r="AP72" s="19">
        <v>4.6440607663192823</v>
      </c>
      <c r="AQ72" s="19">
        <v>556.32343028983257</v>
      </c>
      <c r="AR72" s="19">
        <v>0</v>
      </c>
      <c r="AS72" s="19">
        <v>55.816352983875156</v>
      </c>
      <c r="AT72" s="19">
        <v>0.93465373913344052</v>
      </c>
      <c r="AU72" s="19">
        <v>0</v>
      </c>
      <c r="AV72" s="19">
        <v>0</v>
      </c>
      <c r="AW72" s="19">
        <v>0.26287136413128015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1.1391092445688806</v>
      </c>
      <c r="BD72" s="19">
        <v>0</v>
      </c>
      <c r="BE72" s="19">
        <v>0</v>
      </c>
      <c r="BF72" s="19">
        <v>0</v>
      </c>
      <c r="BG72" s="19">
        <v>0.87623788043760042</v>
      </c>
      <c r="BH72" s="19">
        <v>0</v>
      </c>
      <c r="BI72" s="19">
        <v>10.631686282642885</v>
      </c>
      <c r="BJ72" s="19">
        <v>0</v>
      </c>
      <c r="BK72" s="19">
        <v>0</v>
      </c>
      <c r="BL72" s="19">
        <v>6.2212889511069633</v>
      </c>
      <c r="BM72" s="19">
        <v>1.3143568206564007</v>
      </c>
      <c r="BN72" s="19">
        <v>0</v>
      </c>
      <c r="BO72" s="19">
        <v>0.14603964673960007</v>
      </c>
      <c r="BP72" s="19">
        <v>0</v>
      </c>
      <c r="BQ72" s="19">
        <v>0</v>
      </c>
      <c r="BR72" s="19">
        <v>0</v>
      </c>
      <c r="BS72" s="19">
        <v>0</v>
      </c>
      <c r="BT72" s="19">
        <v>3367.907917249961</v>
      </c>
      <c r="BU72" s="19">
        <v>0</v>
      </c>
      <c r="BV72" s="19">
        <v>0</v>
      </c>
      <c r="BW72" s="19">
        <v>0</v>
      </c>
      <c r="BX72" s="19">
        <v>7.8277250652425643</v>
      </c>
      <c r="BY72" s="19">
        <v>4.2643576847963223</v>
      </c>
      <c r="BZ72" s="19">
        <v>0</v>
      </c>
      <c r="CA72" s="19">
        <v>12.092082750038886</v>
      </c>
      <c r="CB72" s="19">
        <v>3380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0.22395378731372892</v>
      </c>
      <c r="K73" s="19">
        <v>19.164045514417658</v>
      </c>
      <c r="L73" s="19">
        <v>0</v>
      </c>
      <c r="M73" s="19">
        <v>31.92941139130021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13.149286655134656</v>
      </c>
      <c r="U73" s="19">
        <v>13.661181026137463</v>
      </c>
      <c r="V73" s="19">
        <v>0</v>
      </c>
      <c r="W73" s="19">
        <v>0</v>
      </c>
      <c r="X73" s="19">
        <v>1.2157491311316713</v>
      </c>
      <c r="Y73" s="19">
        <v>10.87775538380969</v>
      </c>
      <c r="Z73" s="19">
        <v>0</v>
      </c>
      <c r="AA73" s="19">
        <v>0.54388776919048454</v>
      </c>
      <c r="AB73" s="19">
        <v>4.7030295335883068</v>
      </c>
      <c r="AC73" s="19">
        <v>4.7670163299636581</v>
      </c>
      <c r="AD73" s="19">
        <v>112.20084744417818</v>
      </c>
      <c r="AE73" s="19">
        <v>690.38553949185098</v>
      </c>
      <c r="AF73" s="19">
        <v>135.492041324806</v>
      </c>
      <c r="AG73" s="19">
        <v>8.9261580943614813</v>
      </c>
      <c r="AH73" s="19">
        <v>341.65749924618729</v>
      </c>
      <c r="AI73" s="19">
        <v>51.573357878533002</v>
      </c>
      <c r="AJ73" s="19">
        <v>30.777649056543886</v>
      </c>
      <c r="AK73" s="19">
        <v>172.5084030279466</v>
      </c>
      <c r="AL73" s="19">
        <v>55.668512846555473</v>
      </c>
      <c r="AM73" s="19">
        <v>125.06219351562376</v>
      </c>
      <c r="AN73" s="19">
        <v>22.107438147683812</v>
      </c>
      <c r="AO73" s="19">
        <v>0.73584815831653794</v>
      </c>
      <c r="AP73" s="19">
        <v>5.6948248774062495</v>
      </c>
      <c r="AQ73" s="19">
        <v>138.05151317982006</v>
      </c>
      <c r="AR73" s="19">
        <v>0</v>
      </c>
      <c r="AS73" s="19">
        <v>1.1517623347563199</v>
      </c>
      <c r="AT73" s="19">
        <v>0.57588116737815997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2.5594718550140447</v>
      </c>
      <c r="BF73" s="19">
        <v>0</v>
      </c>
      <c r="BG73" s="19">
        <v>3.1993398187675555E-2</v>
      </c>
      <c r="BH73" s="19">
        <v>0</v>
      </c>
      <c r="BI73" s="19">
        <v>0</v>
      </c>
      <c r="BJ73" s="19">
        <v>0</v>
      </c>
      <c r="BK73" s="19">
        <v>0</v>
      </c>
      <c r="BL73" s="19">
        <v>0.70385476012886228</v>
      </c>
      <c r="BM73" s="19">
        <v>0.12797359275070222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1996.2280799200166</v>
      </c>
      <c r="BU73" s="19">
        <v>0</v>
      </c>
      <c r="BV73" s="19">
        <v>0</v>
      </c>
      <c r="BW73" s="19">
        <v>0</v>
      </c>
      <c r="BX73" s="19">
        <v>19.771920079983495</v>
      </c>
      <c r="BY73" s="19">
        <v>0</v>
      </c>
      <c r="BZ73" s="19">
        <v>0</v>
      </c>
      <c r="CA73" s="19">
        <v>19.771920079983495</v>
      </c>
      <c r="CB73" s="19">
        <v>2016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2.697026638664751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2.2106775726760251E-2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5.172985520061899</v>
      </c>
      <c r="AE74" s="19">
        <v>12.180833425444899</v>
      </c>
      <c r="AF74" s="19">
        <v>0</v>
      </c>
      <c r="AG74" s="19">
        <v>0</v>
      </c>
      <c r="AH74" s="19">
        <v>23.808997457720789</v>
      </c>
      <c r="AI74" s="19">
        <v>31.480048634906598</v>
      </c>
      <c r="AJ74" s="19">
        <v>0</v>
      </c>
      <c r="AK74" s="19">
        <v>62.893776942632918</v>
      </c>
      <c r="AL74" s="19">
        <v>0.97269813197745114</v>
      </c>
      <c r="AM74" s="19">
        <v>0</v>
      </c>
      <c r="AN74" s="19">
        <v>38.377362661655795</v>
      </c>
      <c r="AO74" s="19">
        <v>0</v>
      </c>
      <c r="AP74" s="19">
        <v>0</v>
      </c>
      <c r="AQ74" s="19">
        <v>5.4603736045097824</v>
      </c>
      <c r="AR74" s="19">
        <v>16.933790206698355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200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200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20.338915956151038</v>
      </c>
      <c r="E75" s="19">
        <v>27.670089667504598</v>
      </c>
      <c r="F75" s="19">
        <v>2.4691800347267212</v>
      </c>
      <c r="G75" s="19">
        <v>1.8837043563894575</v>
      </c>
      <c r="H75" s="19">
        <v>74.482688470210178</v>
      </c>
      <c r="I75" s="19">
        <v>41.492406769119135</v>
      </c>
      <c r="J75" s="19">
        <v>9.2657889962940878</v>
      </c>
      <c r="K75" s="19">
        <v>110.19670484878327</v>
      </c>
      <c r="L75" s="19">
        <v>2.6219128203799205</v>
      </c>
      <c r="M75" s="19">
        <v>108.36391142094487</v>
      </c>
      <c r="N75" s="19">
        <v>159.35120636483791</v>
      </c>
      <c r="O75" s="19">
        <v>0.66184207116386351</v>
      </c>
      <c r="P75" s="19">
        <v>2.6728237489309872</v>
      </c>
      <c r="Q75" s="19">
        <v>2.9782893202373857</v>
      </c>
      <c r="R75" s="19">
        <v>2.13825899914479</v>
      </c>
      <c r="S75" s="19">
        <v>21.688055562754297</v>
      </c>
      <c r="T75" s="19">
        <v>5.2947365693109081</v>
      </c>
      <c r="U75" s="19">
        <v>0.66184207116386351</v>
      </c>
      <c r="V75" s="19">
        <v>14.509614637053931</v>
      </c>
      <c r="W75" s="19">
        <v>2.6219128203799205</v>
      </c>
      <c r="X75" s="19">
        <v>20.160727706222303</v>
      </c>
      <c r="Y75" s="19">
        <v>30.419279809262186</v>
      </c>
      <c r="Z75" s="19">
        <v>41.874238733252128</v>
      </c>
      <c r="AA75" s="19">
        <v>6.2620442117811699</v>
      </c>
      <c r="AB75" s="19">
        <v>6.6693316401897009</v>
      </c>
      <c r="AC75" s="19">
        <v>7.1020745328737656</v>
      </c>
      <c r="AD75" s="19">
        <v>91.130562106408902</v>
      </c>
      <c r="AE75" s="19">
        <v>8.2730258895482933</v>
      </c>
      <c r="AF75" s="19">
        <v>307.12017648430816</v>
      </c>
      <c r="AG75" s="19">
        <v>38.437751056055149</v>
      </c>
      <c r="AH75" s="19">
        <v>85.428538108689452</v>
      </c>
      <c r="AI75" s="19">
        <v>193.10515199419496</v>
      </c>
      <c r="AJ75" s="19">
        <v>149.70358540441083</v>
      </c>
      <c r="AK75" s="19">
        <v>88.559560214580031</v>
      </c>
      <c r="AL75" s="19">
        <v>75.984560862466637</v>
      </c>
      <c r="AM75" s="19">
        <v>53.889217871303806</v>
      </c>
      <c r="AN75" s="19">
        <v>137.25586337367508</v>
      </c>
      <c r="AO75" s="19">
        <v>118.77519630963796</v>
      </c>
      <c r="AP75" s="19">
        <v>21.128035348692567</v>
      </c>
      <c r="AQ75" s="19">
        <v>842.39767927022058</v>
      </c>
      <c r="AR75" s="19">
        <v>11.913157280949543</v>
      </c>
      <c r="AS75" s="19">
        <v>57.402071941327392</v>
      </c>
      <c r="AT75" s="19">
        <v>3.1564775701661181</v>
      </c>
      <c r="AU75" s="19">
        <v>2.5455464275533211E-2</v>
      </c>
      <c r="AV75" s="19">
        <v>0</v>
      </c>
      <c r="AW75" s="19">
        <v>0.20364371420426569</v>
      </c>
      <c r="AX75" s="19">
        <v>6.2111332832301036</v>
      </c>
      <c r="AY75" s="19">
        <v>94.159762355197344</v>
      </c>
      <c r="AZ75" s="19">
        <v>0</v>
      </c>
      <c r="BA75" s="19">
        <v>0.45819835695959776</v>
      </c>
      <c r="BB75" s="19">
        <v>0.63638660688833026</v>
      </c>
      <c r="BC75" s="19">
        <v>7.6366392826599641E-2</v>
      </c>
      <c r="BD75" s="19">
        <v>0</v>
      </c>
      <c r="BE75" s="19">
        <v>17.767914064322181</v>
      </c>
      <c r="BF75" s="19">
        <v>0</v>
      </c>
      <c r="BG75" s="19">
        <v>0.71275299971492989</v>
      </c>
      <c r="BH75" s="19">
        <v>0</v>
      </c>
      <c r="BI75" s="19">
        <v>0</v>
      </c>
      <c r="BJ75" s="19">
        <v>13.00774224479747</v>
      </c>
      <c r="BK75" s="19">
        <v>3.6146759271257158</v>
      </c>
      <c r="BL75" s="19">
        <v>41.797872340425528</v>
      </c>
      <c r="BM75" s="19">
        <v>3.1310221058905849</v>
      </c>
      <c r="BN75" s="19">
        <v>0</v>
      </c>
      <c r="BO75" s="19">
        <v>4.1237852126363803</v>
      </c>
      <c r="BP75" s="19">
        <v>0</v>
      </c>
      <c r="BQ75" s="19">
        <v>0</v>
      </c>
      <c r="BR75" s="19">
        <v>3.0801111773395182</v>
      </c>
      <c r="BS75" s="19">
        <v>0</v>
      </c>
      <c r="BT75" s="19">
        <v>3196.5190154715319</v>
      </c>
      <c r="BU75" s="19">
        <v>0</v>
      </c>
      <c r="BV75" s="19">
        <v>0</v>
      </c>
      <c r="BW75" s="19">
        <v>0</v>
      </c>
      <c r="BX75" s="19">
        <v>475.12624070282737</v>
      </c>
      <c r="BY75" s="19">
        <v>257.35474382564075</v>
      </c>
      <c r="BZ75" s="19">
        <v>0</v>
      </c>
      <c r="CA75" s="19">
        <v>732.48098452846818</v>
      </c>
      <c r="CB75" s="19">
        <v>3929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27.417523501762631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1423.609062867215</v>
      </c>
      <c r="AH76" s="19">
        <v>67.358548766157455</v>
      </c>
      <c r="AI76" s="19">
        <v>12.523501762632199</v>
      </c>
      <c r="AJ76" s="19">
        <v>4.249045240893067</v>
      </c>
      <c r="AK76" s="19">
        <v>39.98575205640423</v>
      </c>
      <c r="AL76" s="19">
        <v>1.2970769682726204</v>
      </c>
      <c r="AM76" s="19">
        <v>4.5621327849588713</v>
      </c>
      <c r="AN76" s="19">
        <v>67.179641598119858</v>
      </c>
      <c r="AO76" s="19">
        <v>26.299353701527615</v>
      </c>
      <c r="AP76" s="19">
        <v>0</v>
      </c>
      <c r="AQ76" s="19">
        <v>0</v>
      </c>
      <c r="AR76" s="19">
        <v>0</v>
      </c>
      <c r="AS76" s="19">
        <v>5.9486633372502942</v>
      </c>
      <c r="AT76" s="19">
        <v>0</v>
      </c>
      <c r="AU76" s="19">
        <v>0</v>
      </c>
      <c r="AV76" s="19">
        <v>0</v>
      </c>
      <c r="AW76" s="19">
        <v>30.995666862514692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64.585487661574618</v>
      </c>
      <c r="BD76" s="19">
        <v>0</v>
      </c>
      <c r="BE76" s="19">
        <v>0</v>
      </c>
      <c r="BF76" s="19">
        <v>0</v>
      </c>
      <c r="BG76" s="19">
        <v>0.35781433607520563</v>
      </c>
      <c r="BH76" s="19">
        <v>0</v>
      </c>
      <c r="BI76" s="19">
        <v>0</v>
      </c>
      <c r="BJ76" s="19">
        <v>0</v>
      </c>
      <c r="BK76" s="19">
        <v>0</v>
      </c>
      <c r="BL76" s="19">
        <v>4.6963131609870743</v>
      </c>
      <c r="BM76" s="19">
        <v>1.8785252643948298</v>
      </c>
      <c r="BN76" s="19">
        <v>0</v>
      </c>
      <c r="BO76" s="19">
        <v>0.6709018801410106</v>
      </c>
      <c r="BP76" s="19">
        <v>4.4726792009400704E-2</v>
      </c>
      <c r="BQ76" s="19">
        <v>1.4759841363102233</v>
      </c>
      <c r="BR76" s="19">
        <v>23.660472972972972</v>
      </c>
      <c r="BS76" s="19">
        <v>0</v>
      </c>
      <c r="BT76" s="19">
        <v>1808.796195652174</v>
      </c>
      <c r="BU76" s="19">
        <v>0</v>
      </c>
      <c r="BV76" s="19">
        <v>0</v>
      </c>
      <c r="BW76" s="19">
        <v>0</v>
      </c>
      <c r="BX76" s="19">
        <v>0</v>
      </c>
      <c r="BY76" s="19">
        <v>18.203804347826086</v>
      </c>
      <c r="BZ76" s="19">
        <v>0</v>
      </c>
      <c r="CA76" s="19">
        <v>18.203804347826086</v>
      </c>
      <c r="CB76" s="19">
        <v>1827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4.8093887838689349E-2</v>
      </c>
      <c r="E77" s="19">
        <v>0</v>
      </c>
      <c r="F77" s="19">
        <v>0</v>
      </c>
      <c r="G77" s="19">
        <v>0</v>
      </c>
      <c r="H77" s="19">
        <v>12.312035286704473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252.15625393824828</v>
      </c>
      <c r="AH77" s="19">
        <v>0</v>
      </c>
      <c r="AI77" s="19">
        <v>1.7313799621928165</v>
      </c>
      <c r="AJ77" s="19">
        <v>0</v>
      </c>
      <c r="AK77" s="19">
        <v>4.8093887838689349E-2</v>
      </c>
      <c r="AL77" s="19">
        <v>2.9337271581600506</v>
      </c>
      <c r="AM77" s="19">
        <v>0</v>
      </c>
      <c r="AN77" s="19">
        <v>14.235790800252049</v>
      </c>
      <c r="AO77" s="19">
        <v>2.8856332703213612</v>
      </c>
      <c r="AP77" s="19">
        <v>1.2023471959672338</v>
      </c>
      <c r="AQ77" s="19">
        <v>0</v>
      </c>
      <c r="AR77" s="19">
        <v>0.28856332703213611</v>
      </c>
      <c r="AS77" s="19">
        <v>12.312035286704473</v>
      </c>
      <c r="AT77" s="19">
        <v>0</v>
      </c>
      <c r="AU77" s="19">
        <v>0</v>
      </c>
      <c r="AV77" s="19">
        <v>0</v>
      </c>
      <c r="AW77" s="19">
        <v>4.0398865784499058</v>
      </c>
      <c r="AX77" s="19">
        <v>4.8093887838689349E-2</v>
      </c>
      <c r="AY77" s="19">
        <v>0</v>
      </c>
      <c r="AZ77" s="19">
        <v>0</v>
      </c>
      <c r="BA77" s="19">
        <v>26.884483301827345</v>
      </c>
      <c r="BB77" s="19">
        <v>0.6733144297416509</v>
      </c>
      <c r="BC77" s="19">
        <v>242.82603969754251</v>
      </c>
      <c r="BD77" s="19">
        <v>32.367186515437929</v>
      </c>
      <c r="BE77" s="19">
        <v>4.8093887838689349E-2</v>
      </c>
      <c r="BF77" s="19">
        <v>37.561326402016384</v>
      </c>
      <c r="BG77" s="19">
        <v>34.531411468178952</v>
      </c>
      <c r="BH77" s="19">
        <v>16.784766855702582</v>
      </c>
      <c r="BI77" s="19">
        <v>5.3865154379332072</v>
      </c>
      <c r="BJ77" s="19">
        <v>48.286263390044112</v>
      </c>
      <c r="BK77" s="19">
        <v>3.3184782608695653</v>
      </c>
      <c r="BL77" s="19">
        <v>28.712051039697542</v>
      </c>
      <c r="BM77" s="19">
        <v>71.082766225582859</v>
      </c>
      <c r="BN77" s="19">
        <v>15.870982986767487</v>
      </c>
      <c r="BO77" s="19">
        <v>10.051622558286075</v>
      </c>
      <c r="BP77" s="19">
        <v>11.783002520478892</v>
      </c>
      <c r="BQ77" s="19">
        <v>0.57712665406427222</v>
      </c>
      <c r="BR77" s="19">
        <v>53.720872715816007</v>
      </c>
      <c r="BS77" s="19">
        <v>0</v>
      </c>
      <c r="BT77" s="19">
        <v>944.7082388153749</v>
      </c>
      <c r="BU77" s="19">
        <v>0</v>
      </c>
      <c r="BV77" s="19">
        <v>0</v>
      </c>
      <c r="BW77" s="19">
        <v>0</v>
      </c>
      <c r="BX77" s="19">
        <v>1254.336688720857</v>
      </c>
      <c r="BY77" s="19">
        <v>853.95507246376803</v>
      </c>
      <c r="BZ77" s="19">
        <v>0</v>
      </c>
      <c r="CA77" s="19">
        <v>2108.2917611846251</v>
      </c>
      <c r="CB77" s="19">
        <v>3053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437.8118063187876</v>
      </c>
      <c r="AH78" s="19">
        <v>0.31659726629618734</v>
      </c>
      <c r="AI78" s="19">
        <v>0</v>
      </c>
      <c r="AJ78" s="19">
        <v>5.6776443089116269</v>
      </c>
      <c r="AK78" s="19">
        <v>0</v>
      </c>
      <c r="AL78" s="19">
        <v>1.3508150028637327</v>
      </c>
      <c r="AM78" s="19">
        <v>0.82315289237008715</v>
      </c>
      <c r="AN78" s="19">
        <v>0.10553242209872912</v>
      </c>
      <c r="AO78" s="19">
        <v>0</v>
      </c>
      <c r="AP78" s="19">
        <v>0</v>
      </c>
      <c r="AQ78" s="19">
        <v>0.25327781303694991</v>
      </c>
      <c r="AR78" s="19">
        <v>0</v>
      </c>
      <c r="AS78" s="19">
        <v>0.75983343911084966</v>
      </c>
      <c r="AT78" s="19">
        <v>4.2212968839491646E-2</v>
      </c>
      <c r="AU78" s="19">
        <v>0</v>
      </c>
      <c r="AV78" s="19">
        <v>0.27438429745669574</v>
      </c>
      <c r="AW78" s="19">
        <v>1.203069611925512</v>
      </c>
      <c r="AX78" s="19">
        <v>0</v>
      </c>
      <c r="AY78" s="19">
        <v>0</v>
      </c>
      <c r="AZ78" s="19">
        <v>0</v>
      </c>
      <c r="BA78" s="19">
        <v>3.6514218046160276</v>
      </c>
      <c r="BB78" s="19">
        <v>9.0546818160709588</v>
      </c>
      <c r="BC78" s="19">
        <v>0</v>
      </c>
      <c r="BD78" s="19">
        <v>5.0655562607389975</v>
      </c>
      <c r="BE78" s="19">
        <v>0</v>
      </c>
      <c r="BF78" s="19">
        <v>4.0735514930109442</v>
      </c>
      <c r="BG78" s="19">
        <v>3.1659726629618739</v>
      </c>
      <c r="BH78" s="19">
        <v>8.4425937678983293E-2</v>
      </c>
      <c r="BI78" s="19">
        <v>0</v>
      </c>
      <c r="BJ78" s="19">
        <v>47.595122366526837</v>
      </c>
      <c r="BK78" s="19">
        <v>6.3108388415040011</v>
      </c>
      <c r="BL78" s="19">
        <v>0.52766211049364564</v>
      </c>
      <c r="BM78" s="19">
        <v>0.16885187535796659</v>
      </c>
      <c r="BN78" s="19">
        <v>8.4425937678983293E-2</v>
      </c>
      <c r="BO78" s="19">
        <v>0</v>
      </c>
      <c r="BP78" s="19">
        <v>6.3319453259237476E-2</v>
      </c>
      <c r="BQ78" s="19">
        <v>2.764949458986703</v>
      </c>
      <c r="BR78" s="19">
        <v>17.243997770932339</v>
      </c>
      <c r="BS78" s="19">
        <v>0</v>
      </c>
      <c r="BT78" s="19">
        <v>548.47310413151502</v>
      </c>
      <c r="BU78" s="19">
        <v>0</v>
      </c>
      <c r="BV78" s="19">
        <v>0</v>
      </c>
      <c r="BW78" s="19">
        <v>0</v>
      </c>
      <c r="BX78" s="19">
        <v>1379.1187984706119</v>
      </c>
      <c r="BY78" s="19">
        <v>799.40809739787312</v>
      </c>
      <c r="BZ78" s="19">
        <v>0</v>
      </c>
      <c r="CA78" s="19">
        <v>2178.5268958684851</v>
      </c>
      <c r="CB78" s="19">
        <v>2727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27.993241916940072</v>
      </c>
      <c r="I79" s="19">
        <v>0</v>
      </c>
      <c r="J79" s="19">
        <v>0</v>
      </c>
      <c r="K79" s="19">
        <v>1.7641400970247609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14.346120411654189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144.62620229382239</v>
      </c>
      <c r="AH79" s="19">
        <v>1.9305684080648329</v>
      </c>
      <c r="AI79" s="19">
        <v>34.5505173719189</v>
      </c>
      <c r="AJ79" s="19">
        <v>11.017554190852753</v>
      </c>
      <c r="AK79" s="19">
        <v>6.6571324416028713E-2</v>
      </c>
      <c r="AL79" s="19">
        <v>2.7294243010571773</v>
      </c>
      <c r="AM79" s="19">
        <v>3.1288522475533496</v>
      </c>
      <c r="AN79" s="19">
        <v>21.136395502089119</v>
      </c>
      <c r="AO79" s="19">
        <v>0.43271360870418663</v>
      </c>
      <c r="AP79" s="19">
        <v>0.1664283110400718</v>
      </c>
      <c r="AQ79" s="19">
        <v>30.289952609293067</v>
      </c>
      <c r="AR79" s="19">
        <v>0</v>
      </c>
      <c r="AS79" s="19">
        <v>6.8568464148509571</v>
      </c>
      <c r="AT79" s="19">
        <v>0</v>
      </c>
      <c r="AU79" s="19">
        <v>0</v>
      </c>
      <c r="AV79" s="19">
        <v>0</v>
      </c>
      <c r="AW79" s="19">
        <v>1.863997083648804</v>
      </c>
      <c r="AX79" s="19">
        <v>0</v>
      </c>
      <c r="AY79" s="19">
        <v>0</v>
      </c>
      <c r="AZ79" s="19">
        <v>0</v>
      </c>
      <c r="BA79" s="19">
        <v>2.4631390033930622</v>
      </c>
      <c r="BB79" s="19">
        <v>0</v>
      </c>
      <c r="BC79" s="19">
        <v>2.4631390033930622</v>
      </c>
      <c r="BD79" s="19">
        <v>0</v>
      </c>
      <c r="BE79" s="19">
        <v>0</v>
      </c>
      <c r="BF79" s="19">
        <v>0</v>
      </c>
      <c r="BG79" s="19">
        <v>60.480048231962087</v>
      </c>
      <c r="BH79" s="19">
        <v>0.43271360870418663</v>
      </c>
      <c r="BI79" s="19">
        <v>0</v>
      </c>
      <c r="BJ79" s="19">
        <v>0</v>
      </c>
      <c r="BK79" s="19">
        <v>0</v>
      </c>
      <c r="BL79" s="19">
        <v>6.4574184683547857</v>
      </c>
      <c r="BM79" s="19">
        <v>6.3575614817307429</v>
      </c>
      <c r="BN79" s="19">
        <v>0</v>
      </c>
      <c r="BO79" s="19">
        <v>19.372255405064358</v>
      </c>
      <c r="BP79" s="19">
        <v>12.948122598917585</v>
      </c>
      <c r="BQ79" s="19">
        <v>0</v>
      </c>
      <c r="BR79" s="19">
        <v>2.1302823813129188</v>
      </c>
      <c r="BS79" s="19">
        <v>0</v>
      </c>
      <c r="BT79" s="19">
        <v>416.00420627576341</v>
      </c>
      <c r="BU79" s="19">
        <v>0</v>
      </c>
      <c r="BV79" s="19">
        <v>0</v>
      </c>
      <c r="BW79" s="19">
        <v>0</v>
      </c>
      <c r="BX79" s="19">
        <v>178.94372003028516</v>
      </c>
      <c r="BY79" s="19">
        <v>592.05207369395134</v>
      </c>
      <c r="BZ79" s="19">
        <v>0</v>
      </c>
      <c r="CA79" s="19">
        <v>770.99579372423659</v>
      </c>
      <c r="CB79" s="19">
        <v>1187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2.7421527222919759</v>
      </c>
      <c r="E80" s="19">
        <v>5.8582353612601308</v>
      </c>
      <c r="F80" s="19">
        <v>0.43625156945554161</v>
      </c>
      <c r="G80" s="19">
        <v>1.4645588403150327</v>
      </c>
      <c r="H80" s="19">
        <v>16.17246889624472</v>
      </c>
      <c r="I80" s="19">
        <v>1.8384887569912112</v>
      </c>
      <c r="J80" s="19">
        <v>0.7790206597420386</v>
      </c>
      <c r="K80" s="19">
        <v>3.0537609861887915</v>
      </c>
      <c r="L80" s="19">
        <v>0.9348247916904463</v>
      </c>
      <c r="M80" s="19">
        <v>4.4559981737244607</v>
      </c>
      <c r="N80" s="19">
        <v>1.0283072708594909</v>
      </c>
      <c r="O80" s="19">
        <v>9.3482479169044633E-2</v>
      </c>
      <c r="P80" s="19">
        <v>2.0877753681086633</v>
      </c>
      <c r="Q80" s="19">
        <v>0.21812578472777081</v>
      </c>
      <c r="R80" s="19">
        <v>0.43625156945554161</v>
      </c>
      <c r="S80" s="19">
        <v>1.5892021458737586</v>
      </c>
      <c r="T80" s="19">
        <v>3.5211733820340143</v>
      </c>
      <c r="U80" s="19">
        <v>0.21812578472777081</v>
      </c>
      <c r="V80" s="19">
        <v>0.31160826389681545</v>
      </c>
      <c r="W80" s="19">
        <v>0.49857322223490469</v>
      </c>
      <c r="X80" s="19">
        <v>6.3879694098847164</v>
      </c>
      <c r="Y80" s="19">
        <v>0.99714644446980938</v>
      </c>
      <c r="Z80" s="19">
        <v>0.40509074306586002</v>
      </c>
      <c r="AA80" s="19">
        <v>0.49857322223490469</v>
      </c>
      <c r="AB80" s="19">
        <v>4.5183198265038236</v>
      </c>
      <c r="AC80" s="19">
        <v>7.1358292432370733</v>
      </c>
      <c r="AD80" s="19">
        <v>1.5580413194840772</v>
      </c>
      <c r="AE80" s="19">
        <v>5.1726971806871358</v>
      </c>
      <c r="AF80" s="19">
        <v>1.9319712361602557</v>
      </c>
      <c r="AG80" s="19">
        <v>118.5357835863486</v>
      </c>
      <c r="AH80" s="19">
        <v>437.1863942472321</v>
      </c>
      <c r="AI80" s="19">
        <v>141.18970437164705</v>
      </c>
      <c r="AJ80" s="19">
        <v>62.789065175208314</v>
      </c>
      <c r="AK80" s="19">
        <v>58.488871133432255</v>
      </c>
      <c r="AL80" s="19">
        <v>19.163908229654147</v>
      </c>
      <c r="AM80" s="19">
        <v>14.863714187878097</v>
      </c>
      <c r="AN80" s="19">
        <v>151.56625955941104</v>
      </c>
      <c r="AO80" s="19">
        <v>409.39093710763615</v>
      </c>
      <c r="AP80" s="19">
        <v>11.841114028078985</v>
      </c>
      <c r="AQ80" s="19">
        <v>482.12030590115279</v>
      </c>
      <c r="AR80" s="19">
        <v>25.146786896473007</v>
      </c>
      <c r="AS80" s="19">
        <v>54.718411140280786</v>
      </c>
      <c r="AT80" s="19">
        <v>72.480082182399258</v>
      </c>
      <c r="AU80" s="19">
        <v>1.0283072708594909</v>
      </c>
      <c r="AV80" s="19">
        <v>3.1160826389681543E-2</v>
      </c>
      <c r="AW80" s="19">
        <v>4.7676064376212768</v>
      </c>
      <c r="AX80" s="19">
        <v>1.7450062778221664</v>
      </c>
      <c r="AY80" s="19">
        <v>1.2152722291975802</v>
      </c>
      <c r="AZ80" s="19">
        <v>0.21812578472777081</v>
      </c>
      <c r="BA80" s="19">
        <v>3.1160826389681544</v>
      </c>
      <c r="BB80" s="19">
        <v>40.353270174637601</v>
      </c>
      <c r="BC80" s="19">
        <v>0.9348247916904463</v>
      </c>
      <c r="BD80" s="19">
        <v>3.0537609861887915</v>
      </c>
      <c r="BE80" s="19">
        <v>27.608492181257844</v>
      </c>
      <c r="BF80" s="19">
        <v>38.047369021801167</v>
      </c>
      <c r="BG80" s="19">
        <v>2.3682228056157975</v>
      </c>
      <c r="BH80" s="19">
        <v>2.3370619792261156</v>
      </c>
      <c r="BI80" s="19">
        <v>1.8073279306015295</v>
      </c>
      <c r="BJ80" s="19">
        <v>39.418445382947155</v>
      </c>
      <c r="BK80" s="19">
        <v>6.2321652779363086E-2</v>
      </c>
      <c r="BL80" s="19">
        <v>5.7335920557014042</v>
      </c>
      <c r="BM80" s="19">
        <v>3.084921812578473</v>
      </c>
      <c r="BN80" s="19">
        <v>0</v>
      </c>
      <c r="BO80" s="19">
        <v>0.43625156945554161</v>
      </c>
      <c r="BP80" s="19">
        <v>0.15580413194840773</v>
      </c>
      <c r="BQ80" s="19">
        <v>3.42769090286497</v>
      </c>
      <c r="BR80" s="19">
        <v>26.673667389567399</v>
      </c>
      <c r="BS80" s="19">
        <v>0</v>
      </c>
      <c r="BT80" s="19">
        <v>2343.4499486360005</v>
      </c>
      <c r="BU80" s="19">
        <v>0</v>
      </c>
      <c r="BV80" s="19">
        <v>0</v>
      </c>
      <c r="BW80" s="19">
        <v>0</v>
      </c>
      <c r="BX80" s="19">
        <v>120.65471978084693</v>
      </c>
      <c r="BY80" s="19">
        <v>811.8953315831526</v>
      </c>
      <c r="BZ80" s="19">
        <v>0</v>
      </c>
      <c r="CA80" s="19">
        <v>932.5500513639995</v>
      </c>
      <c r="CB80" s="19">
        <v>3276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0.2285604606525912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1.7581573896353165E-2</v>
      </c>
      <c r="AG81" s="19">
        <v>0</v>
      </c>
      <c r="AH81" s="19">
        <v>29.449136276391553</v>
      </c>
      <c r="AI81" s="19">
        <v>0.31646833013435699</v>
      </c>
      <c r="AJ81" s="19">
        <v>0.50986564299424175</v>
      </c>
      <c r="AK81" s="19">
        <v>0</v>
      </c>
      <c r="AL81" s="19">
        <v>1.7581573896353165E-2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5.2744721689059498E-2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3.516314779270633E-2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19.37489443378119</v>
      </c>
      <c r="BS81" s="19">
        <v>0</v>
      </c>
      <c r="BT81" s="19">
        <v>50.001996161228412</v>
      </c>
      <c r="BU81" s="19">
        <v>0</v>
      </c>
      <c r="BV81" s="19">
        <v>0</v>
      </c>
      <c r="BW81" s="19">
        <v>0</v>
      </c>
      <c r="BX81" s="19">
        <v>828.7426487523993</v>
      </c>
      <c r="BY81" s="19">
        <v>37.255355086372361</v>
      </c>
      <c r="BZ81" s="19">
        <v>0</v>
      </c>
      <c r="CA81" s="19">
        <v>865.99800383877164</v>
      </c>
      <c r="CB81" s="19">
        <v>916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92.011899791231727</v>
      </c>
      <c r="AJ82" s="19">
        <v>0</v>
      </c>
      <c r="AK82" s="19">
        <v>0</v>
      </c>
      <c r="AL82" s="19">
        <v>0</v>
      </c>
      <c r="AM82" s="19">
        <v>0</v>
      </c>
      <c r="AN82" s="19">
        <v>36.856367432150314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128.86826722338205</v>
      </c>
      <c r="BU82" s="19">
        <v>0</v>
      </c>
      <c r="BV82" s="19">
        <v>0</v>
      </c>
      <c r="BW82" s="19">
        <v>0</v>
      </c>
      <c r="BX82" s="19">
        <v>7.6336116910229643</v>
      </c>
      <c r="BY82" s="19">
        <v>790.49812108559502</v>
      </c>
      <c r="BZ82" s="19">
        <v>0</v>
      </c>
      <c r="CA82" s="19">
        <v>798.13173277661792</v>
      </c>
      <c r="CB82" s="19">
        <v>927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4.032557619154173</v>
      </c>
      <c r="H83" s="19">
        <v>47.875251734168721</v>
      </c>
      <c r="I83" s="19">
        <v>55.970686954575967</v>
      </c>
      <c r="J83" s="19">
        <v>14.038151711792347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0.30319982098903558</v>
      </c>
      <c r="AF83" s="19">
        <v>0</v>
      </c>
      <c r="AG83" s="19">
        <v>0</v>
      </c>
      <c r="AH83" s="19">
        <v>0</v>
      </c>
      <c r="AI83" s="19">
        <v>75.587715372566578</v>
      </c>
      <c r="AJ83" s="19">
        <v>0</v>
      </c>
      <c r="AK83" s="19">
        <v>0</v>
      </c>
      <c r="AL83" s="19">
        <v>0</v>
      </c>
      <c r="AM83" s="19">
        <v>0</v>
      </c>
      <c r="AN83" s="19">
        <v>45.025173416871787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0.15159991049451779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242.98433654061313</v>
      </c>
      <c r="BU83" s="19">
        <v>0</v>
      </c>
      <c r="BV83" s="19">
        <v>0</v>
      </c>
      <c r="BW83" s="19">
        <v>0</v>
      </c>
      <c r="BX83" s="19">
        <v>0</v>
      </c>
      <c r="BY83" s="19">
        <v>299.01566345938693</v>
      </c>
      <c r="BZ83" s="19">
        <v>0</v>
      </c>
      <c r="CA83" s="19">
        <v>299.01566345938693</v>
      </c>
      <c r="CB83" s="19">
        <v>542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0.78573648228713477</v>
      </c>
      <c r="E84" s="19">
        <v>1.8661241454319453</v>
      </c>
      <c r="F84" s="19">
        <v>0.36012922104827011</v>
      </c>
      <c r="G84" s="19">
        <v>2.3244704267661072</v>
      </c>
      <c r="H84" s="19">
        <v>173.778718665838</v>
      </c>
      <c r="I84" s="19">
        <v>199.31515434016987</v>
      </c>
      <c r="J84" s="19">
        <v>31.822327532628961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5.1400261549616735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4.7471579138181061</v>
      </c>
      <c r="AC84" s="19">
        <v>6.5478040190594569E-2</v>
      </c>
      <c r="AD84" s="19">
        <v>0</v>
      </c>
      <c r="AE84" s="19">
        <v>1.0149096229542158</v>
      </c>
      <c r="AF84" s="19">
        <v>2.4554265071472963</v>
      </c>
      <c r="AG84" s="19">
        <v>3.5030751501968096</v>
      </c>
      <c r="AH84" s="19">
        <v>26.322172156619022</v>
      </c>
      <c r="AI84" s="19">
        <v>859.10462632069618</v>
      </c>
      <c r="AJ84" s="19">
        <v>80.341555313859544</v>
      </c>
      <c r="AK84" s="19">
        <v>1.244082763621297</v>
      </c>
      <c r="AL84" s="19">
        <v>30.512766728817073</v>
      </c>
      <c r="AM84" s="19">
        <v>0</v>
      </c>
      <c r="AN84" s="19">
        <v>544.12251398384092</v>
      </c>
      <c r="AO84" s="19">
        <v>1.4077778640977834</v>
      </c>
      <c r="AP84" s="19">
        <v>4.7144188937228089</v>
      </c>
      <c r="AQ84" s="19">
        <v>207.07430210275535</v>
      </c>
      <c r="AR84" s="19">
        <v>17.908243992127616</v>
      </c>
      <c r="AS84" s="19">
        <v>26.976952558524964</v>
      </c>
      <c r="AT84" s="19">
        <v>1.5059949243836752</v>
      </c>
      <c r="AU84" s="19">
        <v>8.1192769836337266</v>
      </c>
      <c r="AV84" s="19">
        <v>0</v>
      </c>
      <c r="AW84" s="19">
        <v>12.047959395069402</v>
      </c>
      <c r="AX84" s="19">
        <v>0.32739020095297283</v>
      </c>
      <c r="AY84" s="19">
        <v>0</v>
      </c>
      <c r="AZ84" s="19">
        <v>0</v>
      </c>
      <c r="BA84" s="19">
        <v>0</v>
      </c>
      <c r="BB84" s="19">
        <v>2.7173386679096749</v>
      </c>
      <c r="BC84" s="19">
        <v>0</v>
      </c>
      <c r="BD84" s="19">
        <v>0.16369510047648642</v>
      </c>
      <c r="BE84" s="19">
        <v>0</v>
      </c>
      <c r="BF84" s="19">
        <v>0</v>
      </c>
      <c r="BG84" s="19">
        <v>0.16369510047648642</v>
      </c>
      <c r="BH84" s="19">
        <v>9.8217060285891847E-2</v>
      </c>
      <c r="BI84" s="19">
        <v>0</v>
      </c>
      <c r="BJ84" s="19">
        <v>103.7499546819971</v>
      </c>
      <c r="BK84" s="19">
        <v>0</v>
      </c>
      <c r="BL84" s="19">
        <v>4.8126359540087007</v>
      </c>
      <c r="BM84" s="19">
        <v>0.49108530142945933</v>
      </c>
      <c r="BN84" s="19">
        <v>0</v>
      </c>
      <c r="BO84" s="19">
        <v>7.6609307022995647</v>
      </c>
      <c r="BP84" s="19">
        <v>0</v>
      </c>
      <c r="BQ84" s="19">
        <v>0.13095608038118914</v>
      </c>
      <c r="BR84" s="19">
        <v>0</v>
      </c>
      <c r="BS84" s="19">
        <v>0</v>
      </c>
      <c r="BT84" s="19">
        <v>2368.8972770354258</v>
      </c>
      <c r="BU84" s="19">
        <v>0</v>
      </c>
      <c r="BV84" s="19">
        <v>0</v>
      </c>
      <c r="BW84" s="19">
        <v>0</v>
      </c>
      <c r="BX84" s="19">
        <v>235.52451056556868</v>
      </c>
      <c r="BY84" s="19">
        <v>2452.5782123990057</v>
      </c>
      <c r="BZ84" s="19">
        <v>0</v>
      </c>
      <c r="CA84" s="19">
        <v>2688.1027229645747</v>
      </c>
      <c r="CB84" s="19">
        <v>5057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61.975310496324738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4.6530983918965863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0.54451151394534514</v>
      </c>
      <c r="BH85" s="19">
        <v>0</v>
      </c>
      <c r="BI85" s="19">
        <v>0</v>
      </c>
      <c r="BJ85" s="19">
        <v>0</v>
      </c>
      <c r="BK85" s="19">
        <v>0</v>
      </c>
      <c r="BL85" s="19">
        <v>0.79201674755686569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67.964937149723539</v>
      </c>
      <c r="BU85" s="19">
        <v>0</v>
      </c>
      <c r="BV85" s="19">
        <v>0</v>
      </c>
      <c r="BW85" s="19">
        <v>0</v>
      </c>
      <c r="BX85" s="19">
        <v>3338.8456014194117</v>
      </c>
      <c r="BY85" s="19">
        <v>1866.1894614308646</v>
      </c>
      <c r="BZ85" s="19">
        <v>0</v>
      </c>
      <c r="CA85" s="19">
        <v>5205.0350628502765</v>
      </c>
      <c r="CB85" s="19">
        <v>5273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1.465920316101416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0.86384590055976296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170.98913401382944</v>
      </c>
      <c r="AK86" s="19">
        <v>1.3088574250905498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7.2772472835034572</v>
      </c>
      <c r="AS86" s="19">
        <v>0</v>
      </c>
      <c r="AT86" s="19">
        <v>23.350016463615411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205.25502140270004</v>
      </c>
      <c r="BU86" s="19">
        <v>0</v>
      </c>
      <c r="BV86" s="19">
        <v>0</v>
      </c>
      <c r="BW86" s="19">
        <v>0</v>
      </c>
      <c r="BX86" s="19">
        <v>77.222588080342447</v>
      </c>
      <c r="BY86" s="19">
        <v>1148.5223905169576</v>
      </c>
      <c r="BZ86" s="19">
        <v>0</v>
      </c>
      <c r="CA86" s="19">
        <v>1225.7449785973001</v>
      </c>
      <c r="CB86" s="19">
        <v>1431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2567.4946693054135</v>
      </c>
      <c r="AK87" s="19">
        <v>681.44503958120538</v>
      </c>
      <c r="AL87" s="19">
        <v>1.0985316649642494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1033.1690308988764</v>
      </c>
      <c r="AS87" s="19">
        <v>0</v>
      </c>
      <c r="AT87" s="19">
        <v>689.03783197139933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1.5831779877425947</v>
      </c>
      <c r="BH87" s="19">
        <v>0</v>
      </c>
      <c r="BI87" s="19">
        <v>10.371431307456589</v>
      </c>
      <c r="BJ87" s="19">
        <v>0</v>
      </c>
      <c r="BK87" s="19">
        <v>0</v>
      </c>
      <c r="BL87" s="19">
        <v>55.766636874361595</v>
      </c>
      <c r="BM87" s="19">
        <v>14.571699438202247</v>
      </c>
      <c r="BN87" s="19">
        <v>0</v>
      </c>
      <c r="BO87" s="19">
        <v>6.461950970377937</v>
      </c>
      <c r="BP87" s="19">
        <v>0</v>
      </c>
      <c r="BQ87" s="19">
        <v>0</v>
      </c>
      <c r="BR87" s="19">
        <v>0</v>
      </c>
      <c r="BS87" s="19">
        <v>0</v>
      </c>
      <c r="BT87" s="19">
        <v>5061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5061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198.56448936699761</v>
      </c>
      <c r="AM88" s="19">
        <v>0</v>
      </c>
      <c r="AN88" s="19">
        <v>45.615981305826715</v>
      </c>
      <c r="AO88" s="19">
        <v>0</v>
      </c>
      <c r="AP88" s="19">
        <v>0</v>
      </c>
      <c r="AQ88" s="19">
        <v>0</v>
      </c>
      <c r="AR88" s="19">
        <v>2.7953319875003455</v>
      </c>
      <c r="AS88" s="19">
        <v>0</v>
      </c>
      <c r="AT88" s="19">
        <v>19.128840463482756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4.9603440170349273</v>
      </c>
      <c r="BM88" s="19">
        <v>2.740521556372888E-2</v>
      </c>
      <c r="BN88" s="19">
        <v>0</v>
      </c>
      <c r="BO88" s="19">
        <v>1.370260778186444E-2</v>
      </c>
      <c r="BP88" s="19">
        <v>0</v>
      </c>
      <c r="BQ88" s="19">
        <v>0</v>
      </c>
      <c r="BR88" s="19">
        <v>1.9046624816791571</v>
      </c>
      <c r="BS88" s="19">
        <v>0</v>
      </c>
      <c r="BT88" s="19">
        <v>273.01075744586711</v>
      </c>
      <c r="BU88" s="19">
        <v>0</v>
      </c>
      <c r="BV88" s="19">
        <v>0</v>
      </c>
      <c r="BW88" s="19">
        <v>0</v>
      </c>
      <c r="BX88" s="19">
        <v>247.01691048367024</v>
      </c>
      <c r="BY88" s="19">
        <v>470.97233207046264</v>
      </c>
      <c r="BZ88" s="19">
        <v>0</v>
      </c>
      <c r="CA88" s="19">
        <v>717.98924255413294</v>
      </c>
      <c r="CB88" s="19">
        <v>991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10.779958384564457</v>
      </c>
      <c r="AL89" s="19">
        <v>0.13785113023739715</v>
      </c>
      <c r="AM89" s="19">
        <v>44.057221223872133</v>
      </c>
      <c r="AN89" s="19">
        <v>0</v>
      </c>
      <c r="AO89" s="19">
        <v>0</v>
      </c>
      <c r="AP89" s="19">
        <v>0</v>
      </c>
      <c r="AQ89" s="19">
        <v>1.3785113023739715E-2</v>
      </c>
      <c r="AR89" s="19">
        <v>0.20677669535609572</v>
      </c>
      <c r="AS89" s="19">
        <v>2.2331883098458336</v>
      </c>
      <c r="AT89" s="19">
        <v>0</v>
      </c>
      <c r="AU89" s="19">
        <v>0</v>
      </c>
      <c r="AV89" s="19">
        <v>0</v>
      </c>
      <c r="AW89" s="19">
        <v>0.88224723351934176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2.6743119266055047</v>
      </c>
      <c r="BM89" s="19">
        <v>1.7782795800624231</v>
      </c>
      <c r="BN89" s="19">
        <v>0</v>
      </c>
      <c r="BO89" s="19">
        <v>1.0476685898042182</v>
      </c>
      <c r="BP89" s="19">
        <v>0.62033008606828721</v>
      </c>
      <c r="BQ89" s="19">
        <v>0.13785113023739715</v>
      </c>
      <c r="BR89" s="19">
        <v>0</v>
      </c>
      <c r="BS89" s="19">
        <v>0</v>
      </c>
      <c r="BT89" s="19">
        <v>64.56946940319682</v>
      </c>
      <c r="BU89" s="19">
        <v>0</v>
      </c>
      <c r="BV89" s="19">
        <v>0</v>
      </c>
      <c r="BW89" s="19">
        <v>0</v>
      </c>
      <c r="BX89" s="19">
        <v>897.78305589709635</v>
      </c>
      <c r="BY89" s="19">
        <v>203.64747469970681</v>
      </c>
      <c r="BZ89" s="19">
        <v>0</v>
      </c>
      <c r="CA89" s="19">
        <v>1101.4305305968032</v>
      </c>
      <c r="CB89" s="19">
        <v>1166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0.14404013702694682</v>
      </c>
      <c r="E90" s="19">
        <v>4.3212041108084048E-2</v>
      </c>
      <c r="F90" s="19">
        <v>0.33129231516197771</v>
      </c>
      <c r="G90" s="19">
        <v>0</v>
      </c>
      <c r="H90" s="19">
        <v>1.541229466188331</v>
      </c>
      <c r="I90" s="19">
        <v>1.0370889865940172</v>
      </c>
      <c r="J90" s="19">
        <v>0.1008280959188628</v>
      </c>
      <c r="K90" s="19">
        <v>0.27367626035119902</v>
      </c>
      <c r="L90" s="19">
        <v>0.12963612332425214</v>
      </c>
      <c r="M90" s="19">
        <v>0.50414047959431396</v>
      </c>
      <c r="N90" s="19">
        <v>0.15844415072964152</v>
      </c>
      <c r="O90" s="19">
        <v>0</v>
      </c>
      <c r="P90" s="19">
        <v>0.21606020554042024</v>
      </c>
      <c r="Q90" s="19">
        <v>35.95241820192593</v>
      </c>
      <c r="R90" s="19">
        <v>6.9283305909961435</v>
      </c>
      <c r="S90" s="19">
        <v>0.21606020554042024</v>
      </c>
      <c r="T90" s="19">
        <v>2.8808027405389371E-2</v>
      </c>
      <c r="U90" s="19">
        <v>0</v>
      </c>
      <c r="V90" s="19">
        <v>0.11523210962155749</v>
      </c>
      <c r="W90" s="19">
        <v>2.8808027405389371E-2</v>
      </c>
      <c r="X90" s="19">
        <v>2.7799746446200739</v>
      </c>
      <c r="Y90" s="19">
        <v>1.3827853154586895</v>
      </c>
      <c r="Z90" s="19">
        <v>0</v>
      </c>
      <c r="AA90" s="19">
        <v>1.6420575621071938</v>
      </c>
      <c r="AB90" s="19">
        <v>2.8808027405389371E-2</v>
      </c>
      <c r="AC90" s="19">
        <v>3.0680549186739676</v>
      </c>
      <c r="AD90" s="19">
        <v>0.18725217813503089</v>
      </c>
      <c r="AE90" s="19">
        <v>1.4404013702694686E-2</v>
      </c>
      <c r="AF90" s="19">
        <v>5.7616054810778743E-2</v>
      </c>
      <c r="AG90" s="19">
        <v>0.82102878105359689</v>
      </c>
      <c r="AH90" s="19">
        <v>4.3212041108084048E-2</v>
      </c>
      <c r="AI90" s="19">
        <v>11.35036279772341</v>
      </c>
      <c r="AJ90" s="19">
        <v>8.6424082216168099</v>
      </c>
      <c r="AK90" s="19">
        <v>0.72020068513473412</v>
      </c>
      <c r="AL90" s="19">
        <v>0.27367626035119902</v>
      </c>
      <c r="AM90" s="19">
        <v>26.186496911498935</v>
      </c>
      <c r="AN90" s="19">
        <v>3.3417311790251665</v>
      </c>
      <c r="AO90" s="19">
        <v>1.9589458635664769</v>
      </c>
      <c r="AP90" s="19">
        <v>1.0082809591886279</v>
      </c>
      <c r="AQ90" s="19">
        <v>16.867100045855473</v>
      </c>
      <c r="AR90" s="19">
        <v>0.51854449329700858</v>
      </c>
      <c r="AS90" s="19">
        <v>9.8523453726431622</v>
      </c>
      <c r="AT90" s="19">
        <v>2.9816308364577995</v>
      </c>
      <c r="AU90" s="19">
        <v>2.6071264801877376</v>
      </c>
      <c r="AV90" s="19">
        <v>2.8808027405389371E-2</v>
      </c>
      <c r="AW90" s="19">
        <v>4.1483559463760686</v>
      </c>
      <c r="AX90" s="19">
        <v>0.14404013702694682</v>
      </c>
      <c r="AY90" s="19">
        <v>0.17284816443233619</v>
      </c>
      <c r="AZ90" s="19">
        <v>2.8808027405389371E-2</v>
      </c>
      <c r="BA90" s="19">
        <v>1.3539772880533003</v>
      </c>
      <c r="BB90" s="19">
        <v>4.3212041108084048E-2</v>
      </c>
      <c r="BC90" s="19">
        <v>2.3190462061338439</v>
      </c>
      <c r="BD90" s="19">
        <v>5.5599492892401479</v>
      </c>
      <c r="BE90" s="19">
        <v>4.2491840422949316</v>
      </c>
      <c r="BF90" s="19">
        <v>7.6197232487254869</v>
      </c>
      <c r="BG90" s="19">
        <v>9.5210530574811862</v>
      </c>
      <c r="BH90" s="19">
        <v>8.9160844819680083</v>
      </c>
      <c r="BI90" s="19">
        <v>14.951366223397082</v>
      </c>
      <c r="BJ90" s="19">
        <v>5.5743533029428427</v>
      </c>
      <c r="BK90" s="19">
        <v>0.47533245218892456</v>
      </c>
      <c r="BL90" s="19">
        <v>18.077037196881825</v>
      </c>
      <c r="BM90" s="19">
        <v>24.357187171256712</v>
      </c>
      <c r="BN90" s="19">
        <v>0.84983680845898624</v>
      </c>
      <c r="BO90" s="19">
        <v>70.161950745825806</v>
      </c>
      <c r="BP90" s="19">
        <v>400.25873277047987</v>
      </c>
      <c r="BQ90" s="19">
        <v>4.2347800285922368</v>
      </c>
      <c r="BR90" s="19">
        <v>2.8952067542416313</v>
      </c>
      <c r="BS90" s="19">
        <v>0</v>
      </c>
      <c r="BT90" s="19">
        <v>730.02422247997197</v>
      </c>
      <c r="BU90" s="19">
        <v>0</v>
      </c>
      <c r="BV90" s="19">
        <v>0</v>
      </c>
      <c r="BW90" s="19">
        <v>0</v>
      </c>
      <c r="BX90" s="19">
        <v>709.23923070698356</v>
      </c>
      <c r="BY90" s="19">
        <v>162.73654681304453</v>
      </c>
      <c r="BZ90" s="19">
        <v>0</v>
      </c>
      <c r="CA90" s="19">
        <v>871.97577752002803</v>
      </c>
      <c r="CB90" s="19">
        <v>1602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5.031836314752443</v>
      </c>
      <c r="E91" s="19">
        <v>1.8340337969658438</v>
      </c>
      <c r="F91" s="19">
        <v>5.5961544061265496</v>
      </c>
      <c r="G91" s="19">
        <v>46.932454599279801</v>
      </c>
      <c r="H91" s="19">
        <v>202.68424781853301</v>
      </c>
      <c r="I91" s="19">
        <v>116.8608714220544</v>
      </c>
      <c r="J91" s="19">
        <v>44.393023188096322</v>
      </c>
      <c r="K91" s="19">
        <v>73.972696477622378</v>
      </c>
      <c r="L91" s="19">
        <v>28.074825045861765</v>
      </c>
      <c r="M91" s="19">
        <v>42.088724314985392</v>
      </c>
      <c r="N91" s="19">
        <v>24.500810467159095</v>
      </c>
      <c r="O91" s="19">
        <v>0.75242412183214102</v>
      </c>
      <c r="P91" s="19">
        <v>9.4053015229017642</v>
      </c>
      <c r="Q91" s="19">
        <v>16.788463218379647</v>
      </c>
      <c r="R91" s="19">
        <v>10.863123258951537</v>
      </c>
      <c r="S91" s="19">
        <v>40.913061624622671</v>
      </c>
      <c r="T91" s="19">
        <v>195.30108612305514</v>
      </c>
      <c r="U91" s="19">
        <v>69.270045716171495</v>
      </c>
      <c r="V91" s="19">
        <v>42.088724314985392</v>
      </c>
      <c r="W91" s="19">
        <v>50.976734254127557</v>
      </c>
      <c r="X91" s="19">
        <v>77.781843594397586</v>
      </c>
      <c r="Y91" s="19">
        <v>34.705562619507511</v>
      </c>
      <c r="Z91" s="19">
        <v>9.9696196142758708</v>
      </c>
      <c r="AA91" s="19">
        <v>40.583876071321107</v>
      </c>
      <c r="AB91" s="19">
        <v>35.928251817484735</v>
      </c>
      <c r="AC91" s="19">
        <v>150.48482436642823</v>
      </c>
      <c r="AD91" s="19">
        <v>571.60720005435462</v>
      </c>
      <c r="AE91" s="19">
        <v>129.46397546274278</v>
      </c>
      <c r="AF91" s="19">
        <v>48.860541411474664</v>
      </c>
      <c r="AG91" s="19">
        <v>3.5740145787026698</v>
      </c>
      <c r="AH91" s="19">
        <v>26.664029817426499</v>
      </c>
      <c r="AI91" s="19">
        <v>87.939569239131487</v>
      </c>
      <c r="AJ91" s="19">
        <v>11.662573888398187</v>
      </c>
      <c r="AK91" s="19">
        <v>44.063837634794758</v>
      </c>
      <c r="AL91" s="19">
        <v>26.758082832655518</v>
      </c>
      <c r="AM91" s="19">
        <v>46.274083492676681</v>
      </c>
      <c r="AN91" s="19">
        <v>63.861997340502974</v>
      </c>
      <c r="AO91" s="19">
        <v>115.49710270123366</v>
      </c>
      <c r="AP91" s="19">
        <v>77.593737563939555</v>
      </c>
      <c r="AQ91" s="19">
        <v>114.32144001087093</v>
      </c>
      <c r="AR91" s="19">
        <v>47.731905228726447</v>
      </c>
      <c r="AS91" s="19">
        <v>288.78978326069864</v>
      </c>
      <c r="AT91" s="19">
        <v>85.77634988886409</v>
      </c>
      <c r="AU91" s="19">
        <v>116.76681840682539</v>
      </c>
      <c r="AV91" s="19">
        <v>50.365389655138941</v>
      </c>
      <c r="AW91" s="19">
        <v>216.41598804196957</v>
      </c>
      <c r="AX91" s="19">
        <v>0.32918555330156174</v>
      </c>
      <c r="AY91" s="19">
        <v>18.011152416356875</v>
      </c>
      <c r="AZ91" s="19">
        <v>26.475923786968462</v>
      </c>
      <c r="BA91" s="19">
        <v>10.063672629504886</v>
      </c>
      <c r="BB91" s="19">
        <v>25.441340619449271</v>
      </c>
      <c r="BC91" s="19">
        <v>79.521824376134404</v>
      </c>
      <c r="BD91" s="19">
        <v>19.04573558387607</v>
      </c>
      <c r="BE91" s="19">
        <v>9.6874605685888167</v>
      </c>
      <c r="BF91" s="19">
        <v>56.808021198326657</v>
      </c>
      <c r="BG91" s="19">
        <v>11.051229289409573</v>
      </c>
      <c r="BH91" s="19">
        <v>9.8285400914323429</v>
      </c>
      <c r="BI91" s="19">
        <v>62.639308142525742</v>
      </c>
      <c r="BJ91" s="19">
        <v>58.971240548594061</v>
      </c>
      <c r="BK91" s="19">
        <v>14.719296883341261</v>
      </c>
      <c r="BL91" s="19">
        <v>69.128966193327955</v>
      </c>
      <c r="BM91" s="19">
        <v>9.6874605685888167</v>
      </c>
      <c r="BN91" s="19">
        <v>0</v>
      </c>
      <c r="BO91" s="19">
        <v>64.426315431877086</v>
      </c>
      <c r="BP91" s="19">
        <v>35.599066264183172</v>
      </c>
      <c r="BQ91" s="19">
        <v>34.423403573820458</v>
      </c>
      <c r="BR91" s="19">
        <v>37.009861492618441</v>
      </c>
      <c r="BS91" s="19">
        <v>0</v>
      </c>
      <c r="BT91" s="19">
        <v>4204.6400458132339</v>
      </c>
      <c r="BU91" s="19">
        <v>0</v>
      </c>
      <c r="BV91" s="19">
        <v>0</v>
      </c>
      <c r="BW91" s="19">
        <v>0</v>
      </c>
      <c r="BX91" s="19">
        <v>27.886719015403727</v>
      </c>
      <c r="BY91" s="19">
        <v>612.47323517136283</v>
      </c>
      <c r="BZ91" s="19">
        <v>0</v>
      </c>
      <c r="CA91" s="19">
        <v>640.35995418676657</v>
      </c>
      <c r="CB91" s="19">
        <v>4845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282.65904271941446</v>
      </c>
      <c r="E92" s="19">
        <v>162.16906981128665</v>
      </c>
      <c r="F92" s="19">
        <v>14.283599474174913</v>
      </c>
      <c r="G92" s="19">
        <v>22.820281972412264</v>
      </c>
      <c r="H92" s="19">
        <v>12.749228436910029</v>
      </c>
      <c r="I92" s="19">
        <v>43.10187731953171</v>
      </c>
      <c r="J92" s="19">
        <v>14.506780715958895</v>
      </c>
      <c r="K92" s="19">
        <v>53.507702717709918</v>
      </c>
      <c r="L92" s="19">
        <v>3.2640256610907512</v>
      </c>
      <c r="M92" s="19">
        <v>107.18279136675783</v>
      </c>
      <c r="N92" s="19">
        <v>21.118525003809392</v>
      </c>
      <c r="O92" s="19">
        <v>1.6459616581568748</v>
      </c>
      <c r="P92" s="19">
        <v>44.161988218005632</v>
      </c>
      <c r="Q92" s="19">
        <v>6.7512325639654858</v>
      </c>
      <c r="R92" s="19">
        <v>8.9551473265823187</v>
      </c>
      <c r="S92" s="19">
        <v>31.635941022879589</v>
      </c>
      <c r="T92" s="19">
        <v>70.385784127623637</v>
      </c>
      <c r="U92" s="19">
        <v>4.5473178013486537</v>
      </c>
      <c r="V92" s="19">
        <v>1.3111897954809002</v>
      </c>
      <c r="W92" s="19">
        <v>4.5752154565716516</v>
      </c>
      <c r="X92" s="19">
        <v>147.77387971621974</v>
      </c>
      <c r="Y92" s="19">
        <v>22.485510109736286</v>
      </c>
      <c r="Z92" s="19">
        <v>6.9465161505264712</v>
      </c>
      <c r="AA92" s="19">
        <v>9.8478722937182486</v>
      </c>
      <c r="AB92" s="19">
        <v>75.602645654324249</v>
      </c>
      <c r="AC92" s="19">
        <v>115.57998558888021</v>
      </c>
      <c r="AD92" s="19">
        <v>134.27141458828876</v>
      </c>
      <c r="AE92" s="19">
        <v>88.156590504673289</v>
      </c>
      <c r="AF92" s="19">
        <v>41.204836764367862</v>
      </c>
      <c r="AG92" s="19">
        <v>5.4400427684845853</v>
      </c>
      <c r="AH92" s="19">
        <v>19.026200862084551</v>
      </c>
      <c r="AI92" s="19">
        <v>20.448981278457442</v>
      </c>
      <c r="AJ92" s="19">
        <v>19.779437553105492</v>
      </c>
      <c r="AK92" s="19">
        <v>43.018184353862722</v>
      </c>
      <c r="AL92" s="19">
        <v>8.3692965668993633</v>
      </c>
      <c r="AM92" s="19">
        <v>12.637637816018037</v>
      </c>
      <c r="AN92" s="19">
        <v>9.9036676041642462</v>
      </c>
      <c r="AO92" s="19">
        <v>3378.2107639184819</v>
      </c>
      <c r="AP92" s="19">
        <v>142.33383694773516</v>
      </c>
      <c r="AQ92" s="19">
        <v>20.225800036673458</v>
      </c>
      <c r="AR92" s="19">
        <v>56.381161205678701</v>
      </c>
      <c r="AS92" s="19">
        <v>745.17426866149628</v>
      </c>
      <c r="AT92" s="19">
        <v>52.642875405796993</v>
      </c>
      <c r="AU92" s="19">
        <v>2.3155053835088233</v>
      </c>
      <c r="AV92" s="19">
        <v>1.6180640029338766</v>
      </c>
      <c r="AW92" s="19">
        <v>45.78005222093951</v>
      </c>
      <c r="AX92" s="19">
        <v>52.05702464611403</v>
      </c>
      <c r="AY92" s="19">
        <v>70.971634887306593</v>
      </c>
      <c r="AZ92" s="19">
        <v>4.2683412491186754</v>
      </c>
      <c r="BA92" s="19">
        <v>14.618371336850885</v>
      </c>
      <c r="BB92" s="19">
        <v>66.591703017295927</v>
      </c>
      <c r="BC92" s="19">
        <v>24.996299079806096</v>
      </c>
      <c r="BD92" s="19">
        <v>84.89256484358252</v>
      </c>
      <c r="BE92" s="19">
        <v>25.721638115604037</v>
      </c>
      <c r="BF92" s="19">
        <v>44.692043667242594</v>
      </c>
      <c r="BG92" s="19">
        <v>11.103266778753152</v>
      </c>
      <c r="BH92" s="19">
        <v>8.0624223594463853</v>
      </c>
      <c r="BI92" s="19">
        <v>6.332767735620517</v>
      </c>
      <c r="BJ92" s="19">
        <v>278.66967802252577</v>
      </c>
      <c r="BK92" s="19">
        <v>3.7661834551047133</v>
      </c>
      <c r="BL92" s="19">
        <v>190.06672503428453</v>
      </c>
      <c r="BM92" s="19">
        <v>61.765408663717295</v>
      </c>
      <c r="BN92" s="19">
        <v>83.80455628988561</v>
      </c>
      <c r="BO92" s="19">
        <v>40.84216724646889</v>
      </c>
      <c r="BP92" s="19">
        <v>66.619600672518928</v>
      </c>
      <c r="BQ92" s="19">
        <v>37.633936895824135</v>
      </c>
      <c r="BR92" s="19">
        <v>108.60557178313073</v>
      </c>
      <c r="BS92" s="19">
        <v>0</v>
      </c>
      <c r="BT92" s="19">
        <v>7422.5896369069296</v>
      </c>
      <c r="BU92" s="19">
        <v>0</v>
      </c>
      <c r="BV92" s="19">
        <v>0</v>
      </c>
      <c r="BW92" s="19">
        <v>0</v>
      </c>
      <c r="BX92" s="19">
        <v>3379.4103630930704</v>
      </c>
      <c r="BY92" s="19">
        <v>0</v>
      </c>
      <c r="BZ92" s="19">
        <v>0</v>
      </c>
      <c r="CA92" s="19">
        <v>3379.4103630930704</v>
      </c>
      <c r="CB92" s="19">
        <v>10802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0.24308714325004763</v>
      </c>
      <c r="E93" s="19">
        <v>4.0514523875007931E-2</v>
      </c>
      <c r="F93" s="19">
        <v>4.0514523875007931E-2</v>
      </c>
      <c r="G93" s="19">
        <v>1.255950240125246</v>
      </c>
      <c r="H93" s="19">
        <v>3.3221909577506503</v>
      </c>
      <c r="I93" s="19">
        <v>12.924133116127532</v>
      </c>
      <c r="J93" s="19">
        <v>2.7144730996255317</v>
      </c>
      <c r="K93" s="19">
        <v>8.1434192988765943</v>
      </c>
      <c r="L93" s="19">
        <v>2.5929295280005076</v>
      </c>
      <c r="M93" s="19">
        <v>15.962722406753127</v>
      </c>
      <c r="N93" s="19">
        <v>23.336365752004571</v>
      </c>
      <c r="O93" s="19">
        <v>4.0514523875007931E-2</v>
      </c>
      <c r="P93" s="19">
        <v>3.1601328622506188</v>
      </c>
      <c r="Q93" s="19">
        <v>1.3369792878752618</v>
      </c>
      <c r="R93" s="19">
        <v>1.1344066685002221</v>
      </c>
      <c r="S93" s="19">
        <v>12.275900734127404</v>
      </c>
      <c r="T93" s="19">
        <v>15.962722406753127</v>
      </c>
      <c r="U93" s="19">
        <v>0.28360166712505552</v>
      </c>
      <c r="V93" s="19">
        <v>19.811602174878882</v>
      </c>
      <c r="W93" s="19">
        <v>1.4585228595002857</v>
      </c>
      <c r="X93" s="19">
        <v>32.776249814881417</v>
      </c>
      <c r="Y93" s="19">
        <v>22.161444559629338</v>
      </c>
      <c r="Z93" s="19">
        <v>6.6443819155013006</v>
      </c>
      <c r="AA93" s="19">
        <v>3.8083652442507456</v>
      </c>
      <c r="AB93" s="19">
        <v>25.037975754754903</v>
      </c>
      <c r="AC93" s="19">
        <v>32.492648147756363</v>
      </c>
      <c r="AD93" s="19">
        <v>218.85945797279285</v>
      </c>
      <c r="AE93" s="19">
        <v>111.13133898914676</v>
      </c>
      <c r="AF93" s="19">
        <v>8.102904775001587</v>
      </c>
      <c r="AG93" s="19">
        <v>0.8102904775001587</v>
      </c>
      <c r="AH93" s="19">
        <v>2.7144730996255317</v>
      </c>
      <c r="AI93" s="19">
        <v>3.970423339750778</v>
      </c>
      <c r="AJ93" s="19">
        <v>5.7530623902511264</v>
      </c>
      <c r="AK93" s="19">
        <v>14.544714071127849</v>
      </c>
      <c r="AL93" s="19">
        <v>4.3350540546258491</v>
      </c>
      <c r="AM93" s="19">
        <v>3.6463071487507142</v>
      </c>
      <c r="AN93" s="19">
        <v>1.3774938117502697</v>
      </c>
      <c r="AO93" s="19">
        <v>3.7678507203757383</v>
      </c>
      <c r="AP93" s="19">
        <v>50.035436985634796</v>
      </c>
      <c r="AQ93" s="19">
        <v>12.762075020627499</v>
      </c>
      <c r="AR93" s="19">
        <v>19.730573127128864</v>
      </c>
      <c r="AS93" s="19">
        <v>194.22662745678801</v>
      </c>
      <c r="AT93" s="19">
        <v>14.342141451752809</v>
      </c>
      <c r="AU93" s="19">
        <v>0.44565976262508727</v>
      </c>
      <c r="AV93" s="19">
        <v>0.36463071487507143</v>
      </c>
      <c r="AW93" s="19">
        <v>37.597478156007362</v>
      </c>
      <c r="AX93" s="19">
        <v>20.864979795629086</v>
      </c>
      <c r="AY93" s="19">
        <v>59.070175809761565</v>
      </c>
      <c r="AZ93" s="19">
        <v>1.1749211923752301</v>
      </c>
      <c r="BA93" s="19">
        <v>2.6334440518755158</v>
      </c>
      <c r="BB93" s="19">
        <v>2.0662407176254045</v>
      </c>
      <c r="BC93" s="19">
        <v>5.5504897708760872</v>
      </c>
      <c r="BD93" s="19">
        <v>21.634755749254236</v>
      </c>
      <c r="BE93" s="19">
        <v>20.095203842003937</v>
      </c>
      <c r="BF93" s="19">
        <v>27.955021473755476</v>
      </c>
      <c r="BG93" s="19">
        <v>3.3221909577506503</v>
      </c>
      <c r="BH93" s="19">
        <v>1.7421245266253413</v>
      </c>
      <c r="BI93" s="19">
        <v>2.3093278608754524</v>
      </c>
      <c r="BJ93" s="19">
        <v>271.89296972517826</v>
      </c>
      <c r="BK93" s="19">
        <v>1.4585228595002857</v>
      </c>
      <c r="BL93" s="19">
        <v>490.50934055472106</v>
      </c>
      <c r="BM93" s="19">
        <v>64.985296295512725</v>
      </c>
      <c r="BN93" s="19">
        <v>12.437958829627435</v>
      </c>
      <c r="BO93" s="19">
        <v>72.15636702138913</v>
      </c>
      <c r="BP93" s="19">
        <v>103.87923921552033</v>
      </c>
      <c r="BQ93" s="19">
        <v>5.4289461992510635</v>
      </c>
      <c r="BR93" s="19">
        <v>95.290160154018665</v>
      </c>
      <c r="BS93" s="19">
        <v>0</v>
      </c>
      <c r="BT93" s="19">
        <v>2243.9374193411895</v>
      </c>
      <c r="BU93" s="19">
        <v>0</v>
      </c>
      <c r="BV93" s="19">
        <v>0</v>
      </c>
      <c r="BW93" s="19">
        <v>0</v>
      </c>
      <c r="BX93" s="19">
        <v>1586.0625806588107</v>
      </c>
      <c r="BY93" s="19">
        <v>0</v>
      </c>
      <c r="BZ93" s="19">
        <v>0</v>
      </c>
      <c r="CA93" s="19">
        <v>1586.0625806588107</v>
      </c>
      <c r="CB93" s="19">
        <v>3830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1.2239096722174976</v>
      </c>
      <c r="E94" s="19">
        <v>2.141841926380621</v>
      </c>
      <c r="F94" s="19">
        <v>0.1529887090271872</v>
      </c>
      <c r="G94" s="19">
        <v>5.0996236342395737E-2</v>
      </c>
      <c r="H94" s="19">
        <v>37.125260057264093</v>
      </c>
      <c r="I94" s="19">
        <v>19.837535937191941</v>
      </c>
      <c r="J94" s="19">
        <v>1.8358645083262466</v>
      </c>
      <c r="K94" s="19">
        <v>0</v>
      </c>
      <c r="L94" s="19">
        <v>0</v>
      </c>
      <c r="M94" s="19">
        <v>0.20398494536958295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0.61195483610874879</v>
      </c>
      <c r="U94" s="19">
        <v>0</v>
      </c>
      <c r="V94" s="19">
        <v>0</v>
      </c>
      <c r="W94" s="19">
        <v>1.4788908539294763</v>
      </c>
      <c r="X94" s="19">
        <v>3.6717290166524932</v>
      </c>
      <c r="Y94" s="19">
        <v>0</v>
      </c>
      <c r="Z94" s="19">
        <v>0</v>
      </c>
      <c r="AA94" s="19">
        <v>0</v>
      </c>
      <c r="AB94" s="19">
        <v>0</v>
      </c>
      <c r="AC94" s="19">
        <v>0.1529887090271872</v>
      </c>
      <c r="AD94" s="19">
        <v>1.1729134358751019</v>
      </c>
      <c r="AE94" s="19">
        <v>0.66295107245114449</v>
      </c>
      <c r="AF94" s="19">
        <v>1.937856981011038</v>
      </c>
      <c r="AG94" s="19">
        <v>4.1306951437340542</v>
      </c>
      <c r="AH94" s="19">
        <v>0.1529887090271872</v>
      </c>
      <c r="AI94" s="19">
        <v>2.3458268717502038</v>
      </c>
      <c r="AJ94" s="19">
        <v>13.564998867077264</v>
      </c>
      <c r="AK94" s="19">
        <v>1.0709209631903105</v>
      </c>
      <c r="AL94" s="19">
        <v>10.454228450191126</v>
      </c>
      <c r="AM94" s="19">
        <v>0.76494354513593599</v>
      </c>
      <c r="AN94" s="19">
        <v>0</v>
      </c>
      <c r="AO94" s="19">
        <v>0</v>
      </c>
      <c r="AP94" s="19">
        <v>0</v>
      </c>
      <c r="AQ94" s="19">
        <v>1603.2706743685794</v>
      </c>
      <c r="AR94" s="19">
        <v>25.95708429827943</v>
      </c>
      <c r="AS94" s="19">
        <v>35.442384257965038</v>
      </c>
      <c r="AT94" s="19">
        <v>1.0709209631903105</v>
      </c>
      <c r="AU94" s="19">
        <v>0.30597741805437439</v>
      </c>
      <c r="AV94" s="19">
        <v>0.10199247268479147</v>
      </c>
      <c r="AW94" s="19">
        <v>16.879754229332988</v>
      </c>
      <c r="AX94" s="19">
        <v>13.412010158050077</v>
      </c>
      <c r="AY94" s="19">
        <v>0</v>
      </c>
      <c r="AZ94" s="19">
        <v>0.35697365439677015</v>
      </c>
      <c r="BA94" s="19">
        <v>11.627141886066228</v>
      </c>
      <c r="BB94" s="19">
        <v>0.10199247268479147</v>
      </c>
      <c r="BC94" s="19">
        <v>45.947608944498555</v>
      </c>
      <c r="BD94" s="19">
        <v>15.961821975169865</v>
      </c>
      <c r="BE94" s="19">
        <v>30.342760623725461</v>
      </c>
      <c r="BF94" s="19">
        <v>3.2127628895709313</v>
      </c>
      <c r="BG94" s="19">
        <v>6.9354881425658199</v>
      </c>
      <c r="BH94" s="19">
        <v>0</v>
      </c>
      <c r="BI94" s="19">
        <v>9.7912773777399806</v>
      </c>
      <c r="BJ94" s="19">
        <v>118.15827960533092</v>
      </c>
      <c r="BK94" s="19">
        <v>0</v>
      </c>
      <c r="BL94" s="19">
        <v>213.92921145635009</v>
      </c>
      <c r="BM94" s="19">
        <v>56.044863740292911</v>
      </c>
      <c r="BN94" s="19">
        <v>21.061445609409439</v>
      </c>
      <c r="BO94" s="19">
        <v>89.702379726274103</v>
      </c>
      <c r="BP94" s="19">
        <v>0</v>
      </c>
      <c r="BQ94" s="19">
        <v>0.45896612708156165</v>
      </c>
      <c r="BR94" s="19">
        <v>12.341089194859768</v>
      </c>
      <c r="BS94" s="19">
        <v>0</v>
      </c>
      <c r="BT94" s="19">
        <v>2437.1611310394346</v>
      </c>
      <c r="BU94" s="19">
        <v>0</v>
      </c>
      <c r="BV94" s="19">
        <v>0</v>
      </c>
      <c r="BW94" s="19">
        <v>0</v>
      </c>
      <c r="BX94" s="19">
        <v>0</v>
      </c>
      <c r="BY94" s="19">
        <v>14892.838868960565</v>
      </c>
      <c r="BZ94" s="19">
        <v>0</v>
      </c>
      <c r="CA94" s="19">
        <v>14892.838868960565</v>
      </c>
      <c r="CB94" s="19">
        <v>17330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50.472115303570924</v>
      </c>
      <c r="I95" s="19">
        <v>97.90309892394572</v>
      </c>
      <c r="J95" s="19">
        <v>8.1096844885230244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5.4420251172983454</v>
      </c>
      <c r="AE95" s="19">
        <v>2.5609529963756916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296.64372208018432</v>
      </c>
      <c r="AQ95" s="19">
        <v>300.37844519989886</v>
      </c>
      <c r="AR95" s="19">
        <v>0</v>
      </c>
      <c r="AS95" s="19">
        <v>0</v>
      </c>
      <c r="AT95" s="19">
        <v>13.925181917792825</v>
      </c>
      <c r="AU95" s="19">
        <v>0</v>
      </c>
      <c r="AV95" s="19">
        <v>0</v>
      </c>
      <c r="AW95" s="19">
        <v>22.354985530862809</v>
      </c>
      <c r="AX95" s="19">
        <v>0</v>
      </c>
      <c r="AY95" s="19">
        <v>0</v>
      </c>
      <c r="AZ95" s="19">
        <v>0</v>
      </c>
      <c r="BA95" s="19">
        <v>0</v>
      </c>
      <c r="BB95" s="19">
        <v>46.630685809007389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590.0328997274745</v>
      </c>
      <c r="BM95" s="19">
        <v>2.934425308347147</v>
      </c>
      <c r="BN95" s="19">
        <v>0</v>
      </c>
      <c r="BO95" s="19">
        <v>0</v>
      </c>
      <c r="BP95" s="19">
        <v>0</v>
      </c>
      <c r="BQ95" s="19">
        <v>0</v>
      </c>
      <c r="BR95" s="19">
        <v>4.7484336807799288</v>
      </c>
      <c r="BS95" s="19">
        <v>0</v>
      </c>
      <c r="BT95" s="19">
        <v>1442.1366560840615</v>
      </c>
      <c r="BU95" s="19">
        <v>0</v>
      </c>
      <c r="BV95" s="19">
        <v>0</v>
      </c>
      <c r="BW95" s="19">
        <v>0</v>
      </c>
      <c r="BX95" s="19">
        <v>0</v>
      </c>
      <c r="BY95" s="19">
        <v>4254.8633439159385</v>
      </c>
      <c r="BZ95" s="19">
        <v>0</v>
      </c>
      <c r="CA95" s="19">
        <v>4254.8633439159385</v>
      </c>
      <c r="CB95" s="19">
        <v>5697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2.9210632852329885</v>
      </c>
      <c r="E96" s="19">
        <v>5.6661589026808565</v>
      </c>
      <c r="F96" s="19">
        <v>0.31674180201321556</v>
      </c>
      <c r="G96" s="19">
        <v>0.10558060067107186</v>
      </c>
      <c r="H96" s="19">
        <v>17.737540912740073</v>
      </c>
      <c r="I96" s="19">
        <v>0.66867713758345515</v>
      </c>
      <c r="J96" s="19">
        <v>4.9974817650974011</v>
      </c>
      <c r="K96" s="19">
        <v>0</v>
      </c>
      <c r="L96" s="19">
        <v>0.14077413422809582</v>
      </c>
      <c r="M96" s="19">
        <v>3.5193533557023954E-2</v>
      </c>
      <c r="N96" s="19">
        <v>0</v>
      </c>
      <c r="O96" s="19">
        <v>0</v>
      </c>
      <c r="P96" s="19">
        <v>0.84464480536857489</v>
      </c>
      <c r="Q96" s="19">
        <v>0</v>
      </c>
      <c r="R96" s="19">
        <v>0</v>
      </c>
      <c r="S96" s="19">
        <v>0</v>
      </c>
      <c r="T96" s="19">
        <v>0.49270946979833541</v>
      </c>
      <c r="U96" s="19">
        <v>0.70387067114047908</v>
      </c>
      <c r="V96" s="19">
        <v>1.0206124731536947</v>
      </c>
      <c r="W96" s="19">
        <v>0</v>
      </c>
      <c r="X96" s="19">
        <v>0</v>
      </c>
      <c r="Y96" s="19">
        <v>7.0387067114047908E-2</v>
      </c>
      <c r="Z96" s="19">
        <v>0</v>
      </c>
      <c r="AA96" s="19">
        <v>0</v>
      </c>
      <c r="AB96" s="19">
        <v>0</v>
      </c>
      <c r="AC96" s="19">
        <v>0.80945127181155097</v>
      </c>
      <c r="AD96" s="19">
        <v>0.84464480536857489</v>
      </c>
      <c r="AE96" s="19">
        <v>74.328742872434589</v>
      </c>
      <c r="AF96" s="19">
        <v>0.84464480536857489</v>
      </c>
      <c r="AG96" s="19">
        <v>0</v>
      </c>
      <c r="AH96" s="19">
        <v>0.28154826845619163</v>
      </c>
      <c r="AI96" s="19">
        <v>0.80945127181155097</v>
      </c>
      <c r="AJ96" s="19">
        <v>0</v>
      </c>
      <c r="AK96" s="19">
        <v>0.38712886912726352</v>
      </c>
      <c r="AL96" s="19">
        <v>0</v>
      </c>
      <c r="AM96" s="19">
        <v>0.10558060067107186</v>
      </c>
      <c r="AN96" s="19">
        <v>0</v>
      </c>
      <c r="AO96" s="19">
        <v>0</v>
      </c>
      <c r="AP96" s="19">
        <v>0</v>
      </c>
      <c r="AQ96" s="19">
        <v>881.94995093902025</v>
      </c>
      <c r="AR96" s="19">
        <v>0.52790300335535933</v>
      </c>
      <c r="AS96" s="19">
        <v>1.6540960771801259</v>
      </c>
      <c r="AT96" s="19">
        <v>0.38712886912726352</v>
      </c>
      <c r="AU96" s="19">
        <v>0</v>
      </c>
      <c r="AV96" s="19">
        <v>0</v>
      </c>
      <c r="AW96" s="19">
        <v>32.554018540247156</v>
      </c>
      <c r="AX96" s="19">
        <v>1.583709010066078</v>
      </c>
      <c r="AY96" s="19">
        <v>18.300637449652456</v>
      </c>
      <c r="AZ96" s="19">
        <v>0</v>
      </c>
      <c r="BA96" s="19">
        <v>0</v>
      </c>
      <c r="BB96" s="19">
        <v>129.65297762407624</v>
      </c>
      <c r="BC96" s="19">
        <v>0</v>
      </c>
      <c r="BD96" s="19">
        <v>32.976340942931444</v>
      </c>
      <c r="BE96" s="19">
        <v>52.051236130838426</v>
      </c>
      <c r="BF96" s="19">
        <v>7.9537385838874135</v>
      </c>
      <c r="BG96" s="19">
        <v>20.799378332201158</v>
      </c>
      <c r="BH96" s="19">
        <v>0.14077413422809582</v>
      </c>
      <c r="BI96" s="19">
        <v>7.0387067114047908E-2</v>
      </c>
      <c r="BJ96" s="19">
        <v>40.085434721450277</v>
      </c>
      <c r="BK96" s="19">
        <v>0.31674180201321556</v>
      </c>
      <c r="BL96" s="19">
        <v>76.158806617399833</v>
      </c>
      <c r="BM96" s="19">
        <v>10.241318265093971</v>
      </c>
      <c r="BN96" s="19">
        <v>0</v>
      </c>
      <c r="BO96" s="19">
        <v>70.140712379148738</v>
      </c>
      <c r="BP96" s="19">
        <v>0</v>
      </c>
      <c r="BQ96" s="19">
        <v>3.8712886912726345</v>
      </c>
      <c r="BR96" s="19">
        <v>0.45751593624131143</v>
      </c>
      <c r="BS96" s="19">
        <v>0</v>
      </c>
      <c r="BT96" s="19">
        <v>1496.0067244419745</v>
      </c>
      <c r="BU96" s="19">
        <v>0</v>
      </c>
      <c r="BV96" s="19">
        <v>0</v>
      </c>
      <c r="BW96" s="19">
        <v>0</v>
      </c>
      <c r="BX96" s="19">
        <v>0</v>
      </c>
      <c r="BY96" s="19">
        <v>3632.9932755580257</v>
      </c>
      <c r="BZ96" s="19">
        <v>0</v>
      </c>
      <c r="CA96" s="19">
        <v>3632.9932755580257</v>
      </c>
      <c r="CB96" s="19">
        <v>5129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4.6607446334084637</v>
      </c>
      <c r="E97" s="19">
        <v>0.98930900237443797</v>
      </c>
      <c r="F97" s="19">
        <v>0.41770824544698498</v>
      </c>
      <c r="G97" s="19">
        <v>1.3850326033242131</v>
      </c>
      <c r="H97" s="19">
        <v>2.6161726951679585</v>
      </c>
      <c r="I97" s="19">
        <v>26.645389130618199</v>
      </c>
      <c r="J97" s="19">
        <v>1.9346487157544565</v>
      </c>
      <c r="K97" s="19">
        <v>0.17587715597767789</v>
      </c>
      <c r="L97" s="19">
        <v>6.5953933491629202E-2</v>
      </c>
      <c r="M97" s="19">
        <v>0.41770824544698498</v>
      </c>
      <c r="N97" s="19">
        <v>0.68152397941350173</v>
      </c>
      <c r="O97" s="19">
        <v>0</v>
      </c>
      <c r="P97" s="19">
        <v>8.7938577988838945E-2</v>
      </c>
      <c r="Q97" s="19">
        <v>0</v>
      </c>
      <c r="R97" s="19">
        <v>8.7938577988838945E-2</v>
      </c>
      <c r="S97" s="19">
        <v>0</v>
      </c>
      <c r="T97" s="19">
        <v>0</v>
      </c>
      <c r="U97" s="19">
        <v>0</v>
      </c>
      <c r="V97" s="19">
        <v>0</v>
      </c>
      <c r="W97" s="19">
        <v>0.10992322248604867</v>
      </c>
      <c r="X97" s="19">
        <v>0</v>
      </c>
      <c r="Y97" s="19">
        <v>0.17587715597767789</v>
      </c>
      <c r="Z97" s="19">
        <v>0</v>
      </c>
      <c r="AA97" s="19">
        <v>1.1212168693576963</v>
      </c>
      <c r="AB97" s="19">
        <v>5.4302071908108038</v>
      </c>
      <c r="AC97" s="19">
        <v>7.2989019730736313</v>
      </c>
      <c r="AD97" s="19">
        <v>8.7938577988838945E-2</v>
      </c>
      <c r="AE97" s="19">
        <v>1.319078669832584</v>
      </c>
      <c r="AF97" s="19">
        <v>2.1984644497209736E-2</v>
      </c>
      <c r="AG97" s="19">
        <v>12.773078452878856</v>
      </c>
      <c r="AH97" s="19">
        <v>0.65953933491629202</v>
      </c>
      <c r="AI97" s="19">
        <v>58.896862608024875</v>
      </c>
      <c r="AJ97" s="19">
        <v>8.0463798859787623</v>
      </c>
      <c r="AK97" s="19">
        <v>6.5953933491629202E-2</v>
      </c>
      <c r="AL97" s="19">
        <v>0</v>
      </c>
      <c r="AM97" s="19">
        <v>1.1212168693576963</v>
      </c>
      <c r="AN97" s="19">
        <v>1.6928176262851495</v>
      </c>
      <c r="AO97" s="19">
        <v>9.3654585558113475</v>
      </c>
      <c r="AP97" s="19">
        <v>17.785577398242673</v>
      </c>
      <c r="AQ97" s="19">
        <v>10.398736847180203</v>
      </c>
      <c r="AR97" s="19">
        <v>31.152241252546197</v>
      </c>
      <c r="AS97" s="19">
        <v>88.817963768727324</v>
      </c>
      <c r="AT97" s="19">
        <v>165.76421950896139</v>
      </c>
      <c r="AU97" s="19">
        <v>0</v>
      </c>
      <c r="AV97" s="19">
        <v>0</v>
      </c>
      <c r="AW97" s="19">
        <v>10.046982535224849</v>
      </c>
      <c r="AX97" s="19">
        <v>0</v>
      </c>
      <c r="AY97" s="19">
        <v>2.7041112731567973</v>
      </c>
      <c r="AZ97" s="19">
        <v>0.10992322248604867</v>
      </c>
      <c r="BA97" s="19">
        <v>1.319078669832584</v>
      </c>
      <c r="BB97" s="19">
        <v>0.5056468234358239</v>
      </c>
      <c r="BC97" s="19">
        <v>6.5953933491629202E-2</v>
      </c>
      <c r="BD97" s="19">
        <v>2.2204490942181829</v>
      </c>
      <c r="BE97" s="19">
        <v>0.54961611243024333</v>
      </c>
      <c r="BF97" s="19">
        <v>0</v>
      </c>
      <c r="BG97" s="19">
        <v>2.0225872937432956</v>
      </c>
      <c r="BH97" s="19">
        <v>0.5056468234358239</v>
      </c>
      <c r="BI97" s="19">
        <v>21.193197295310185</v>
      </c>
      <c r="BJ97" s="19">
        <v>1.4290018923186327</v>
      </c>
      <c r="BK97" s="19">
        <v>3.847312787011703</v>
      </c>
      <c r="BL97" s="19">
        <v>40.781515542324058</v>
      </c>
      <c r="BM97" s="19">
        <v>7.0570708836043252</v>
      </c>
      <c r="BN97" s="19">
        <v>0</v>
      </c>
      <c r="BO97" s="19">
        <v>24.556847903383272</v>
      </c>
      <c r="BP97" s="19">
        <v>17.038099485337543</v>
      </c>
      <c r="BQ97" s="19">
        <v>1.0552629358660672</v>
      </c>
      <c r="BR97" s="19">
        <v>0.92335506888280883</v>
      </c>
      <c r="BS97" s="19">
        <v>0</v>
      </c>
      <c r="BT97" s="19">
        <v>600.20277941832296</v>
      </c>
      <c r="BU97" s="19">
        <v>0</v>
      </c>
      <c r="BV97" s="19">
        <v>0</v>
      </c>
      <c r="BW97" s="19">
        <v>0</v>
      </c>
      <c r="BX97" s="19">
        <v>1223.797220581677</v>
      </c>
      <c r="BY97" s="19">
        <v>0</v>
      </c>
      <c r="BZ97" s="19">
        <v>0</v>
      </c>
      <c r="CA97" s="19">
        <v>1223.797220581677</v>
      </c>
      <c r="CB97" s="19">
        <v>1824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4.8939535085248814E-2</v>
      </c>
      <c r="E98" s="19">
        <v>3.2626356723499207E-2</v>
      </c>
      <c r="F98" s="19">
        <v>0</v>
      </c>
      <c r="G98" s="19">
        <v>0.58727442102298577</v>
      </c>
      <c r="H98" s="19">
        <v>1.5986914794514613</v>
      </c>
      <c r="I98" s="19">
        <v>1.6476310145367101</v>
      </c>
      <c r="J98" s="19">
        <v>0.7340930262787323</v>
      </c>
      <c r="K98" s="19">
        <v>118.93938343551638</v>
      </c>
      <c r="L98" s="19">
        <v>4.4698108711193916</v>
      </c>
      <c r="M98" s="19">
        <v>80.86442513919279</v>
      </c>
      <c r="N98" s="19">
        <v>3.050564353647176</v>
      </c>
      <c r="O98" s="19">
        <v>2.7243007864121838</v>
      </c>
      <c r="P98" s="19">
        <v>9.3800775580060218</v>
      </c>
      <c r="Q98" s="19">
        <v>11.14190082107498</v>
      </c>
      <c r="R98" s="19">
        <v>15.628024870556121</v>
      </c>
      <c r="S98" s="19">
        <v>5.7096124266123613</v>
      </c>
      <c r="T98" s="19">
        <v>33.898784635715678</v>
      </c>
      <c r="U98" s="19">
        <v>0.97879070170497617</v>
      </c>
      <c r="V98" s="19">
        <v>9.2332589527502762</v>
      </c>
      <c r="W98" s="19">
        <v>8.3197209644922978</v>
      </c>
      <c r="X98" s="19">
        <v>16.068480686323362</v>
      </c>
      <c r="Y98" s="19">
        <v>20.782989232868996</v>
      </c>
      <c r="Z98" s="19">
        <v>1.4844992309192142</v>
      </c>
      <c r="AA98" s="19">
        <v>23.735674516345675</v>
      </c>
      <c r="AB98" s="19">
        <v>29.184276089170041</v>
      </c>
      <c r="AC98" s="19">
        <v>18.678589224203296</v>
      </c>
      <c r="AD98" s="19">
        <v>28.287051279273811</v>
      </c>
      <c r="AE98" s="19">
        <v>7.9282046838103071</v>
      </c>
      <c r="AF98" s="19">
        <v>23.784614051430921</v>
      </c>
      <c r="AG98" s="19">
        <v>14.274031066530904</v>
      </c>
      <c r="AH98" s="19">
        <v>17.24302952836933</v>
      </c>
      <c r="AI98" s="19">
        <v>45.366949024025651</v>
      </c>
      <c r="AJ98" s="19">
        <v>1.6639441928984595</v>
      </c>
      <c r="AK98" s="19">
        <v>0.57096124266123616</v>
      </c>
      <c r="AL98" s="19">
        <v>2.8221798565826814</v>
      </c>
      <c r="AM98" s="19">
        <v>11.337658961415976</v>
      </c>
      <c r="AN98" s="19">
        <v>0.27732403214974327</v>
      </c>
      <c r="AO98" s="19">
        <v>0</v>
      </c>
      <c r="AP98" s="19">
        <v>0.19575814034099526</v>
      </c>
      <c r="AQ98" s="19">
        <v>1.6313178361749604E-2</v>
      </c>
      <c r="AR98" s="19">
        <v>0</v>
      </c>
      <c r="AS98" s="19">
        <v>92.202084100608772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5.6443597131653629</v>
      </c>
      <c r="BA98" s="19">
        <v>8.9722480989622824</v>
      </c>
      <c r="BB98" s="19">
        <v>48.352260664225824</v>
      </c>
      <c r="BC98" s="19">
        <v>6.2642604909118482</v>
      </c>
      <c r="BD98" s="19">
        <v>0.6362139561082345</v>
      </c>
      <c r="BE98" s="19">
        <v>0</v>
      </c>
      <c r="BF98" s="19">
        <v>6.6068372365085892</v>
      </c>
      <c r="BG98" s="19">
        <v>0.58727442102298577</v>
      </c>
      <c r="BH98" s="19">
        <v>3.1973829589029226</v>
      </c>
      <c r="BI98" s="19">
        <v>0</v>
      </c>
      <c r="BJ98" s="19">
        <v>6.3132000259970962</v>
      </c>
      <c r="BK98" s="19">
        <v>0.7340930262787323</v>
      </c>
      <c r="BL98" s="19">
        <v>0</v>
      </c>
      <c r="BM98" s="19">
        <v>0</v>
      </c>
      <c r="BN98" s="19">
        <v>0.22838449706449448</v>
      </c>
      <c r="BO98" s="19">
        <v>0</v>
      </c>
      <c r="BP98" s="19">
        <v>0</v>
      </c>
      <c r="BQ98" s="19">
        <v>0.34257674559674173</v>
      </c>
      <c r="BR98" s="19">
        <v>0.22838449706449448</v>
      </c>
      <c r="BS98" s="19">
        <v>0</v>
      </c>
      <c r="BT98" s="19">
        <v>753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753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197.10363928762879</v>
      </c>
      <c r="E99" s="19">
        <v>28.191424940933544</v>
      </c>
      <c r="F99" s="19">
        <v>20.898792860404633</v>
      </c>
      <c r="G99" s="19">
        <v>27.921327456469516</v>
      </c>
      <c r="H99" s="19">
        <v>176.60999265392022</v>
      </c>
      <c r="I99" s="19">
        <v>98.484295272698404</v>
      </c>
      <c r="J99" s="19">
        <v>19.548305438084462</v>
      </c>
      <c r="K99" s="19">
        <v>362.09944010959555</v>
      </c>
      <c r="L99" s="19">
        <v>55.099886830662939</v>
      </c>
      <c r="M99" s="19">
        <v>474.29118271884363</v>
      </c>
      <c r="N99" s="19">
        <v>91.765620346655552</v>
      </c>
      <c r="O99" s="19">
        <v>4.2540353803085358</v>
      </c>
      <c r="P99" s="19">
        <v>30.014582961065777</v>
      </c>
      <c r="Q99" s="19">
        <v>18.805537355808365</v>
      </c>
      <c r="R99" s="19">
        <v>30.453491373319832</v>
      </c>
      <c r="S99" s="19">
        <v>20.493646633708579</v>
      </c>
      <c r="T99" s="19">
        <v>116.64835110290468</v>
      </c>
      <c r="U99" s="19">
        <v>9.2846010284511689</v>
      </c>
      <c r="V99" s="19">
        <v>112.49560227927016</v>
      </c>
      <c r="W99" s="19">
        <v>37.577312526058734</v>
      </c>
      <c r="X99" s="19">
        <v>177.3527607361963</v>
      </c>
      <c r="Y99" s="19">
        <v>67.659419858240511</v>
      </c>
      <c r="Z99" s="19">
        <v>51.08218674926043</v>
      </c>
      <c r="AA99" s="19">
        <v>98.349246530466374</v>
      </c>
      <c r="AB99" s="19">
        <v>95.411936386920004</v>
      </c>
      <c r="AC99" s="19">
        <v>76.268777175531596</v>
      </c>
      <c r="AD99" s="19">
        <v>172.18714634582165</v>
      </c>
      <c r="AE99" s="19">
        <v>22.01294498381877</v>
      </c>
      <c r="AF99" s="19">
        <v>74.44561915539937</v>
      </c>
      <c r="AG99" s="19">
        <v>38.421367165008839</v>
      </c>
      <c r="AH99" s="19">
        <v>41.763823535251255</v>
      </c>
      <c r="AI99" s="19">
        <v>54.222070006154823</v>
      </c>
      <c r="AJ99" s="19">
        <v>142.07127682808186</v>
      </c>
      <c r="AK99" s="19">
        <v>53.276728810530699</v>
      </c>
      <c r="AL99" s="19">
        <v>18.265342386880299</v>
      </c>
      <c r="AM99" s="19">
        <v>46.558053884487862</v>
      </c>
      <c r="AN99" s="19">
        <v>2.1270176901542679</v>
      </c>
      <c r="AO99" s="19">
        <v>136.97318680882324</v>
      </c>
      <c r="AP99" s="19">
        <v>11.580429646395457</v>
      </c>
      <c r="AQ99" s="19">
        <v>52.297625429348578</v>
      </c>
      <c r="AR99" s="19">
        <v>39.704330216212995</v>
      </c>
      <c r="AS99" s="19">
        <v>1477.467002203824</v>
      </c>
      <c r="AT99" s="19">
        <v>1461.29491532154</v>
      </c>
      <c r="AU99" s="19">
        <v>4.760468163678599</v>
      </c>
      <c r="AV99" s="19">
        <v>2.5996882879663268</v>
      </c>
      <c r="AW99" s="19">
        <v>190.14862906267993</v>
      </c>
      <c r="AX99" s="19">
        <v>0.87781682450811038</v>
      </c>
      <c r="AY99" s="19">
        <v>35.011386423650407</v>
      </c>
      <c r="AZ99" s="19">
        <v>10.837661564119365</v>
      </c>
      <c r="BA99" s="19">
        <v>4.5916572358885777</v>
      </c>
      <c r="BB99" s="19">
        <v>6.8874858538328674</v>
      </c>
      <c r="BC99" s="19">
        <v>7.1913455238549044</v>
      </c>
      <c r="BD99" s="19">
        <v>15.057934758869894</v>
      </c>
      <c r="BE99" s="19">
        <v>0.37138404113804674</v>
      </c>
      <c r="BF99" s="19">
        <v>20.291073520360555</v>
      </c>
      <c r="BG99" s="19">
        <v>9.8247959973792369</v>
      </c>
      <c r="BH99" s="19">
        <v>1.9919689479222509</v>
      </c>
      <c r="BI99" s="19">
        <v>13.673685150991721</v>
      </c>
      <c r="BJ99" s="19">
        <v>5.6382849881867099</v>
      </c>
      <c r="BK99" s="19">
        <v>2.4646395457343102</v>
      </c>
      <c r="BL99" s="19">
        <v>39.501757102864971</v>
      </c>
      <c r="BM99" s="19">
        <v>3.5787916691484503</v>
      </c>
      <c r="BN99" s="19">
        <v>6.7524371116008508E-2</v>
      </c>
      <c r="BO99" s="19">
        <v>11.073996863025393</v>
      </c>
      <c r="BP99" s="19">
        <v>0</v>
      </c>
      <c r="BQ99" s="19">
        <v>2.6334504735243316</v>
      </c>
      <c r="BR99" s="19">
        <v>4.6591816070045864</v>
      </c>
      <c r="BS99" s="19">
        <v>0</v>
      </c>
      <c r="BT99" s="19">
        <v>6736.5688843885873</v>
      </c>
      <c r="BU99" s="19">
        <v>0</v>
      </c>
      <c r="BV99" s="19">
        <v>0</v>
      </c>
      <c r="BW99" s="19">
        <v>0</v>
      </c>
      <c r="BX99" s="19">
        <v>65.431115611412224</v>
      </c>
      <c r="BY99" s="19">
        <v>0</v>
      </c>
      <c r="BZ99" s="19">
        <v>0</v>
      </c>
      <c r="CA99" s="19">
        <v>65.431115611412224</v>
      </c>
      <c r="CB99" s="19">
        <v>6802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1.4776154225029595E-2</v>
      </c>
      <c r="E100" s="19">
        <v>8.8656925350177572E-3</v>
      </c>
      <c r="F100" s="19">
        <v>7.3880771125147987E-2</v>
      </c>
      <c r="G100" s="19">
        <v>4.7283693520094712E-2</v>
      </c>
      <c r="H100" s="19">
        <v>1.2323312623674683</v>
      </c>
      <c r="I100" s="19">
        <v>1.578093271233161</v>
      </c>
      <c r="J100" s="19">
        <v>0.35758293224571619</v>
      </c>
      <c r="K100" s="19">
        <v>0.28665739196557416</v>
      </c>
      <c r="L100" s="19">
        <v>0.10047784873020126</v>
      </c>
      <c r="M100" s="19">
        <v>0.41964277999084054</v>
      </c>
      <c r="N100" s="19">
        <v>4.4328462675088789E-2</v>
      </c>
      <c r="O100" s="19">
        <v>0</v>
      </c>
      <c r="P100" s="19">
        <v>5.910461690011839E-3</v>
      </c>
      <c r="Q100" s="19">
        <v>0.39304570238578723</v>
      </c>
      <c r="R100" s="19">
        <v>1.7731385070035514E-2</v>
      </c>
      <c r="S100" s="19">
        <v>2.5089909874100256</v>
      </c>
      <c r="T100" s="19">
        <v>2.9552308450059195E-3</v>
      </c>
      <c r="U100" s="19">
        <v>0</v>
      </c>
      <c r="V100" s="19">
        <v>0</v>
      </c>
      <c r="W100" s="19">
        <v>0.23050800591046172</v>
      </c>
      <c r="X100" s="19">
        <v>0.63241940083126669</v>
      </c>
      <c r="Y100" s="19">
        <v>0.41077708745582275</v>
      </c>
      <c r="Z100" s="19">
        <v>5.6149386055112466E-2</v>
      </c>
      <c r="AA100" s="19">
        <v>0.40486662576581089</v>
      </c>
      <c r="AB100" s="19">
        <v>0.70925540280142063</v>
      </c>
      <c r="AC100" s="19">
        <v>1.0284203340620599</v>
      </c>
      <c r="AD100" s="19">
        <v>0.33394108548566886</v>
      </c>
      <c r="AE100" s="19">
        <v>3.8418000985076951E-2</v>
      </c>
      <c r="AF100" s="19">
        <v>0.87770356096675795</v>
      </c>
      <c r="AG100" s="19">
        <v>8.8656925350177572E-3</v>
      </c>
      <c r="AH100" s="19">
        <v>0.17731385070035516</v>
      </c>
      <c r="AI100" s="19">
        <v>1.4628392682779301</v>
      </c>
      <c r="AJ100" s="19">
        <v>0</v>
      </c>
      <c r="AK100" s="19">
        <v>1.0136441798370304</v>
      </c>
      <c r="AL100" s="19">
        <v>5.910461690011839E-3</v>
      </c>
      <c r="AM100" s="19">
        <v>2.6597077605053272E-2</v>
      </c>
      <c r="AN100" s="19">
        <v>0.24528416013549129</v>
      </c>
      <c r="AO100" s="19">
        <v>0</v>
      </c>
      <c r="AP100" s="19">
        <v>2.0686615915041433E-2</v>
      </c>
      <c r="AQ100" s="19">
        <v>0.20982138999542027</v>
      </c>
      <c r="AR100" s="19">
        <v>0</v>
      </c>
      <c r="AS100" s="19">
        <v>0.16549292732033147</v>
      </c>
      <c r="AT100" s="19">
        <v>0.52307585956604774</v>
      </c>
      <c r="AU100" s="19">
        <v>0</v>
      </c>
      <c r="AV100" s="19">
        <v>0</v>
      </c>
      <c r="AW100" s="19">
        <v>0.11229877211022493</v>
      </c>
      <c r="AX100" s="19">
        <v>6.5015078590130213E-2</v>
      </c>
      <c r="AY100" s="19">
        <v>0.21277662084042617</v>
      </c>
      <c r="AZ100" s="19">
        <v>0</v>
      </c>
      <c r="BA100" s="19">
        <v>0.30438877703560963</v>
      </c>
      <c r="BB100" s="19">
        <v>4.1373231830082867E-2</v>
      </c>
      <c r="BC100" s="19">
        <v>0.63537463167627262</v>
      </c>
      <c r="BD100" s="19">
        <v>1.0550174116671132</v>
      </c>
      <c r="BE100" s="19">
        <v>0.11820923380023676</v>
      </c>
      <c r="BF100" s="19">
        <v>2.3641846760047356E-2</v>
      </c>
      <c r="BG100" s="19">
        <v>2.1691394402343449</v>
      </c>
      <c r="BH100" s="19">
        <v>0.13889584971527819</v>
      </c>
      <c r="BI100" s="19">
        <v>7.6836001970153903E-2</v>
      </c>
      <c r="BJ100" s="19">
        <v>0.72107632618144424</v>
      </c>
      <c r="BK100" s="19">
        <v>9.7522617885195326E-2</v>
      </c>
      <c r="BL100" s="19">
        <v>7.1693900299843589</v>
      </c>
      <c r="BM100" s="19">
        <v>6.746792019148514</v>
      </c>
      <c r="BN100" s="19">
        <v>3.8890837920277894</v>
      </c>
      <c r="BO100" s="19">
        <v>2.6449316062802977</v>
      </c>
      <c r="BP100" s="19">
        <v>0</v>
      </c>
      <c r="BQ100" s="19">
        <v>3.5462770140071029E-2</v>
      </c>
      <c r="BR100" s="19">
        <v>6.3360149316926897</v>
      </c>
      <c r="BS100" s="19">
        <v>0</v>
      </c>
      <c r="BT100" s="19">
        <v>48.267785391481674</v>
      </c>
      <c r="BU100" s="19">
        <v>0</v>
      </c>
      <c r="BV100" s="19">
        <v>0</v>
      </c>
      <c r="BW100" s="19">
        <v>0</v>
      </c>
      <c r="BX100" s="19">
        <v>293.73221460851829</v>
      </c>
      <c r="BY100" s="19">
        <v>0</v>
      </c>
      <c r="BZ100" s="19">
        <v>0</v>
      </c>
      <c r="CA100" s="19">
        <v>293.73221460851829</v>
      </c>
      <c r="CB100" s="19">
        <v>342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1441.4050485728217</v>
      </c>
      <c r="I101" s="19">
        <v>0</v>
      </c>
      <c r="J101" s="19">
        <v>2.2986759686433369</v>
      </c>
      <c r="K101" s="19">
        <v>278.54544090619254</v>
      </c>
      <c r="L101" s="19">
        <v>15.414650613255317</v>
      </c>
      <c r="M101" s="19">
        <v>98.978282885113089</v>
      </c>
      <c r="N101" s="19">
        <v>0.27043246689921607</v>
      </c>
      <c r="O101" s="19">
        <v>0.13521623344960804</v>
      </c>
      <c r="P101" s="19">
        <v>1.6225948013952964</v>
      </c>
      <c r="Q101" s="19">
        <v>2.2986759686433369</v>
      </c>
      <c r="R101" s="19">
        <v>1.2169461010464724</v>
      </c>
      <c r="S101" s="19">
        <v>39.347923933835943</v>
      </c>
      <c r="T101" s="19">
        <v>325.19504144630736</v>
      </c>
      <c r="U101" s="19">
        <v>3.109973369340985</v>
      </c>
      <c r="V101" s="19">
        <v>13.656839578410413</v>
      </c>
      <c r="W101" s="19">
        <v>1.8930272682945126</v>
      </c>
      <c r="X101" s="19">
        <v>153.06477626495632</v>
      </c>
      <c r="Y101" s="19">
        <v>2.4338922020929448</v>
      </c>
      <c r="Z101" s="19">
        <v>8.6538389407749143</v>
      </c>
      <c r="AA101" s="19">
        <v>0.40564870034882411</v>
      </c>
      <c r="AB101" s="19">
        <v>9.1947038745733476</v>
      </c>
      <c r="AC101" s="19">
        <v>22.986759686433366</v>
      </c>
      <c r="AD101" s="19">
        <v>76.126739432129327</v>
      </c>
      <c r="AE101" s="19">
        <v>2.4338922020929448</v>
      </c>
      <c r="AF101" s="19">
        <v>6.6255954390307936</v>
      </c>
      <c r="AG101" s="19">
        <v>6.0847305052323621</v>
      </c>
      <c r="AH101" s="19">
        <v>7.977757773526875</v>
      </c>
      <c r="AI101" s="19">
        <v>55.573871947788902</v>
      </c>
      <c r="AJ101" s="19">
        <v>41.917032369378489</v>
      </c>
      <c r="AK101" s="19">
        <v>16.902029181201005</v>
      </c>
      <c r="AL101" s="19">
        <v>20.958516184689245</v>
      </c>
      <c r="AM101" s="19">
        <v>0.13521623344960804</v>
      </c>
      <c r="AN101" s="19">
        <v>1.7578110348449045</v>
      </c>
      <c r="AO101" s="19">
        <v>0</v>
      </c>
      <c r="AP101" s="19">
        <v>0</v>
      </c>
      <c r="AQ101" s="19">
        <v>0.81129740069764822</v>
      </c>
      <c r="AR101" s="19">
        <v>0.27043246689921607</v>
      </c>
      <c r="AS101" s="19">
        <v>204.71737744270658</v>
      </c>
      <c r="AT101" s="19">
        <v>150.49566782941375</v>
      </c>
      <c r="AU101" s="19">
        <v>226.21675856119424</v>
      </c>
      <c r="AV101" s="19">
        <v>0</v>
      </c>
      <c r="AW101" s="19">
        <v>11.628596076666291</v>
      </c>
      <c r="AX101" s="19">
        <v>0</v>
      </c>
      <c r="AY101" s="19">
        <v>3.3804058362402012</v>
      </c>
      <c r="AZ101" s="19">
        <v>0</v>
      </c>
      <c r="BA101" s="19">
        <v>0.40564870034882411</v>
      </c>
      <c r="BB101" s="19">
        <v>0</v>
      </c>
      <c r="BC101" s="19">
        <v>3.109973369340985</v>
      </c>
      <c r="BD101" s="19">
        <v>0</v>
      </c>
      <c r="BE101" s="19">
        <v>0</v>
      </c>
      <c r="BF101" s="19">
        <v>0.13521623344960804</v>
      </c>
      <c r="BG101" s="19">
        <v>0.40564870034882411</v>
      </c>
      <c r="BH101" s="19">
        <v>0</v>
      </c>
      <c r="BI101" s="19">
        <v>0</v>
      </c>
      <c r="BJ101" s="19">
        <v>54.221709613292823</v>
      </c>
      <c r="BK101" s="19">
        <v>0.13521623344960804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0.13521623344960804</v>
      </c>
      <c r="BR101" s="19">
        <v>0</v>
      </c>
      <c r="BS101" s="19">
        <v>0</v>
      </c>
      <c r="BT101" s="19">
        <v>3314.6907467836913</v>
      </c>
      <c r="BU101" s="19">
        <v>0</v>
      </c>
      <c r="BV101" s="19">
        <v>0</v>
      </c>
      <c r="BW101" s="19">
        <v>0</v>
      </c>
      <c r="BX101" s="19">
        <v>290.30925321630849</v>
      </c>
      <c r="BY101" s="19">
        <v>0</v>
      </c>
      <c r="BZ101" s="19">
        <v>0</v>
      </c>
      <c r="CA101" s="19">
        <v>290.30925321630849</v>
      </c>
      <c r="CB101" s="19">
        <v>3605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3.6328830766583498E-2</v>
      </c>
      <c r="E102" s="19">
        <v>0</v>
      </c>
      <c r="F102" s="19">
        <v>7.2657661533166995E-2</v>
      </c>
      <c r="G102" s="19">
        <v>0.14531532306633399</v>
      </c>
      <c r="H102" s="19">
        <v>103.64615417706271</v>
      </c>
      <c r="I102" s="19">
        <v>0.65391895379850296</v>
      </c>
      <c r="J102" s="19">
        <v>1.2351802460638388</v>
      </c>
      <c r="K102" s="19">
        <v>12.969392583670308</v>
      </c>
      <c r="L102" s="19">
        <v>0.29063064613266798</v>
      </c>
      <c r="M102" s="19">
        <v>11.152951045341133</v>
      </c>
      <c r="N102" s="19">
        <v>1.8890991998623419</v>
      </c>
      <c r="O102" s="19">
        <v>0.90822076916458749</v>
      </c>
      <c r="P102" s="19">
        <v>1.2351802460638388</v>
      </c>
      <c r="Q102" s="19">
        <v>1.4168243998967565</v>
      </c>
      <c r="R102" s="19">
        <v>2.0344145229286759</v>
      </c>
      <c r="S102" s="19">
        <v>2.2160586767615933</v>
      </c>
      <c r="T102" s="19">
        <v>4.4684461842897703</v>
      </c>
      <c r="U102" s="19">
        <v>0.6902477845650864</v>
      </c>
      <c r="V102" s="19">
        <v>1.8527703690957582</v>
      </c>
      <c r="W102" s="19">
        <v>0.25430181536608448</v>
      </c>
      <c r="X102" s="19">
        <v>12.279144799105222</v>
      </c>
      <c r="Y102" s="19">
        <v>13.005721414436891</v>
      </c>
      <c r="Z102" s="19">
        <v>0.50860363073216897</v>
      </c>
      <c r="AA102" s="19">
        <v>5.885270584186526</v>
      </c>
      <c r="AB102" s="19">
        <v>1.9617568613955088</v>
      </c>
      <c r="AC102" s="19">
        <v>4.722747999655855</v>
      </c>
      <c r="AD102" s="19">
        <v>4.2868020304568528</v>
      </c>
      <c r="AE102" s="19">
        <v>0.58126129226533596</v>
      </c>
      <c r="AF102" s="19">
        <v>2.2160586767615933</v>
      </c>
      <c r="AG102" s="19">
        <v>10.862320399208466</v>
      </c>
      <c r="AH102" s="19">
        <v>6.6845048610513631</v>
      </c>
      <c r="AI102" s="19">
        <v>8.2103157532478708</v>
      </c>
      <c r="AJ102" s="19">
        <v>10.208401445409962</v>
      </c>
      <c r="AK102" s="19">
        <v>4.2141443689236855</v>
      </c>
      <c r="AL102" s="19">
        <v>2.1797298459950101</v>
      </c>
      <c r="AM102" s="19">
        <v>1.5258108921965068</v>
      </c>
      <c r="AN102" s="19">
        <v>3.3785812612922652</v>
      </c>
      <c r="AO102" s="19">
        <v>24.412974275144109</v>
      </c>
      <c r="AP102" s="19">
        <v>2.0344145229286759</v>
      </c>
      <c r="AQ102" s="19">
        <v>42.90434913533511</v>
      </c>
      <c r="AR102" s="19">
        <v>8.646261722446873</v>
      </c>
      <c r="AS102" s="19">
        <v>142.95394906650606</v>
      </c>
      <c r="AT102" s="19">
        <v>9.2638518454787917</v>
      </c>
      <c r="AU102" s="19">
        <v>3.9598425535576012</v>
      </c>
      <c r="AV102" s="19">
        <v>0.58126129226533596</v>
      </c>
      <c r="AW102" s="19">
        <v>32.950249505291232</v>
      </c>
      <c r="AX102" s="19">
        <v>2.9789641228598467</v>
      </c>
      <c r="AY102" s="19">
        <v>2.3613739998279275</v>
      </c>
      <c r="AZ102" s="19">
        <v>0.58126129226533596</v>
      </c>
      <c r="BA102" s="19">
        <v>6.575518368751613</v>
      </c>
      <c r="BB102" s="19">
        <v>6.9024778456508651</v>
      </c>
      <c r="BC102" s="19">
        <v>30.516217843930139</v>
      </c>
      <c r="BD102" s="19">
        <v>90.204486793426824</v>
      </c>
      <c r="BE102" s="19">
        <v>2.6156758151940118</v>
      </c>
      <c r="BF102" s="19">
        <v>38.799191258711176</v>
      </c>
      <c r="BG102" s="19">
        <v>11.588897014540136</v>
      </c>
      <c r="BH102" s="19">
        <v>25.35752387507528</v>
      </c>
      <c r="BI102" s="19">
        <v>3.8145272304912674</v>
      </c>
      <c r="BJ102" s="19">
        <v>13.768626860535145</v>
      </c>
      <c r="BK102" s="19">
        <v>1.0172072614643379</v>
      </c>
      <c r="BL102" s="19">
        <v>47.881398950357045</v>
      </c>
      <c r="BM102" s="19">
        <v>14.204572829734149</v>
      </c>
      <c r="BN102" s="19">
        <v>87.77045513206572</v>
      </c>
      <c r="BO102" s="19">
        <v>15.912027875763572</v>
      </c>
      <c r="BP102" s="19">
        <v>0</v>
      </c>
      <c r="BQ102" s="19">
        <v>3.7781983997246837</v>
      </c>
      <c r="BR102" s="19">
        <v>310.50251656198913</v>
      </c>
      <c r="BS102" s="19">
        <v>0</v>
      </c>
      <c r="BT102" s="19">
        <v>1224.7175428030628</v>
      </c>
      <c r="BU102" s="19">
        <v>0</v>
      </c>
      <c r="BV102" s="19">
        <v>0</v>
      </c>
      <c r="BW102" s="19">
        <v>0</v>
      </c>
      <c r="BX102" s="19">
        <v>464.28245719693712</v>
      </c>
      <c r="BY102" s="19">
        <v>0</v>
      </c>
      <c r="BZ102" s="19">
        <v>0</v>
      </c>
      <c r="CA102" s="19">
        <v>464.28245719693712</v>
      </c>
      <c r="CB102" s="19">
        <v>1689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72.87685032894737</v>
      </c>
      <c r="E103" s="19">
        <v>3.1833881578947367</v>
      </c>
      <c r="F103" s="19">
        <v>16.940172697368421</v>
      </c>
      <c r="G103" s="19">
        <v>1.5916940789473684</v>
      </c>
      <c r="H103" s="19">
        <v>261.9473684210526</v>
      </c>
      <c r="I103" s="19">
        <v>189.8095189144737</v>
      </c>
      <c r="J103" s="19">
        <v>28.650493421052634</v>
      </c>
      <c r="K103" s="19">
        <v>189.07051809210526</v>
      </c>
      <c r="L103" s="19">
        <v>90.953947368421041</v>
      </c>
      <c r="M103" s="19">
        <v>232.38733552631581</v>
      </c>
      <c r="N103" s="19">
        <v>128.2450657894737</v>
      </c>
      <c r="O103" s="19">
        <v>1.5348478618421051</v>
      </c>
      <c r="P103" s="19">
        <v>6.48046875</v>
      </c>
      <c r="Q103" s="19">
        <v>0.28423108552631576</v>
      </c>
      <c r="R103" s="19">
        <v>4.4908511513157894</v>
      </c>
      <c r="S103" s="19">
        <v>15.63270970394737</v>
      </c>
      <c r="T103" s="19">
        <v>85.326171875</v>
      </c>
      <c r="U103" s="19">
        <v>8.0153166118421062</v>
      </c>
      <c r="V103" s="19">
        <v>49.399362664473685</v>
      </c>
      <c r="W103" s="19">
        <v>56.73252467105263</v>
      </c>
      <c r="X103" s="19">
        <v>64.690995065789465</v>
      </c>
      <c r="Y103" s="19">
        <v>29.218955592105264</v>
      </c>
      <c r="Z103" s="19">
        <v>26.660875822368418</v>
      </c>
      <c r="AA103" s="19">
        <v>36.381578947368418</v>
      </c>
      <c r="AB103" s="19">
        <v>12.790398848684211</v>
      </c>
      <c r="AC103" s="19">
        <v>15.177939967105264</v>
      </c>
      <c r="AD103" s="19">
        <v>200.89453125</v>
      </c>
      <c r="AE103" s="19">
        <v>9.2090871710526319</v>
      </c>
      <c r="AF103" s="19">
        <v>52.184827302631575</v>
      </c>
      <c r="AG103" s="19">
        <v>33.311883223684212</v>
      </c>
      <c r="AH103" s="19">
        <v>51.559518914473685</v>
      </c>
      <c r="AI103" s="19">
        <v>17.167557565789473</v>
      </c>
      <c r="AJ103" s="19">
        <v>245.68935032894734</v>
      </c>
      <c r="AK103" s="19">
        <v>36.836348684210527</v>
      </c>
      <c r="AL103" s="19">
        <v>18.531866776315791</v>
      </c>
      <c r="AM103" s="19">
        <v>14.893708881578947</v>
      </c>
      <c r="AN103" s="19">
        <v>13.52939967105263</v>
      </c>
      <c r="AO103" s="19">
        <v>6.2530838815789478</v>
      </c>
      <c r="AP103" s="19">
        <v>0.62530838815789469</v>
      </c>
      <c r="AQ103" s="19">
        <v>16.542249177631579</v>
      </c>
      <c r="AR103" s="19">
        <v>18.702405427631579</v>
      </c>
      <c r="AS103" s="19">
        <v>779.07740542763167</v>
      </c>
      <c r="AT103" s="19">
        <v>566.13147615131572</v>
      </c>
      <c r="AU103" s="19">
        <v>161.32956414473685</v>
      </c>
      <c r="AV103" s="19">
        <v>344.14699835526318</v>
      </c>
      <c r="AW103" s="19">
        <v>248.07689144736844</v>
      </c>
      <c r="AX103" s="19">
        <v>0.11369243421052631</v>
      </c>
      <c r="AY103" s="19">
        <v>2.16015625</v>
      </c>
      <c r="AZ103" s="19">
        <v>0.96638569078947367</v>
      </c>
      <c r="BA103" s="19">
        <v>2.6149259868421053</v>
      </c>
      <c r="BB103" s="19">
        <v>6.4236225328947363</v>
      </c>
      <c r="BC103" s="19">
        <v>1.1937705592105263</v>
      </c>
      <c r="BD103" s="19">
        <v>7.6742393092105257</v>
      </c>
      <c r="BE103" s="19">
        <v>5.6846217105263157E-2</v>
      </c>
      <c r="BF103" s="19">
        <v>4.2634662828947372</v>
      </c>
      <c r="BG103" s="19">
        <v>4.6613898026315788</v>
      </c>
      <c r="BH103" s="19">
        <v>13.358861019736842</v>
      </c>
      <c r="BI103" s="19">
        <v>1.9327713815789473</v>
      </c>
      <c r="BJ103" s="19">
        <v>10.232319078947368</v>
      </c>
      <c r="BK103" s="19">
        <v>2.3306949013157894</v>
      </c>
      <c r="BL103" s="19">
        <v>106.4729646381579</v>
      </c>
      <c r="BM103" s="19">
        <v>7.2194695723684204</v>
      </c>
      <c r="BN103" s="19">
        <v>0</v>
      </c>
      <c r="BO103" s="19">
        <v>8.1290090460526301</v>
      </c>
      <c r="BP103" s="19">
        <v>0</v>
      </c>
      <c r="BQ103" s="19">
        <v>0.11369243421052631</v>
      </c>
      <c r="BR103" s="19">
        <v>62.07606907894737</v>
      </c>
      <c r="BS103" s="19">
        <v>0</v>
      </c>
      <c r="BT103" s="19">
        <v>4705.1613898026317</v>
      </c>
      <c r="BU103" s="19">
        <v>0</v>
      </c>
      <c r="BV103" s="19">
        <v>0</v>
      </c>
      <c r="BW103" s="19">
        <v>0</v>
      </c>
      <c r="BX103" s="19">
        <v>1930.8386101973686</v>
      </c>
      <c r="BY103" s="19">
        <v>0</v>
      </c>
      <c r="BZ103" s="19">
        <v>0</v>
      </c>
      <c r="CA103" s="19">
        <v>1930.8386101973686</v>
      </c>
      <c r="CB103" s="19">
        <v>6636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6.5586570368924457E-2</v>
      </c>
      <c r="E104" s="19">
        <v>0</v>
      </c>
      <c r="F104" s="19">
        <v>6.5586570368924457E-2</v>
      </c>
      <c r="G104" s="19">
        <v>0.19675971110677337</v>
      </c>
      <c r="H104" s="19">
        <v>3.0825688073394497</v>
      </c>
      <c r="I104" s="19">
        <v>0</v>
      </c>
      <c r="J104" s="19">
        <v>1.3117314073784891</v>
      </c>
      <c r="K104" s="19">
        <v>7.4768690220573886</v>
      </c>
      <c r="L104" s="19">
        <v>4.2631270739800895</v>
      </c>
      <c r="M104" s="19">
        <v>12.920554362678118</v>
      </c>
      <c r="N104" s="19">
        <v>1.7708373999609606</v>
      </c>
      <c r="O104" s="19">
        <v>0.45910599258247126</v>
      </c>
      <c r="P104" s="19">
        <v>5.1157524887761081</v>
      </c>
      <c r="Q104" s="19">
        <v>7.6080421627952362</v>
      </c>
      <c r="R104" s="19">
        <v>7.6080421627952362</v>
      </c>
      <c r="S104" s="19">
        <v>1.9675971110677337</v>
      </c>
      <c r="T104" s="19">
        <v>13.773179777474136</v>
      </c>
      <c r="U104" s="19">
        <v>3.1481553777083739</v>
      </c>
      <c r="V104" s="19">
        <v>3.2137419480772982</v>
      </c>
      <c r="W104" s="19">
        <v>1.902010540698809</v>
      </c>
      <c r="X104" s="19">
        <v>4.0007807925043926</v>
      </c>
      <c r="Y104" s="19">
        <v>31.284794065976968</v>
      </c>
      <c r="Z104" s="19">
        <v>1.2461448370095647</v>
      </c>
      <c r="AA104" s="19">
        <v>8.9853601405426513</v>
      </c>
      <c r="AB104" s="19">
        <v>6.0339644739410501</v>
      </c>
      <c r="AC104" s="19">
        <v>6.7554167479992193</v>
      </c>
      <c r="AD104" s="19">
        <v>2.0987702518055826</v>
      </c>
      <c r="AE104" s="19">
        <v>0.91821198516494251</v>
      </c>
      <c r="AF104" s="19">
        <v>6.0995510443099743</v>
      </c>
      <c r="AG104" s="19">
        <v>14.756978333008004</v>
      </c>
      <c r="AH104" s="19">
        <v>6.0995510443099743</v>
      </c>
      <c r="AI104" s="19">
        <v>4.4598867850868631</v>
      </c>
      <c r="AJ104" s="19">
        <v>12.723794651571346</v>
      </c>
      <c r="AK104" s="19">
        <v>11.018543821979309</v>
      </c>
      <c r="AL104" s="19">
        <v>5.050165918407183</v>
      </c>
      <c r="AM104" s="19">
        <v>10.821784110872535</v>
      </c>
      <c r="AN104" s="19">
        <v>1.574077688854187</v>
      </c>
      <c r="AO104" s="19">
        <v>47.025570954518834</v>
      </c>
      <c r="AP104" s="19">
        <v>1.0493851259027913</v>
      </c>
      <c r="AQ104" s="19">
        <v>25.513175873511614</v>
      </c>
      <c r="AR104" s="19">
        <v>32.071832910404062</v>
      </c>
      <c r="AS104" s="19">
        <v>327.93285184462229</v>
      </c>
      <c r="AT104" s="19">
        <v>13.117314073784891</v>
      </c>
      <c r="AU104" s="19">
        <v>0.78703884442709349</v>
      </c>
      <c r="AV104" s="19">
        <v>0.59027913332032012</v>
      </c>
      <c r="AW104" s="19">
        <v>109.26722623462814</v>
      </c>
      <c r="AX104" s="19">
        <v>4.5254733554557873</v>
      </c>
      <c r="AY104" s="19">
        <v>18.298653132929921</v>
      </c>
      <c r="AZ104" s="19">
        <v>2.8858090962326761</v>
      </c>
      <c r="BA104" s="19">
        <v>3.0825688073394497</v>
      </c>
      <c r="BB104" s="19">
        <v>32.071832910404062</v>
      </c>
      <c r="BC104" s="19">
        <v>10.821784110872535</v>
      </c>
      <c r="BD104" s="19">
        <v>273.82393129025962</v>
      </c>
      <c r="BE104" s="19">
        <v>15.74077688854187</v>
      </c>
      <c r="BF104" s="19">
        <v>41.647472184267031</v>
      </c>
      <c r="BG104" s="19">
        <v>10.231504977552216</v>
      </c>
      <c r="BH104" s="19">
        <v>6.0995510443099743</v>
      </c>
      <c r="BI104" s="19">
        <v>14.363458910794456</v>
      </c>
      <c r="BJ104" s="19">
        <v>44.270934999024007</v>
      </c>
      <c r="BK104" s="19">
        <v>2.9513956666016008</v>
      </c>
      <c r="BL104" s="19">
        <v>153.14464181143862</v>
      </c>
      <c r="BM104" s="19">
        <v>14.232285770056608</v>
      </c>
      <c r="BN104" s="19">
        <v>33.711497169627172</v>
      </c>
      <c r="BO104" s="19">
        <v>19.741557681046263</v>
      </c>
      <c r="BP104" s="19">
        <v>23.217645910599259</v>
      </c>
      <c r="BQ104" s="19">
        <v>4.2631270739800895</v>
      </c>
      <c r="BR104" s="19">
        <v>33.842670310365023</v>
      </c>
      <c r="BS104" s="19">
        <v>0</v>
      </c>
      <c r="BT104" s="19">
        <v>1530.2002732773765</v>
      </c>
      <c r="BU104" s="19">
        <v>0</v>
      </c>
      <c r="BV104" s="19">
        <v>0</v>
      </c>
      <c r="BW104" s="19">
        <v>0</v>
      </c>
      <c r="BX104" s="19">
        <v>149.79972672262346</v>
      </c>
      <c r="BY104" s="19">
        <v>0</v>
      </c>
      <c r="BZ104" s="19">
        <v>0</v>
      </c>
      <c r="CA104" s="19">
        <v>149.79972672262346</v>
      </c>
      <c r="CB104" s="19">
        <v>1680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0.3194871684556973</v>
      </c>
      <c r="E105" s="19">
        <v>7.9871792113924325E-2</v>
      </c>
      <c r="F105" s="19">
        <v>0.3194871684556973</v>
      </c>
      <c r="G105" s="19">
        <v>1.2779486738227892</v>
      </c>
      <c r="H105" s="19">
        <v>37.85922946200013</v>
      </c>
      <c r="I105" s="19">
        <v>12.060640609202572</v>
      </c>
      <c r="J105" s="19">
        <v>1.9169230107341837</v>
      </c>
      <c r="K105" s="19">
        <v>40.335255017531786</v>
      </c>
      <c r="L105" s="19">
        <v>3.1948716845569729</v>
      </c>
      <c r="M105" s="19">
        <v>38.897562759481147</v>
      </c>
      <c r="N105" s="19">
        <v>6.7092305375696437</v>
      </c>
      <c r="O105" s="19">
        <v>3.2747434766708974</v>
      </c>
      <c r="P105" s="19">
        <v>3.2747434766708974</v>
      </c>
      <c r="Q105" s="19">
        <v>2.7156409318734269</v>
      </c>
      <c r="R105" s="19">
        <v>3.5942306451265944</v>
      </c>
      <c r="S105" s="19">
        <v>1.1182050895949405</v>
      </c>
      <c r="T105" s="19">
        <v>11.341794480177253</v>
      </c>
      <c r="U105" s="19">
        <v>1.1182050895949405</v>
      </c>
      <c r="V105" s="19">
        <v>3.9935896056962159</v>
      </c>
      <c r="W105" s="19">
        <v>2.0766665949620324</v>
      </c>
      <c r="X105" s="19">
        <v>17.651666057177277</v>
      </c>
      <c r="Y105" s="19">
        <v>19.648460860025381</v>
      </c>
      <c r="Z105" s="19">
        <v>4.9520511110633079</v>
      </c>
      <c r="AA105" s="19">
        <v>26.916793942392498</v>
      </c>
      <c r="AB105" s="19">
        <v>13.977563619936756</v>
      </c>
      <c r="AC105" s="19">
        <v>10.223589390582314</v>
      </c>
      <c r="AD105" s="19">
        <v>26.197947813367179</v>
      </c>
      <c r="AE105" s="19">
        <v>5.9105126164303998</v>
      </c>
      <c r="AF105" s="19">
        <v>20.686794157506402</v>
      </c>
      <c r="AG105" s="19">
        <v>19.967948028481079</v>
      </c>
      <c r="AH105" s="19">
        <v>15.095768709531697</v>
      </c>
      <c r="AI105" s="19">
        <v>37.619614085658355</v>
      </c>
      <c r="AJ105" s="19">
        <v>16.613332759696259</v>
      </c>
      <c r="AK105" s="19">
        <v>12.38012777765827</v>
      </c>
      <c r="AL105" s="19">
        <v>7.9871792113924318</v>
      </c>
      <c r="AM105" s="19">
        <v>14.616537956848152</v>
      </c>
      <c r="AN105" s="19">
        <v>9.5047432615569942</v>
      </c>
      <c r="AO105" s="19">
        <v>31.389614300772262</v>
      </c>
      <c r="AP105" s="19">
        <v>1.6773076343924109</v>
      </c>
      <c r="AQ105" s="19">
        <v>125.63832899520295</v>
      </c>
      <c r="AR105" s="19">
        <v>46.165895841848254</v>
      </c>
      <c r="AS105" s="19">
        <v>390.41331985286206</v>
      </c>
      <c r="AT105" s="19">
        <v>25.47910168434186</v>
      </c>
      <c r="AU105" s="19">
        <v>0.55910254479747024</v>
      </c>
      <c r="AV105" s="19">
        <v>8.7060253404177512</v>
      </c>
      <c r="AW105" s="19">
        <v>27.31615290296212</v>
      </c>
      <c r="AX105" s="19">
        <v>0</v>
      </c>
      <c r="AY105" s="19">
        <v>4.0734613978101404</v>
      </c>
      <c r="AZ105" s="19">
        <v>7.5079484587088867</v>
      </c>
      <c r="BA105" s="19">
        <v>17.971153225632975</v>
      </c>
      <c r="BB105" s="19">
        <v>11.182050895949406</v>
      </c>
      <c r="BC105" s="19">
        <v>67.411792544152121</v>
      </c>
      <c r="BD105" s="19">
        <v>121.64473938950675</v>
      </c>
      <c r="BE105" s="19">
        <v>7.3482048744810378</v>
      </c>
      <c r="BF105" s="19">
        <v>42.172306236152046</v>
      </c>
      <c r="BG105" s="19">
        <v>33.146793727278592</v>
      </c>
      <c r="BH105" s="19">
        <v>19.249101899455763</v>
      </c>
      <c r="BI105" s="19">
        <v>18.45038397831652</v>
      </c>
      <c r="BJ105" s="19">
        <v>20.606922365392478</v>
      </c>
      <c r="BK105" s="19">
        <v>5.2715382795190058</v>
      </c>
      <c r="BL105" s="19">
        <v>249.04024781121601</v>
      </c>
      <c r="BM105" s="19">
        <v>27.875255447759589</v>
      </c>
      <c r="BN105" s="19">
        <v>45.127562544367244</v>
      </c>
      <c r="BO105" s="19">
        <v>40.255383225417859</v>
      </c>
      <c r="BP105" s="19">
        <v>0</v>
      </c>
      <c r="BQ105" s="19">
        <v>16.693204551810183</v>
      </c>
      <c r="BR105" s="19">
        <v>764.77240949082545</v>
      </c>
      <c r="BS105" s="19">
        <v>0</v>
      </c>
      <c r="BT105" s="19">
        <v>2632.5742680749454</v>
      </c>
      <c r="BU105" s="19">
        <v>0</v>
      </c>
      <c r="BV105" s="19">
        <v>0</v>
      </c>
      <c r="BW105" s="19">
        <v>0</v>
      </c>
      <c r="BX105" s="19">
        <v>1080.4257319250544</v>
      </c>
      <c r="BY105" s="19">
        <v>0</v>
      </c>
      <c r="BZ105" s="19">
        <v>0</v>
      </c>
      <c r="CA105" s="19">
        <v>1080.4257319250544</v>
      </c>
      <c r="CB105" s="19">
        <v>3713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1.3824855984571673E-2</v>
      </c>
      <c r="E106" s="19">
        <v>0</v>
      </c>
      <c r="F106" s="19">
        <v>2.7649711969143346E-2</v>
      </c>
      <c r="G106" s="19">
        <v>1.3824855984571673E-2</v>
      </c>
      <c r="H106" s="19">
        <v>3.2073665884206282</v>
      </c>
      <c r="I106" s="19">
        <v>0</v>
      </c>
      <c r="J106" s="19">
        <v>9.6773991892001712E-2</v>
      </c>
      <c r="K106" s="19">
        <v>2.7649711969143346E-2</v>
      </c>
      <c r="L106" s="19">
        <v>0</v>
      </c>
      <c r="M106" s="19">
        <v>2.1013781096548945</v>
      </c>
      <c r="N106" s="19">
        <v>1.3824855984571673E-2</v>
      </c>
      <c r="O106" s="19">
        <v>0</v>
      </c>
      <c r="P106" s="19">
        <v>0.13824855984571674</v>
      </c>
      <c r="Q106" s="19">
        <v>2.7649711969143346E-2</v>
      </c>
      <c r="R106" s="19">
        <v>0</v>
      </c>
      <c r="S106" s="19">
        <v>0</v>
      </c>
      <c r="T106" s="19">
        <v>5.5299423938286692E-2</v>
      </c>
      <c r="U106" s="19">
        <v>0.19354798378400342</v>
      </c>
      <c r="V106" s="19">
        <v>0</v>
      </c>
      <c r="W106" s="19">
        <v>2.7649711969143346E-2</v>
      </c>
      <c r="X106" s="19">
        <v>1.5760335822411708</v>
      </c>
      <c r="Y106" s="19">
        <v>1.907830125870891</v>
      </c>
      <c r="Z106" s="19">
        <v>1.3824855984571673E-2</v>
      </c>
      <c r="AA106" s="19">
        <v>4.4930781949857943</v>
      </c>
      <c r="AB106" s="19">
        <v>0.17972312779943175</v>
      </c>
      <c r="AC106" s="19">
        <v>0</v>
      </c>
      <c r="AD106" s="19">
        <v>0.47004510347543688</v>
      </c>
      <c r="AE106" s="19">
        <v>0.94009020695087375</v>
      </c>
      <c r="AF106" s="19">
        <v>0.37327111158343518</v>
      </c>
      <c r="AG106" s="19">
        <v>1.3824855984571673E-2</v>
      </c>
      <c r="AH106" s="19">
        <v>0</v>
      </c>
      <c r="AI106" s="19">
        <v>1.479259590349169</v>
      </c>
      <c r="AJ106" s="19">
        <v>6.3456088969183977</v>
      </c>
      <c r="AK106" s="19">
        <v>0.19354798378400342</v>
      </c>
      <c r="AL106" s="19">
        <v>0</v>
      </c>
      <c r="AM106" s="19">
        <v>0</v>
      </c>
      <c r="AN106" s="19">
        <v>1.437785022395454</v>
      </c>
      <c r="AO106" s="19">
        <v>4.824874738615514</v>
      </c>
      <c r="AP106" s="19">
        <v>1.3824855984571673E-2</v>
      </c>
      <c r="AQ106" s="19">
        <v>0</v>
      </c>
      <c r="AR106" s="19">
        <v>2.308750949423469</v>
      </c>
      <c r="AS106" s="19">
        <v>9.1935292297401627</v>
      </c>
      <c r="AT106" s="19">
        <v>0.15207341583028838</v>
      </c>
      <c r="AU106" s="19">
        <v>0</v>
      </c>
      <c r="AV106" s="19">
        <v>12.663568081867652</v>
      </c>
      <c r="AW106" s="19">
        <v>0.51151967142915189</v>
      </c>
      <c r="AX106" s="19">
        <v>3.9124342436337836</v>
      </c>
      <c r="AY106" s="19">
        <v>0</v>
      </c>
      <c r="AZ106" s="19">
        <v>0</v>
      </c>
      <c r="BA106" s="19">
        <v>10.90781137182705</v>
      </c>
      <c r="BB106" s="19">
        <v>0.71889251119772701</v>
      </c>
      <c r="BC106" s="19">
        <v>0.26267226370686181</v>
      </c>
      <c r="BD106" s="19">
        <v>42.815578984218476</v>
      </c>
      <c r="BE106" s="19">
        <v>1.0092144868737323</v>
      </c>
      <c r="BF106" s="19">
        <v>22.700413526666686</v>
      </c>
      <c r="BG106" s="19">
        <v>1.3824855984571673E-2</v>
      </c>
      <c r="BH106" s="19">
        <v>3.8709596756800684</v>
      </c>
      <c r="BI106" s="19">
        <v>0</v>
      </c>
      <c r="BJ106" s="19">
        <v>25.589808427442168</v>
      </c>
      <c r="BK106" s="19">
        <v>5.5299423938286692E-2</v>
      </c>
      <c r="BL106" s="19">
        <v>163.79689370520518</v>
      </c>
      <c r="BM106" s="19">
        <v>28.645101600032508</v>
      </c>
      <c r="BN106" s="19">
        <v>3.6774116918960651</v>
      </c>
      <c r="BO106" s="19">
        <v>73.133488158384139</v>
      </c>
      <c r="BP106" s="19">
        <v>66.967602389265181</v>
      </c>
      <c r="BQ106" s="19">
        <v>0.63594337529029699</v>
      </c>
      <c r="BR106" s="19">
        <v>140.40523737930991</v>
      </c>
      <c r="BS106" s="19">
        <v>0</v>
      </c>
      <c r="BT106" s="19">
        <v>644.15533974513255</v>
      </c>
      <c r="BU106" s="19">
        <v>0</v>
      </c>
      <c r="BV106" s="19">
        <v>0</v>
      </c>
      <c r="BW106" s="19">
        <v>0</v>
      </c>
      <c r="BX106" s="19">
        <v>3778.8446602548674</v>
      </c>
      <c r="BY106" s="19">
        <v>0</v>
      </c>
      <c r="BZ106" s="19">
        <v>0</v>
      </c>
      <c r="CA106" s="19">
        <v>3778.8446602548674</v>
      </c>
      <c r="CB106" s="19">
        <v>4423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5.3068468286780277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9.5190077644448923E-2</v>
      </c>
      <c r="AL107" s="19">
        <v>0</v>
      </c>
      <c r="AM107" s="19">
        <v>0</v>
      </c>
      <c r="AN107" s="19">
        <v>0.57114046586669365</v>
      </c>
      <c r="AO107" s="19">
        <v>4.0931733387113036</v>
      </c>
      <c r="AP107" s="19">
        <v>0.19038015528889785</v>
      </c>
      <c r="AQ107" s="19">
        <v>0</v>
      </c>
      <c r="AR107" s="19">
        <v>0</v>
      </c>
      <c r="AS107" s="19">
        <v>8.6384995462337404</v>
      </c>
      <c r="AT107" s="19">
        <v>0</v>
      </c>
      <c r="AU107" s="19">
        <v>0</v>
      </c>
      <c r="AV107" s="19">
        <v>0</v>
      </c>
      <c r="AW107" s="19">
        <v>0</v>
      </c>
      <c r="AX107" s="19">
        <v>2.1179792275889886</v>
      </c>
      <c r="AY107" s="19">
        <v>0</v>
      </c>
      <c r="AZ107" s="19">
        <v>0.49974790763335686</v>
      </c>
      <c r="BA107" s="19">
        <v>7.1392558233336706E-2</v>
      </c>
      <c r="BB107" s="19">
        <v>3.7838055863668449</v>
      </c>
      <c r="BC107" s="19">
        <v>2.3797519411112231E-2</v>
      </c>
      <c r="BD107" s="19">
        <v>46.167187657557726</v>
      </c>
      <c r="BE107" s="19">
        <v>1.4754462034889584</v>
      </c>
      <c r="BF107" s="19">
        <v>10.185338307956036</v>
      </c>
      <c r="BG107" s="19">
        <v>4.1645658969446409</v>
      </c>
      <c r="BH107" s="19">
        <v>62.944438842391854</v>
      </c>
      <c r="BI107" s="19">
        <v>0.6901280629222547</v>
      </c>
      <c r="BJ107" s="19">
        <v>9.5190077644448923E-2</v>
      </c>
      <c r="BK107" s="19">
        <v>0</v>
      </c>
      <c r="BL107" s="19">
        <v>35.791469194312796</v>
      </c>
      <c r="BM107" s="19">
        <v>94.642734697993347</v>
      </c>
      <c r="BN107" s="19">
        <v>52.425935262680248</v>
      </c>
      <c r="BO107" s="19">
        <v>1.1184834123222749</v>
      </c>
      <c r="BP107" s="19">
        <v>4.9022889986891194</v>
      </c>
      <c r="BQ107" s="19">
        <v>0</v>
      </c>
      <c r="BR107" s="19">
        <v>4.6881113239891095</v>
      </c>
      <c r="BS107" s="19">
        <v>0</v>
      </c>
      <c r="BT107" s="19">
        <v>344.68327115054956</v>
      </c>
      <c r="BU107" s="19">
        <v>0</v>
      </c>
      <c r="BV107" s="19">
        <v>0</v>
      </c>
      <c r="BW107" s="19">
        <v>0</v>
      </c>
      <c r="BX107" s="19">
        <v>363.31672884945044</v>
      </c>
      <c r="BY107" s="19">
        <v>0</v>
      </c>
      <c r="BZ107" s="19">
        <v>0</v>
      </c>
      <c r="CA107" s="19">
        <v>363.31672884945044</v>
      </c>
      <c r="CB107" s="19">
        <v>708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3.8385610879578855E-2</v>
      </c>
      <c r="AU108" s="19">
        <v>0</v>
      </c>
      <c r="AV108" s="19">
        <v>0</v>
      </c>
      <c r="AW108" s="19">
        <v>0</v>
      </c>
      <c r="AX108" s="19">
        <v>0.15354244351831542</v>
      </c>
      <c r="AY108" s="19">
        <v>0</v>
      </c>
      <c r="AZ108" s="19">
        <v>0.38385610879578858</v>
      </c>
      <c r="BA108" s="19">
        <v>218.22219785040579</v>
      </c>
      <c r="BB108" s="19">
        <v>192.69576661548584</v>
      </c>
      <c r="BC108" s="19">
        <v>3.8385610879578855E-2</v>
      </c>
      <c r="BD108" s="19">
        <v>7.677122175915771E-2</v>
      </c>
      <c r="BE108" s="19">
        <v>0</v>
      </c>
      <c r="BF108" s="19">
        <v>0</v>
      </c>
      <c r="BG108" s="19">
        <v>0</v>
      </c>
      <c r="BH108" s="19">
        <v>1256.2075016450976</v>
      </c>
      <c r="BI108" s="19">
        <v>0</v>
      </c>
      <c r="BJ108" s="19">
        <v>1.305110769905681</v>
      </c>
      <c r="BK108" s="19">
        <v>0.11515683263873656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4.9517438034656722</v>
      </c>
      <c r="BR108" s="19">
        <v>0</v>
      </c>
      <c r="BS108" s="19">
        <v>0</v>
      </c>
      <c r="BT108" s="19">
        <v>1674.1884185128317</v>
      </c>
      <c r="BU108" s="19">
        <v>0</v>
      </c>
      <c r="BV108" s="19">
        <v>0</v>
      </c>
      <c r="BW108" s="19">
        <v>0</v>
      </c>
      <c r="BX108" s="19">
        <v>75.81158148716824</v>
      </c>
      <c r="BY108" s="19">
        <v>0</v>
      </c>
      <c r="BZ108" s="19">
        <v>0</v>
      </c>
      <c r="CA108" s="19">
        <v>75.81158148716824</v>
      </c>
      <c r="CB108" s="19">
        <v>1750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0.19733323163319302</v>
      </c>
      <c r="E109" s="19">
        <v>9.8666615816596512E-2</v>
      </c>
      <c r="F109" s="19">
        <v>0.26311097551092399</v>
      </c>
      <c r="G109" s="19">
        <v>0.98666615816596515</v>
      </c>
      <c r="H109" s="19">
        <v>27.330652581197231</v>
      </c>
      <c r="I109" s="19">
        <v>3.9466646326638606</v>
      </c>
      <c r="J109" s="19">
        <v>0.88799954234936862</v>
      </c>
      <c r="K109" s="19">
        <v>26.508430782725597</v>
      </c>
      <c r="L109" s="19">
        <v>5.0977751505241535</v>
      </c>
      <c r="M109" s="19">
        <v>49.92530760319783</v>
      </c>
      <c r="N109" s="19">
        <v>12.826660056157547</v>
      </c>
      <c r="O109" s="19">
        <v>0.52622195102184799</v>
      </c>
      <c r="P109" s="19">
        <v>6.9724408510394866</v>
      </c>
      <c r="Q109" s="19">
        <v>17.661324231170777</v>
      </c>
      <c r="R109" s="19">
        <v>5.7555525893014634</v>
      </c>
      <c r="S109" s="19">
        <v>3.6835536571529368</v>
      </c>
      <c r="T109" s="19">
        <v>14.010659445956705</v>
      </c>
      <c r="U109" s="19">
        <v>10.129772557170574</v>
      </c>
      <c r="V109" s="19">
        <v>7.8275515214499887</v>
      </c>
      <c r="W109" s="19">
        <v>5.0977751505241535</v>
      </c>
      <c r="X109" s="19">
        <v>10.162661429109439</v>
      </c>
      <c r="Y109" s="19">
        <v>9.4062173745155331</v>
      </c>
      <c r="Z109" s="19">
        <v>1.052443902043696</v>
      </c>
      <c r="AA109" s="19">
        <v>8.8471065515548197</v>
      </c>
      <c r="AB109" s="19">
        <v>12.399104720952295</v>
      </c>
      <c r="AC109" s="19">
        <v>13.813326214323512</v>
      </c>
      <c r="AD109" s="19">
        <v>7.1697740826726788</v>
      </c>
      <c r="AE109" s="19">
        <v>2.4666653954149127</v>
      </c>
      <c r="AF109" s="19">
        <v>12.366215849013429</v>
      </c>
      <c r="AG109" s="19">
        <v>29.961762336306471</v>
      </c>
      <c r="AH109" s="19">
        <v>14.536881396978554</v>
      </c>
      <c r="AI109" s="19">
        <v>14.767103500550611</v>
      </c>
      <c r="AJ109" s="19">
        <v>46.143087330228298</v>
      </c>
      <c r="AK109" s="19">
        <v>46.307531689922627</v>
      </c>
      <c r="AL109" s="19">
        <v>5.1306640224630184</v>
      </c>
      <c r="AM109" s="19">
        <v>15.852436274533174</v>
      </c>
      <c r="AN109" s="19">
        <v>4.407108839807977</v>
      </c>
      <c r="AO109" s="19">
        <v>17.233768895965522</v>
      </c>
      <c r="AP109" s="19">
        <v>6.4133300280787733</v>
      </c>
      <c r="AQ109" s="19">
        <v>36.96709205928483</v>
      </c>
      <c r="AR109" s="19">
        <v>39.170646479188811</v>
      </c>
      <c r="AS109" s="19">
        <v>247.39009472414631</v>
      </c>
      <c r="AT109" s="19">
        <v>34.566204407747648</v>
      </c>
      <c r="AU109" s="19">
        <v>1.2168882617380237</v>
      </c>
      <c r="AV109" s="19">
        <v>2.2364432918428543</v>
      </c>
      <c r="AW109" s="19">
        <v>29.698651360795552</v>
      </c>
      <c r="AX109" s="19">
        <v>8.7484399357382241</v>
      </c>
      <c r="AY109" s="19">
        <v>27.955541148035678</v>
      </c>
      <c r="AZ109" s="19">
        <v>3.5519981693974745</v>
      </c>
      <c r="BA109" s="19">
        <v>11.247994203092002</v>
      </c>
      <c r="BB109" s="19">
        <v>743.12406145866601</v>
      </c>
      <c r="BC109" s="19">
        <v>63.409745098132696</v>
      </c>
      <c r="BD109" s="19">
        <v>294.61851482835715</v>
      </c>
      <c r="BE109" s="19">
        <v>21.6408777357735</v>
      </c>
      <c r="BF109" s="19">
        <v>98.567949200779907</v>
      </c>
      <c r="BG109" s="19">
        <v>12.629326824524354</v>
      </c>
      <c r="BH109" s="19">
        <v>88.767065362997997</v>
      </c>
      <c r="BI109" s="19">
        <v>4.4728865836857086</v>
      </c>
      <c r="BJ109" s="19">
        <v>69.790186254272598</v>
      </c>
      <c r="BK109" s="19">
        <v>9.9324393255373824</v>
      </c>
      <c r="BL109" s="19">
        <v>188.58479169745479</v>
      </c>
      <c r="BM109" s="19">
        <v>34.993759742952896</v>
      </c>
      <c r="BN109" s="19">
        <v>48.675530469520943</v>
      </c>
      <c r="BO109" s="19">
        <v>15.687991914838845</v>
      </c>
      <c r="BP109" s="19">
        <v>43.44619983124133</v>
      </c>
      <c r="BQ109" s="19">
        <v>8.9128842954325513</v>
      </c>
      <c r="BR109" s="19">
        <v>61.239079550167567</v>
      </c>
      <c r="BS109" s="19">
        <v>0</v>
      </c>
      <c r="BT109" s="19">
        <v>2729.4145933345094</v>
      </c>
      <c r="BU109" s="19">
        <v>0</v>
      </c>
      <c r="BV109" s="19">
        <v>0</v>
      </c>
      <c r="BW109" s="19">
        <v>0</v>
      </c>
      <c r="BX109" s="19">
        <v>4169.5854066654911</v>
      </c>
      <c r="BY109" s="19">
        <v>0</v>
      </c>
      <c r="BZ109" s="19">
        <v>0</v>
      </c>
      <c r="CA109" s="19">
        <v>4169.5854066654911</v>
      </c>
      <c r="CB109" s="19">
        <v>6899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0.95542342089800047</v>
      </c>
      <c r="E110" s="19">
        <v>0.47771171044900024</v>
      </c>
      <c r="F110" s="19">
        <v>4.3428337313545479E-2</v>
      </c>
      <c r="G110" s="19">
        <v>4.3428337313545479E-2</v>
      </c>
      <c r="H110" s="19">
        <v>2.8662702626940013</v>
      </c>
      <c r="I110" s="19">
        <v>16.285626492579556</v>
      </c>
      <c r="J110" s="19">
        <v>1.6068484806011827</v>
      </c>
      <c r="K110" s="19">
        <v>27.620422531414924</v>
      </c>
      <c r="L110" s="19">
        <v>0.65142505970318221</v>
      </c>
      <c r="M110" s="19">
        <v>49.117449501619937</v>
      </c>
      <c r="N110" s="19">
        <v>3.6914086716513657</v>
      </c>
      <c r="O110" s="19">
        <v>1.6068484806011827</v>
      </c>
      <c r="P110" s="19">
        <v>1.9542751791095467</v>
      </c>
      <c r="Q110" s="19">
        <v>2.3885585522450015</v>
      </c>
      <c r="R110" s="19">
        <v>0.60799672238963665</v>
      </c>
      <c r="S110" s="19">
        <v>0.69485339701672766</v>
      </c>
      <c r="T110" s="19">
        <v>11.465081050776005</v>
      </c>
      <c r="U110" s="19">
        <v>0.13028501194063644</v>
      </c>
      <c r="V110" s="19">
        <v>2.4319868895585466</v>
      </c>
      <c r="W110" s="19">
        <v>8.6856674627090957E-2</v>
      </c>
      <c r="X110" s="19">
        <v>19.803321814976741</v>
      </c>
      <c r="Y110" s="19">
        <v>12.811359507495917</v>
      </c>
      <c r="Z110" s="19">
        <v>1.1291367701521824</v>
      </c>
      <c r="AA110" s="19">
        <v>22.278737041848828</v>
      </c>
      <c r="AB110" s="19">
        <v>7.9039573910652781</v>
      </c>
      <c r="AC110" s="19">
        <v>4.2559770567274571</v>
      </c>
      <c r="AD110" s="19">
        <v>10.46622929256446</v>
      </c>
      <c r="AE110" s="19">
        <v>1.4765634686605462</v>
      </c>
      <c r="AF110" s="19">
        <v>5.6456838507609124</v>
      </c>
      <c r="AG110" s="19">
        <v>9.8148042328612792</v>
      </c>
      <c r="AH110" s="19">
        <v>17.588476611985921</v>
      </c>
      <c r="AI110" s="19">
        <v>9.2068075104716414</v>
      </c>
      <c r="AJ110" s="19">
        <v>45.512897504595664</v>
      </c>
      <c r="AK110" s="19">
        <v>7.0788189821079133</v>
      </c>
      <c r="AL110" s="19">
        <v>2.7794135880669106</v>
      </c>
      <c r="AM110" s="19">
        <v>6.7748206209130943</v>
      </c>
      <c r="AN110" s="19">
        <v>4.8205454418035485</v>
      </c>
      <c r="AO110" s="19">
        <v>81.21099077633005</v>
      </c>
      <c r="AP110" s="19">
        <v>19.803321814976741</v>
      </c>
      <c r="AQ110" s="19">
        <v>21.279885283637284</v>
      </c>
      <c r="AR110" s="19">
        <v>22.626163740357196</v>
      </c>
      <c r="AS110" s="19">
        <v>470.67631980420589</v>
      </c>
      <c r="AT110" s="19">
        <v>48.20545441803548</v>
      </c>
      <c r="AU110" s="19">
        <v>4.3428337313545479E-2</v>
      </c>
      <c r="AV110" s="19">
        <v>37.435226764276202</v>
      </c>
      <c r="AW110" s="19">
        <v>71.005331507646858</v>
      </c>
      <c r="AX110" s="19">
        <v>3.8216936835920019</v>
      </c>
      <c r="AY110" s="19">
        <v>5.689112188074458</v>
      </c>
      <c r="AZ110" s="19">
        <v>22.191880367221739</v>
      </c>
      <c r="BA110" s="19">
        <v>58.237400337464486</v>
      </c>
      <c r="BB110" s="19">
        <v>153.95345577651872</v>
      </c>
      <c r="BC110" s="19">
        <v>559.13984291189809</v>
      </c>
      <c r="BD110" s="19">
        <v>812.58761947374944</v>
      </c>
      <c r="BE110" s="19">
        <v>18.978183406019376</v>
      </c>
      <c r="BF110" s="19">
        <v>142.70551641231046</v>
      </c>
      <c r="BG110" s="19">
        <v>1.6068484806011827</v>
      </c>
      <c r="BH110" s="19">
        <v>424.0777138667716</v>
      </c>
      <c r="BI110" s="19">
        <v>20.715316898561195</v>
      </c>
      <c r="BJ110" s="19">
        <v>53.937994943423483</v>
      </c>
      <c r="BK110" s="19">
        <v>9.6845192209206417</v>
      </c>
      <c r="BL110" s="19">
        <v>581.07115325523853</v>
      </c>
      <c r="BM110" s="19">
        <v>72.004183265858401</v>
      </c>
      <c r="BN110" s="19">
        <v>22.191880367221739</v>
      </c>
      <c r="BO110" s="19">
        <v>113.78224376148916</v>
      </c>
      <c r="BP110" s="19">
        <v>0</v>
      </c>
      <c r="BQ110" s="19">
        <v>8.5553824507684588</v>
      </c>
      <c r="BR110" s="19">
        <v>78.257863839008948</v>
      </c>
      <c r="BS110" s="19">
        <v>0</v>
      </c>
      <c r="BT110" s="19">
        <v>4249.5496628050523</v>
      </c>
      <c r="BU110" s="19">
        <v>0</v>
      </c>
      <c r="BV110" s="19">
        <v>0</v>
      </c>
      <c r="BW110" s="19">
        <v>0</v>
      </c>
      <c r="BX110" s="19">
        <v>103.14230111967052</v>
      </c>
      <c r="BY110" s="19">
        <v>3703.3080360752774</v>
      </c>
      <c r="BZ110" s="19">
        <v>0</v>
      </c>
      <c r="CA110" s="19">
        <v>3806.4503371949477</v>
      </c>
      <c r="CB110" s="19">
        <v>8056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844.32172439784699</v>
      </c>
      <c r="E111" s="19">
        <v>301.78523810107964</v>
      </c>
      <c r="F111" s="19">
        <v>74.354467129824613</v>
      </c>
      <c r="G111" s="19">
        <v>81.778995418852631</v>
      </c>
      <c r="H111" s="19">
        <v>527.25069276053318</v>
      </c>
      <c r="I111" s="19">
        <v>235.8379574161838</v>
      </c>
      <c r="J111" s="19">
        <v>73.262624734379315</v>
      </c>
      <c r="K111" s="19">
        <v>736.22932724876273</v>
      </c>
      <c r="L111" s="19">
        <v>218.91440028678176</v>
      </c>
      <c r="M111" s="19">
        <v>741.47017074690007</v>
      </c>
      <c r="N111" s="19">
        <v>192.92855127518368</v>
      </c>
      <c r="O111" s="19">
        <v>39.852247433753284</v>
      </c>
      <c r="P111" s="19">
        <v>111.14955585633108</v>
      </c>
      <c r="Q111" s="19">
        <v>140.19256357517594</v>
      </c>
      <c r="R111" s="19">
        <v>104.16176452548119</v>
      </c>
      <c r="S111" s="19">
        <v>74.026914411191029</v>
      </c>
      <c r="T111" s="19">
        <v>331.04661429901358</v>
      </c>
      <c r="U111" s="19">
        <v>51.862513783651536</v>
      </c>
      <c r="V111" s="19">
        <v>418.50319017418178</v>
      </c>
      <c r="W111" s="19">
        <v>161.48349028635917</v>
      </c>
      <c r="X111" s="19">
        <v>522.77413893920743</v>
      </c>
      <c r="Y111" s="19">
        <v>187.57852353750175</v>
      </c>
      <c r="Z111" s="19">
        <v>113.33324064722166</v>
      </c>
      <c r="AA111" s="19">
        <v>154.82325167414288</v>
      </c>
      <c r="AB111" s="19">
        <v>251.66967215014057</v>
      </c>
      <c r="AC111" s="19">
        <v>253.30743574330853</v>
      </c>
      <c r="AD111" s="19">
        <v>383.34586504084325</v>
      </c>
      <c r="AE111" s="19">
        <v>159.84572669319127</v>
      </c>
      <c r="AF111" s="19">
        <v>205.15718610417102</v>
      </c>
      <c r="AG111" s="19">
        <v>244.13595962156805</v>
      </c>
      <c r="AH111" s="19">
        <v>182.88360123708699</v>
      </c>
      <c r="AI111" s="19">
        <v>288.02802391846893</v>
      </c>
      <c r="AJ111" s="19">
        <v>453.66051530752026</v>
      </c>
      <c r="AK111" s="19">
        <v>181.24583764391903</v>
      </c>
      <c r="AL111" s="19">
        <v>103.06992213003589</v>
      </c>
      <c r="AM111" s="19">
        <v>131.34864017206905</v>
      </c>
      <c r="AN111" s="19">
        <v>96.191315038730522</v>
      </c>
      <c r="AO111" s="19">
        <v>988.77247331525962</v>
      </c>
      <c r="AP111" s="19">
        <v>188.67036593294705</v>
      </c>
      <c r="AQ111" s="19">
        <v>1031.354326737626</v>
      </c>
      <c r="AR111" s="19">
        <v>357.7967529874233</v>
      </c>
      <c r="AS111" s="19">
        <v>3678.6353987342895</v>
      </c>
      <c r="AT111" s="19">
        <v>1220.1338769101176</v>
      </c>
      <c r="AU111" s="19">
        <v>82.652469335208849</v>
      </c>
      <c r="AV111" s="19">
        <v>195.4397887847079</v>
      </c>
      <c r="AW111" s="19">
        <v>452.67785715161949</v>
      </c>
      <c r="AX111" s="19">
        <v>80.141231825684685</v>
      </c>
      <c r="AY111" s="19">
        <v>410.31437220834204</v>
      </c>
      <c r="AZ111" s="19">
        <v>54.482935532720248</v>
      </c>
      <c r="BA111" s="19">
        <v>121.19450589442779</v>
      </c>
      <c r="BB111" s="19">
        <v>909.17716268729748</v>
      </c>
      <c r="BC111" s="19">
        <v>376.90399490771603</v>
      </c>
      <c r="BD111" s="19">
        <v>10569.689493347725</v>
      </c>
      <c r="BE111" s="19">
        <v>2912.8171425689593</v>
      </c>
      <c r="BF111" s="19">
        <v>589.70407778000401</v>
      </c>
      <c r="BG111" s="19">
        <v>164.75901747269506</v>
      </c>
      <c r="BH111" s="19">
        <v>116.17203087537943</v>
      </c>
      <c r="BI111" s="19">
        <v>169.78149249174342</v>
      </c>
      <c r="BJ111" s="19">
        <v>709.260820081264</v>
      </c>
      <c r="BK111" s="19">
        <v>134.62416735840492</v>
      </c>
      <c r="BL111" s="19">
        <v>7123.0706036455631</v>
      </c>
      <c r="BM111" s="19">
        <v>94.11681448738446</v>
      </c>
      <c r="BN111" s="19">
        <v>289.7749717511814</v>
      </c>
      <c r="BO111" s="19">
        <v>47.931881160048469</v>
      </c>
      <c r="BP111" s="19">
        <v>697.14136949182102</v>
      </c>
      <c r="BQ111" s="19">
        <v>104.16176452548119</v>
      </c>
      <c r="BR111" s="19">
        <v>307.46281855739522</v>
      </c>
      <c r="BS111" s="19">
        <v>0</v>
      </c>
      <c r="BT111" s="19">
        <v>43551.627838001034</v>
      </c>
      <c r="BU111" s="19">
        <v>0</v>
      </c>
      <c r="BV111" s="19">
        <v>0</v>
      </c>
      <c r="BW111" s="19">
        <v>0</v>
      </c>
      <c r="BX111" s="19">
        <v>36552.372161998966</v>
      </c>
      <c r="BY111" s="19">
        <v>0</v>
      </c>
      <c r="BZ111" s="19">
        <v>0</v>
      </c>
      <c r="CA111" s="19">
        <v>36552.372161998966</v>
      </c>
      <c r="CB111" s="19">
        <v>80104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3.7845251685707015E-2</v>
      </c>
      <c r="E112" s="19">
        <v>3.3114595224993632E-2</v>
      </c>
      <c r="F112" s="19">
        <v>4.2575908146420385E-2</v>
      </c>
      <c r="G112" s="19">
        <v>0.12299706797854779</v>
      </c>
      <c r="H112" s="19">
        <v>2.5309012064816563</v>
      </c>
      <c r="I112" s="19">
        <v>0.24599413595709557</v>
      </c>
      <c r="J112" s="19">
        <v>0.10407444213569428</v>
      </c>
      <c r="K112" s="19">
        <v>3.756141229806421</v>
      </c>
      <c r="L112" s="19">
        <v>0.7001371561855797</v>
      </c>
      <c r="M112" s="19">
        <v>2.8809697845744462</v>
      </c>
      <c r="N112" s="19">
        <v>0.36426054747492997</v>
      </c>
      <c r="O112" s="19">
        <v>0.10880509859640766</v>
      </c>
      <c r="P112" s="19">
        <v>1.6415377918675416</v>
      </c>
      <c r="Q112" s="19">
        <v>2.0010676828817582</v>
      </c>
      <c r="R112" s="19">
        <v>0.51091089775704468</v>
      </c>
      <c r="S112" s="19">
        <v>0.22234085365352868</v>
      </c>
      <c r="T112" s="19">
        <v>0.92720866629982179</v>
      </c>
      <c r="U112" s="19">
        <v>0.27437807472137582</v>
      </c>
      <c r="V112" s="19">
        <v>1.0312831084355161</v>
      </c>
      <c r="W112" s="19">
        <v>1.1353575505712103</v>
      </c>
      <c r="X112" s="19">
        <v>0.993437856749809</v>
      </c>
      <c r="Y112" s="19">
        <v>0.57240943174631853</v>
      </c>
      <c r="Z112" s="19">
        <v>0.94613129214267522</v>
      </c>
      <c r="AA112" s="19">
        <v>1.4570421898997199</v>
      </c>
      <c r="AB112" s="19">
        <v>2.3842508561995412</v>
      </c>
      <c r="AC112" s="19">
        <v>0.98397654382838229</v>
      </c>
      <c r="AD112" s="19">
        <v>1.7503428904639491</v>
      </c>
      <c r="AE112" s="19">
        <v>6.6229190449987263E-2</v>
      </c>
      <c r="AF112" s="19">
        <v>1.4239275946747263</v>
      </c>
      <c r="AG112" s="19">
        <v>1.0454750778176563</v>
      </c>
      <c r="AH112" s="19">
        <v>0.61025468343202549</v>
      </c>
      <c r="AI112" s="19">
        <v>1.1779334587176309</v>
      </c>
      <c r="AJ112" s="19">
        <v>0.65756124803915927</v>
      </c>
      <c r="AK112" s="19">
        <v>1.2252400233247647</v>
      </c>
      <c r="AL112" s="19">
        <v>0.33587660871064973</v>
      </c>
      <c r="AM112" s="19">
        <v>1.3245838089997455</v>
      </c>
      <c r="AN112" s="19">
        <v>0.3216846393285096</v>
      </c>
      <c r="AO112" s="19">
        <v>7.1385605992164853</v>
      </c>
      <c r="AP112" s="19">
        <v>1.7550735469246628</v>
      </c>
      <c r="AQ112" s="19">
        <v>5.9700884534202814</v>
      </c>
      <c r="AR112" s="19">
        <v>20.289785559999668</v>
      </c>
      <c r="AS112" s="19">
        <v>221.12034428666465</v>
      </c>
      <c r="AT112" s="19">
        <v>7.0486781264629306</v>
      </c>
      <c r="AU112" s="19">
        <v>0.40683645562135035</v>
      </c>
      <c r="AV112" s="19">
        <v>0.5866014011284586</v>
      </c>
      <c r="AW112" s="19">
        <v>15.994349493671926</v>
      </c>
      <c r="AX112" s="19">
        <v>6.8026839905058356</v>
      </c>
      <c r="AY112" s="19">
        <v>31.449404150822527</v>
      </c>
      <c r="AZ112" s="19">
        <v>0.98870720028909564</v>
      </c>
      <c r="BA112" s="19">
        <v>2.5687464581673631</v>
      </c>
      <c r="BB112" s="19">
        <v>12.205093668640512</v>
      </c>
      <c r="BC112" s="19">
        <v>10.147258108230194</v>
      </c>
      <c r="BD112" s="19">
        <v>28.965809508948006</v>
      </c>
      <c r="BE112" s="19">
        <v>12.039520692515543</v>
      </c>
      <c r="BF112" s="19">
        <v>28.72454602945162</v>
      </c>
      <c r="BG112" s="19">
        <v>4.4893929812169944</v>
      </c>
      <c r="BH112" s="19">
        <v>6.0032030486452745</v>
      </c>
      <c r="BI112" s="19">
        <v>6.0883548649381156</v>
      </c>
      <c r="BJ112" s="19">
        <v>19.386230176003416</v>
      </c>
      <c r="BK112" s="19">
        <v>1.4381195640568665</v>
      </c>
      <c r="BL112" s="19">
        <v>15.095524766136384</v>
      </c>
      <c r="BM112" s="19">
        <v>3.3493047741850703</v>
      </c>
      <c r="BN112" s="19">
        <v>26.510598805837763</v>
      </c>
      <c r="BO112" s="19">
        <v>2.3984428255816819</v>
      </c>
      <c r="BP112" s="19">
        <v>14.158854786915136</v>
      </c>
      <c r="BQ112" s="19">
        <v>20.587816917024615</v>
      </c>
      <c r="BR112" s="19">
        <v>20.180980461403262</v>
      </c>
      <c r="BS112" s="19">
        <v>0</v>
      </c>
      <c r="BT112" s="19">
        <v>589.83717014758668</v>
      </c>
      <c r="BU112" s="19">
        <v>0</v>
      </c>
      <c r="BV112" s="19">
        <v>0</v>
      </c>
      <c r="BW112" s="19">
        <v>0</v>
      </c>
      <c r="BX112" s="19">
        <v>562.16282985241344</v>
      </c>
      <c r="BY112" s="19">
        <v>0</v>
      </c>
      <c r="BZ112" s="19">
        <v>0</v>
      </c>
      <c r="CA112" s="19">
        <v>562.16282985241344</v>
      </c>
      <c r="CB112" s="19">
        <v>1152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1.2579857452742484</v>
      </c>
      <c r="E114" s="19">
        <v>0.52416072719760354</v>
      </c>
      <c r="F114" s="19">
        <v>1.9918107633508935</v>
      </c>
      <c r="G114" s="19">
        <v>30.610986468340048</v>
      </c>
      <c r="H114" s="19">
        <v>617.61858485693631</v>
      </c>
      <c r="I114" s="19">
        <v>162.59465757669662</v>
      </c>
      <c r="J114" s="19">
        <v>17.873880797438279</v>
      </c>
      <c r="K114" s="19">
        <v>243.73473814688563</v>
      </c>
      <c r="L114" s="19">
        <v>31.711723995455014</v>
      </c>
      <c r="M114" s="19">
        <v>437.20246255552109</v>
      </c>
      <c r="N114" s="19">
        <v>122.12944943704163</v>
      </c>
      <c r="O114" s="19">
        <v>43.924668939159176</v>
      </c>
      <c r="P114" s="19">
        <v>21.90991839685983</v>
      </c>
      <c r="Q114" s="19">
        <v>22.01475054229935</v>
      </c>
      <c r="R114" s="19">
        <v>14.99099679785146</v>
      </c>
      <c r="S114" s="19">
        <v>18.083545088317322</v>
      </c>
      <c r="T114" s="19">
        <v>142.62413387046792</v>
      </c>
      <c r="U114" s="19">
        <v>5.0319429810969938</v>
      </c>
      <c r="V114" s="19">
        <v>377.29089143683501</v>
      </c>
      <c r="W114" s="19">
        <v>39.049974176221468</v>
      </c>
      <c r="X114" s="19">
        <v>220.1475054229935</v>
      </c>
      <c r="Y114" s="19">
        <v>309.09758082842683</v>
      </c>
      <c r="Z114" s="19">
        <v>105.14664187583928</v>
      </c>
      <c r="AA114" s="19">
        <v>311.08939159177771</v>
      </c>
      <c r="AB114" s="19">
        <v>107.19086871190993</v>
      </c>
      <c r="AC114" s="19">
        <v>126.68964776366079</v>
      </c>
      <c r="AD114" s="19">
        <v>82.13598595186447</v>
      </c>
      <c r="AE114" s="19">
        <v>34.909104431360397</v>
      </c>
      <c r="AF114" s="19">
        <v>50.476678029129225</v>
      </c>
      <c r="AG114" s="19">
        <v>176.27525255655408</v>
      </c>
      <c r="AH114" s="19">
        <v>102.63067038529077</v>
      </c>
      <c r="AI114" s="19">
        <v>101.16302034913748</v>
      </c>
      <c r="AJ114" s="19">
        <v>141.47098027063322</v>
      </c>
      <c r="AK114" s="19">
        <v>70.28995351719864</v>
      </c>
      <c r="AL114" s="19">
        <v>14.309587852494577</v>
      </c>
      <c r="AM114" s="19">
        <v>27.570854250593946</v>
      </c>
      <c r="AN114" s="19">
        <v>43.662588575560378</v>
      </c>
      <c r="AO114" s="19">
        <v>78.991021588678862</v>
      </c>
      <c r="AP114" s="19">
        <v>85.22853424233034</v>
      </c>
      <c r="AQ114" s="19">
        <v>233.72326825741143</v>
      </c>
      <c r="AR114" s="19">
        <v>425.09434975725645</v>
      </c>
      <c r="AS114" s="19">
        <v>1653.8319264538786</v>
      </c>
      <c r="AT114" s="19">
        <v>145.97876252453258</v>
      </c>
      <c r="AU114" s="19">
        <v>7.652746617085012</v>
      </c>
      <c r="AV114" s="19">
        <v>29.667497159384361</v>
      </c>
      <c r="AW114" s="19">
        <v>134.080314017147</v>
      </c>
      <c r="AX114" s="19">
        <v>16.196566470405948</v>
      </c>
      <c r="AY114" s="19">
        <v>75.583976861894442</v>
      </c>
      <c r="AZ114" s="19">
        <v>23.901729160210724</v>
      </c>
      <c r="BA114" s="19">
        <v>170.40465241194093</v>
      </c>
      <c r="BB114" s="19">
        <v>197.9230905898151</v>
      </c>
      <c r="BC114" s="19">
        <v>192.26215473608099</v>
      </c>
      <c r="BD114" s="19">
        <v>956.06916640842883</v>
      </c>
      <c r="BE114" s="19">
        <v>164.06230761284993</v>
      </c>
      <c r="BF114" s="19">
        <v>986.15599214957138</v>
      </c>
      <c r="BG114" s="19">
        <v>275.13196570602207</v>
      </c>
      <c r="BH114" s="19">
        <v>26.784613159797541</v>
      </c>
      <c r="BI114" s="19">
        <v>56.39969424646214</v>
      </c>
      <c r="BJ114" s="19">
        <v>261.76586716248323</v>
      </c>
      <c r="BK114" s="19">
        <v>86.486519987604581</v>
      </c>
      <c r="BL114" s="19">
        <v>313.86744344592501</v>
      </c>
      <c r="BM114" s="19">
        <v>13.942675343456255</v>
      </c>
      <c r="BN114" s="19">
        <v>147.76090899700444</v>
      </c>
      <c r="BO114" s="19">
        <v>18.083545088317322</v>
      </c>
      <c r="BP114" s="19">
        <v>200.01973349860552</v>
      </c>
      <c r="BQ114" s="19">
        <v>68.036062390248944</v>
      </c>
      <c r="BR114" s="19">
        <v>203.95093895258753</v>
      </c>
      <c r="BS114" s="19">
        <v>0</v>
      </c>
      <c r="BT114" s="19">
        <v>11625.465600661088</v>
      </c>
      <c r="BU114" s="19">
        <v>0</v>
      </c>
      <c r="BV114" s="19">
        <v>0</v>
      </c>
      <c r="BW114" s="19">
        <v>0</v>
      </c>
      <c r="BX114" s="19">
        <v>1060.5343993389113</v>
      </c>
      <c r="BY114" s="19">
        <v>0</v>
      </c>
      <c r="BZ114" s="19">
        <v>0</v>
      </c>
      <c r="CA114" s="19">
        <v>1060.5343993389113</v>
      </c>
      <c r="CB114" s="19">
        <v>12686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2.168518943264038E-3</v>
      </c>
      <c r="H115" s="19">
        <v>0</v>
      </c>
      <c r="I115" s="19">
        <v>0.15613336391501073</v>
      </c>
      <c r="J115" s="19">
        <v>0</v>
      </c>
      <c r="K115" s="19">
        <v>9.3246314560353635E-2</v>
      </c>
      <c r="L115" s="19">
        <v>8.6740757730561519E-3</v>
      </c>
      <c r="M115" s="19">
        <v>4.445463833691278E-2</v>
      </c>
      <c r="N115" s="19">
        <v>8.56564982589295E-2</v>
      </c>
      <c r="O115" s="19">
        <v>1.7348151546112304E-2</v>
      </c>
      <c r="P115" s="19">
        <v>0</v>
      </c>
      <c r="Q115" s="19">
        <v>1.4095373131216248E-2</v>
      </c>
      <c r="R115" s="19">
        <v>2.4937967847536439E-2</v>
      </c>
      <c r="S115" s="19">
        <v>1.1926854187952208E-2</v>
      </c>
      <c r="T115" s="19">
        <v>3.3612043620592592E-2</v>
      </c>
      <c r="U115" s="19">
        <v>1.084259471632019E-3</v>
      </c>
      <c r="V115" s="19">
        <v>0</v>
      </c>
      <c r="W115" s="19">
        <v>0</v>
      </c>
      <c r="X115" s="19">
        <v>9.8667611918513726E-2</v>
      </c>
      <c r="Y115" s="19">
        <v>2.7106486790800473E-2</v>
      </c>
      <c r="Z115" s="19">
        <v>6.6139827769553169E-2</v>
      </c>
      <c r="AA115" s="19">
        <v>0.24178986217394025</v>
      </c>
      <c r="AB115" s="19">
        <v>3.7949081507120667E-2</v>
      </c>
      <c r="AC115" s="19">
        <v>2.9275005734064514E-2</v>
      </c>
      <c r="AD115" s="19">
        <v>3.252778414896057E-2</v>
      </c>
      <c r="AE115" s="19">
        <v>0.1192685418795221</v>
      </c>
      <c r="AF115" s="19">
        <v>1.0842594716320191E-2</v>
      </c>
      <c r="AG115" s="19">
        <v>4.8791676223440855E-2</v>
      </c>
      <c r="AH115" s="19">
        <v>0.1366166934256344</v>
      </c>
      <c r="AI115" s="19">
        <v>0.12360557976605017</v>
      </c>
      <c r="AJ115" s="19">
        <v>0.2613065326633166</v>
      </c>
      <c r="AK115" s="19">
        <v>0.15288058550011469</v>
      </c>
      <c r="AL115" s="19">
        <v>2.7106486790800473E-2</v>
      </c>
      <c r="AM115" s="19">
        <v>2.2769448904272398E-2</v>
      </c>
      <c r="AN115" s="19">
        <v>1.084259471632019E-3</v>
      </c>
      <c r="AO115" s="19">
        <v>0.11601576346462604</v>
      </c>
      <c r="AP115" s="19">
        <v>1.1926854187952208E-2</v>
      </c>
      <c r="AQ115" s="19">
        <v>2.1685189432640382E-2</v>
      </c>
      <c r="AR115" s="19">
        <v>0</v>
      </c>
      <c r="AS115" s="19">
        <v>0.17781855334765112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2.168518943264038E-3</v>
      </c>
      <c r="BA115" s="19">
        <v>0</v>
      </c>
      <c r="BB115" s="19">
        <v>6.9392606184449215E-2</v>
      </c>
      <c r="BC115" s="19">
        <v>0.10625742821993786</v>
      </c>
      <c r="BD115" s="19">
        <v>7.5898163014241331E-3</v>
      </c>
      <c r="BE115" s="19">
        <v>0</v>
      </c>
      <c r="BF115" s="19">
        <v>0</v>
      </c>
      <c r="BG115" s="19">
        <v>0.79584645217790195</v>
      </c>
      <c r="BH115" s="19">
        <v>0</v>
      </c>
      <c r="BI115" s="19">
        <v>3.1443524677328555E-2</v>
      </c>
      <c r="BJ115" s="19">
        <v>4.337037886528076E-3</v>
      </c>
      <c r="BK115" s="19">
        <v>0</v>
      </c>
      <c r="BL115" s="19">
        <v>0</v>
      </c>
      <c r="BM115" s="19">
        <v>0</v>
      </c>
      <c r="BN115" s="19">
        <v>1.084259471632019E-3</v>
      </c>
      <c r="BO115" s="19">
        <v>0</v>
      </c>
      <c r="BP115" s="19">
        <v>1.3011113659584227E-2</v>
      </c>
      <c r="BQ115" s="19">
        <v>0</v>
      </c>
      <c r="BR115" s="19">
        <v>0</v>
      </c>
      <c r="BS115" s="19">
        <v>0</v>
      </c>
      <c r="BT115" s="19">
        <v>3.2896432369315463</v>
      </c>
      <c r="BU115" s="19">
        <v>0</v>
      </c>
      <c r="BV115" s="19">
        <v>0</v>
      </c>
      <c r="BW115" s="19">
        <v>0</v>
      </c>
      <c r="BX115" s="19">
        <v>0</v>
      </c>
      <c r="BY115" s="19">
        <v>48.710356763068454</v>
      </c>
      <c r="BZ115" s="19">
        <v>0</v>
      </c>
      <c r="CA115" s="19">
        <v>48.710356763068454</v>
      </c>
      <c r="CB115" s="19">
        <v>52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66.908830744071949</v>
      </c>
      <c r="E116" s="19">
        <v>1.9366701709301872</v>
      </c>
      <c r="F116" s="19">
        <v>0</v>
      </c>
      <c r="G116" s="19">
        <v>3.3110812599774171</v>
      </c>
      <c r="H116" s="19">
        <v>145.68757543900634</v>
      </c>
      <c r="I116" s="19">
        <v>34.422750457501074</v>
      </c>
      <c r="J116" s="19">
        <v>8.7462523848460076</v>
      </c>
      <c r="K116" s="19">
        <v>71.157010473854299</v>
      </c>
      <c r="L116" s="19">
        <v>17.2426118444107</v>
      </c>
      <c r="M116" s="19">
        <v>73.40604680138614</v>
      </c>
      <c r="N116" s="19">
        <v>12.682065958026712</v>
      </c>
      <c r="O116" s="19">
        <v>6.4972160573141773</v>
      </c>
      <c r="P116" s="19">
        <v>3.9358135731807034</v>
      </c>
      <c r="Q116" s="19">
        <v>9.370984698049293</v>
      </c>
      <c r="R116" s="19">
        <v>6.872055445236148</v>
      </c>
      <c r="S116" s="19">
        <v>3.7483938792197171</v>
      </c>
      <c r="T116" s="19">
        <v>33.798018144297785</v>
      </c>
      <c r="U116" s="19">
        <v>2.1865630962115019</v>
      </c>
      <c r="V116" s="19">
        <v>11.932387182182767</v>
      </c>
      <c r="W116" s="19">
        <v>16.805299225168397</v>
      </c>
      <c r="X116" s="19">
        <v>50.915683526067824</v>
      </c>
      <c r="Y116" s="19">
        <v>38.358564030681769</v>
      </c>
      <c r="Z116" s="19">
        <v>25.863917766616048</v>
      </c>
      <c r="AA116" s="19">
        <v>58.599890978468245</v>
      </c>
      <c r="AB116" s="19">
        <v>57.600319277342983</v>
      </c>
      <c r="AC116" s="19">
        <v>31.361562122804965</v>
      </c>
      <c r="AD116" s="19">
        <v>28.112954094147877</v>
      </c>
      <c r="AE116" s="19">
        <v>17.554978001012341</v>
      </c>
      <c r="AF116" s="19">
        <v>26.738543005100652</v>
      </c>
      <c r="AG116" s="19">
        <v>39.545555425768015</v>
      </c>
      <c r="AH116" s="19">
        <v>21.490791574193047</v>
      </c>
      <c r="AI116" s="19">
        <v>105.32986800607405</v>
      </c>
      <c r="AJ116" s="19">
        <v>110.57761943698165</v>
      </c>
      <c r="AK116" s="19">
        <v>45.792878557800883</v>
      </c>
      <c r="AL116" s="19">
        <v>10.120663473893236</v>
      </c>
      <c r="AM116" s="19">
        <v>15.930673986683798</v>
      </c>
      <c r="AN116" s="19">
        <v>14.806155822917884</v>
      </c>
      <c r="AO116" s="19">
        <v>206.59897597632676</v>
      </c>
      <c r="AP116" s="19">
        <v>32.048767667328583</v>
      </c>
      <c r="AQ116" s="19">
        <v>176.17451232332672</v>
      </c>
      <c r="AR116" s="19">
        <v>5.3102246622279328</v>
      </c>
      <c r="AS116" s="19">
        <v>98.145446404236253</v>
      </c>
      <c r="AT116" s="19">
        <v>21.053478954950744</v>
      </c>
      <c r="AU116" s="19">
        <v>0.87462523848460072</v>
      </c>
      <c r="AV116" s="19">
        <v>0</v>
      </c>
      <c r="AW116" s="19">
        <v>311.49153136315851</v>
      </c>
      <c r="AX116" s="19">
        <v>0.37483938792197175</v>
      </c>
      <c r="AY116" s="19">
        <v>0</v>
      </c>
      <c r="AZ116" s="19">
        <v>0</v>
      </c>
      <c r="BA116" s="19">
        <v>0</v>
      </c>
      <c r="BB116" s="19">
        <v>0.31236615660164307</v>
      </c>
      <c r="BC116" s="19">
        <v>21.678211268154033</v>
      </c>
      <c r="BD116" s="19">
        <v>37.483938792197172</v>
      </c>
      <c r="BE116" s="19">
        <v>0.87462523848460072</v>
      </c>
      <c r="BF116" s="19">
        <v>0</v>
      </c>
      <c r="BG116" s="19">
        <v>153.68414904800841</v>
      </c>
      <c r="BH116" s="19">
        <v>0</v>
      </c>
      <c r="BI116" s="19">
        <v>4.5605458863839887</v>
      </c>
      <c r="BJ116" s="19">
        <v>1.3119378577269012</v>
      </c>
      <c r="BK116" s="19">
        <v>0</v>
      </c>
      <c r="BL116" s="19">
        <v>440.37380757699646</v>
      </c>
      <c r="BM116" s="19">
        <v>125.25882879725889</v>
      </c>
      <c r="BN116" s="19">
        <v>6.6846357512751631</v>
      </c>
      <c r="BO116" s="19">
        <v>127.82023128139237</v>
      </c>
      <c r="BP116" s="19">
        <v>0</v>
      </c>
      <c r="BQ116" s="19">
        <v>0</v>
      </c>
      <c r="BR116" s="19">
        <v>0</v>
      </c>
      <c r="BS116" s="19">
        <v>0</v>
      </c>
      <c r="BT116" s="19">
        <v>3001.4639255538682</v>
      </c>
      <c r="BU116" s="19">
        <v>0</v>
      </c>
      <c r="BV116" s="19">
        <v>0</v>
      </c>
      <c r="BW116" s="19">
        <v>0</v>
      </c>
      <c r="BX116" s="19">
        <v>42.294377603862479</v>
      </c>
      <c r="BY116" s="19">
        <v>165.24169684226919</v>
      </c>
      <c r="BZ116" s="19">
        <v>0</v>
      </c>
      <c r="CA116" s="19">
        <v>207.53607444613166</v>
      </c>
      <c r="CB116" s="19">
        <v>3209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0.96534831361792928</v>
      </c>
      <c r="E117" s="19">
        <v>29.316104050397119</v>
      </c>
      <c r="F117" s="19">
        <v>6.9606694192450709</v>
      </c>
      <c r="G117" s="19">
        <v>2.5911981049744419</v>
      </c>
      <c r="H117" s="19">
        <v>57.107973921397502</v>
      </c>
      <c r="I117" s="19">
        <v>0.96534831361792928</v>
      </c>
      <c r="J117" s="19">
        <v>5.080780597989102E-2</v>
      </c>
      <c r="K117" s="19">
        <v>167.15768167384147</v>
      </c>
      <c r="L117" s="19">
        <v>10.618831449797224</v>
      </c>
      <c r="M117" s="19">
        <v>265.26755502101099</v>
      </c>
      <c r="N117" s="19">
        <v>341.22522496094808</v>
      </c>
      <c r="O117" s="19">
        <v>15.191533987987416</v>
      </c>
      <c r="P117" s="19">
        <v>6.198552329546704</v>
      </c>
      <c r="Q117" s="19">
        <v>24.997440542106382</v>
      </c>
      <c r="R117" s="19">
        <v>56.396664637679038</v>
      </c>
      <c r="S117" s="19">
        <v>2.8960449408537881</v>
      </c>
      <c r="T117" s="19">
        <v>37.953431066978595</v>
      </c>
      <c r="U117" s="19">
        <v>3.8613932544717171</v>
      </c>
      <c r="V117" s="19">
        <v>16.207690107585236</v>
      </c>
      <c r="W117" s="19">
        <v>7.6211708969836529</v>
      </c>
      <c r="X117" s="19">
        <v>8.5357114046216918</v>
      </c>
      <c r="Y117" s="19">
        <v>36.58162030552154</v>
      </c>
      <c r="Z117" s="19">
        <v>90.590318062145698</v>
      </c>
      <c r="AA117" s="19">
        <v>143.02397383339323</v>
      </c>
      <c r="AB117" s="19">
        <v>38.715548156676952</v>
      </c>
      <c r="AC117" s="19">
        <v>18.240002346780877</v>
      </c>
      <c r="AD117" s="19">
        <v>17.477885257082512</v>
      </c>
      <c r="AE117" s="19">
        <v>1.3718107614570576</v>
      </c>
      <c r="AF117" s="19">
        <v>36.378389081601966</v>
      </c>
      <c r="AG117" s="19">
        <v>96.687254779732612</v>
      </c>
      <c r="AH117" s="19">
        <v>45.218947322103013</v>
      </c>
      <c r="AI117" s="19">
        <v>31.399224095572652</v>
      </c>
      <c r="AJ117" s="19">
        <v>311.40104285075211</v>
      </c>
      <c r="AK117" s="19">
        <v>11.685795375374935</v>
      </c>
      <c r="AL117" s="19">
        <v>17.782732092961858</v>
      </c>
      <c r="AM117" s="19">
        <v>29.722566498236244</v>
      </c>
      <c r="AN117" s="19">
        <v>10.059945584018422</v>
      </c>
      <c r="AO117" s="19">
        <v>254.1406455114149</v>
      </c>
      <c r="AP117" s="19">
        <v>14.581840316228723</v>
      </c>
      <c r="AQ117" s="19">
        <v>98.617951406968473</v>
      </c>
      <c r="AR117" s="19">
        <v>182.55244688574845</v>
      </c>
      <c r="AS117" s="19">
        <v>1298.7491364579744</v>
      </c>
      <c r="AT117" s="19">
        <v>52.179616741348077</v>
      </c>
      <c r="AU117" s="19">
        <v>3.099276164773352</v>
      </c>
      <c r="AV117" s="19">
        <v>13.260837360751557</v>
      </c>
      <c r="AW117" s="19">
        <v>89.929816584407106</v>
      </c>
      <c r="AX117" s="19">
        <v>22.914320496930852</v>
      </c>
      <c r="AY117" s="19">
        <v>58.733823712754024</v>
      </c>
      <c r="AZ117" s="19">
        <v>46.285911247680723</v>
      </c>
      <c r="BA117" s="19">
        <v>136.62219027992694</v>
      </c>
      <c r="BB117" s="19">
        <v>206.38130789031734</v>
      </c>
      <c r="BC117" s="19">
        <v>145.10709387856875</v>
      </c>
      <c r="BD117" s="19">
        <v>652.72788342365993</v>
      </c>
      <c r="BE117" s="19">
        <v>63.458949668883889</v>
      </c>
      <c r="BF117" s="19">
        <v>306.52349347668252</v>
      </c>
      <c r="BG117" s="19">
        <v>27.842677676980284</v>
      </c>
      <c r="BH117" s="19">
        <v>140.58519914635846</v>
      </c>
      <c r="BI117" s="19">
        <v>71.435775207726778</v>
      </c>
      <c r="BJ117" s="19">
        <v>119.14430502284445</v>
      </c>
      <c r="BK117" s="19">
        <v>12.95599052487221</v>
      </c>
      <c r="BL117" s="19">
        <v>275.78477085884845</v>
      </c>
      <c r="BM117" s="19">
        <v>44.761677068283994</v>
      </c>
      <c r="BN117" s="19">
        <v>188.59857579735547</v>
      </c>
      <c r="BO117" s="19">
        <v>75.856054327977304</v>
      </c>
      <c r="BP117" s="19">
        <v>2.9468527468336791</v>
      </c>
      <c r="BQ117" s="19">
        <v>101.8188431837016</v>
      </c>
      <c r="BR117" s="19">
        <v>114.36837126073468</v>
      </c>
      <c r="BS117" s="19">
        <v>0</v>
      </c>
      <c r="BT117" s="19">
        <v>6820.3890669345901</v>
      </c>
      <c r="BU117" s="19">
        <v>0</v>
      </c>
      <c r="BV117" s="19">
        <v>0</v>
      </c>
      <c r="BW117" s="19">
        <v>0</v>
      </c>
      <c r="BX117" s="19">
        <v>107.61093306540918</v>
      </c>
      <c r="BY117" s="19">
        <v>0</v>
      </c>
      <c r="BZ117" s="19">
        <v>0</v>
      </c>
      <c r="CA117" s="19">
        <v>107.61093306540918</v>
      </c>
      <c r="CB117" s="19">
        <v>6928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57.052153003376013</v>
      </c>
      <c r="E118" s="19">
        <v>7.618240015287598</v>
      </c>
      <c r="F118" s="19">
        <v>10.073006242435824</v>
      </c>
      <c r="G118" s="19">
        <v>26.409898719663673</v>
      </c>
      <c r="H118" s="19">
        <v>1702.5919963054971</v>
      </c>
      <c r="I118" s="19">
        <v>235.74220491751066</v>
      </c>
      <c r="J118" s="19">
        <v>29.71113605962163</v>
      </c>
      <c r="K118" s="19">
        <v>49.264618765526464</v>
      </c>
      <c r="L118" s="19">
        <v>38.34514141028091</v>
      </c>
      <c r="M118" s="19">
        <v>170.9025176762851</v>
      </c>
      <c r="N118" s="19">
        <v>50.280384100898146</v>
      </c>
      <c r="O118" s="19">
        <v>5.8406506783871581</v>
      </c>
      <c r="P118" s="19">
        <v>5.9252977896681323</v>
      </c>
      <c r="Q118" s="19">
        <v>12.189184024460156</v>
      </c>
      <c r="R118" s="19">
        <v>9.1418880183451172</v>
      </c>
      <c r="S118" s="19">
        <v>18.622364481814127</v>
      </c>
      <c r="T118" s="19">
        <v>106.23212465762151</v>
      </c>
      <c r="U118" s="19">
        <v>15.913656920822982</v>
      </c>
      <c r="V118" s="19">
        <v>67.040512134530857</v>
      </c>
      <c r="W118" s="19">
        <v>9.0572409070641449</v>
      </c>
      <c r="X118" s="19">
        <v>62.384921014077328</v>
      </c>
      <c r="Y118" s="19">
        <v>57.898624116185744</v>
      </c>
      <c r="Z118" s="19">
        <v>12.104536913179183</v>
      </c>
      <c r="AA118" s="19">
        <v>26.66384005350659</v>
      </c>
      <c r="AB118" s="19">
        <v>93.535057965475502</v>
      </c>
      <c r="AC118" s="19">
        <v>43.50861519842028</v>
      </c>
      <c r="AD118" s="19">
        <v>69.579925472960056</v>
      </c>
      <c r="AE118" s="19">
        <v>29.203253391935792</v>
      </c>
      <c r="AF118" s="19">
        <v>88.28693706605516</v>
      </c>
      <c r="AG118" s="19">
        <v>66.194041021721134</v>
      </c>
      <c r="AH118" s="19">
        <v>27.679605388878276</v>
      </c>
      <c r="AI118" s="19">
        <v>80.245461494362701</v>
      </c>
      <c r="AJ118" s="19">
        <v>250.38615516911904</v>
      </c>
      <c r="AK118" s="19">
        <v>83.631345945601623</v>
      </c>
      <c r="AL118" s="19">
        <v>67.971630358621567</v>
      </c>
      <c r="AM118" s="19">
        <v>29.457194725778709</v>
      </c>
      <c r="AN118" s="19">
        <v>50.280384100898146</v>
      </c>
      <c r="AO118" s="19">
        <v>110.63377444423212</v>
      </c>
      <c r="AP118" s="19">
        <v>193.418649277024</v>
      </c>
      <c r="AQ118" s="19">
        <v>378.62652875979359</v>
      </c>
      <c r="AR118" s="19">
        <v>97.68276641824319</v>
      </c>
      <c r="AS118" s="19">
        <v>1117.5111631314096</v>
      </c>
      <c r="AT118" s="19">
        <v>512.36896458373144</v>
      </c>
      <c r="AU118" s="19">
        <v>125.02378336199757</v>
      </c>
      <c r="AV118" s="19">
        <v>309.8930743996433</v>
      </c>
      <c r="AW118" s="19">
        <v>266.72304764634691</v>
      </c>
      <c r="AX118" s="19">
        <v>17.521952035161476</v>
      </c>
      <c r="AY118" s="19">
        <v>175.7274030193006</v>
      </c>
      <c r="AZ118" s="19">
        <v>75.674517485190137</v>
      </c>
      <c r="BA118" s="19">
        <v>154.1423896426524</v>
      </c>
      <c r="BB118" s="19">
        <v>518.54820370724246</v>
      </c>
      <c r="BC118" s="19">
        <v>372.53193674756352</v>
      </c>
      <c r="BD118" s="19">
        <v>178.69005191413464</v>
      </c>
      <c r="BE118" s="19">
        <v>38.853024077966751</v>
      </c>
      <c r="BF118" s="19">
        <v>93.111822409070641</v>
      </c>
      <c r="BG118" s="19">
        <v>102.59229887253964</v>
      </c>
      <c r="BH118" s="19">
        <v>35.890375183132683</v>
      </c>
      <c r="BI118" s="19">
        <v>210.6020128670616</v>
      </c>
      <c r="BJ118" s="19">
        <v>130.94908115166572</v>
      </c>
      <c r="BK118" s="19">
        <v>37.244728963628255</v>
      </c>
      <c r="BL118" s="19">
        <v>390.73106567297276</v>
      </c>
      <c r="BM118" s="19">
        <v>168.95563411682272</v>
      </c>
      <c r="BN118" s="19">
        <v>257.49651251672083</v>
      </c>
      <c r="BO118" s="19">
        <v>200.95224218103064</v>
      </c>
      <c r="BP118" s="19">
        <v>105.63959487865469</v>
      </c>
      <c r="BQ118" s="19">
        <v>59.930154786929108</v>
      </c>
      <c r="BR118" s="19">
        <v>31.827313841645964</v>
      </c>
      <c r="BS118" s="19">
        <v>0</v>
      </c>
      <c r="BT118" s="19">
        <v>10236.459814319383</v>
      </c>
      <c r="BU118" s="19">
        <v>0</v>
      </c>
      <c r="BV118" s="19">
        <v>0</v>
      </c>
      <c r="BW118" s="19">
        <v>0</v>
      </c>
      <c r="BX118" s="19">
        <v>394.54018568061662</v>
      </c>
      <c r="BY118" s="19">
        <v>0</v>
      </c>
      <c r="BZ118" s="19">
        <v>0</v>
      </c>
      <c r="CA118" s="19">
        <v>394.54018568061662</v>
      </c>
      <c r="CB118" s="19">
        <v>10631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0.92684122907767552</v>
      </c>
      <c r="E119" s="19">
        <v>0.55610473744660538</v>
      </c>
      <c r="F119" s="19">
        <v>0.37073649163107025</v>
      </c>
      <c r="G119" s="19">
        <v>0.49431532217476032</v>
      </c>
      <c r="H119" s="19">
        <v>25.11739730800501</v>
      </c>
      <c r="I119" s="19">
        <v>10.040779981674818</v>
      </c>
      <c r="J119" s="19">
        <v>1.421156551252436</v>
      </c>
      <c r="K119" s="19">
        <v>16.06524797067971</v>
      </c>
      <c r="L119" s="19">
        <v>9.5464646595000584</v>
      </c>
      <c r="M119" s="19">
        <v>19.988875840441867</v>
      </c>
      <c r="N119" s="19">
        <v>6.8586250951747987</v>
      </c>
      <c r="O119" s="19">
        <v>1.2975777207087458</v>
      </c>
      <c r="P119" s="19">
        <v>2.3788924879660338</v>
      </c>
      <c r="Q119" s="19">
        <v>1.5756300894320483</v>
      </c>
      <c r="R119" s="19">
        <v>2.1935242421504988</v>
      </c>
      <c r="S119" s="19">
        <v>1.482945966524281</v>
      </c>
      <c r="T119" s="19">
        <v>21.286453561150612</v>
      </c>
      <c r="U119" s="19">
        <v>0.92684122907767552</v>
      </c>
      <c r="V119" s="19">
        <v>8.5887287227864597</v>
      </c>
      <c r="W119" s="19">
        <v>16.343300339403012</v>
      </c>
      <c r="X119" s="19">
        <v>9.7627276129515153</v>
      </c>
      <c r="Y119" s="19">
        <v>23.294609557485579</v>
      </c>
      <c r="Z119" s="19">
        <v>5.9935732813689677</v>
      </c>
      <c r="AA119" s="19">
        <v>16.06524797067971</v>
      </c>
      <c r="AB119" s="19">
        <v>22.954767773490431</v>
      </c>
      <c r="AC119" s="19">
        <v>6.5496780188155732</v>
      </c>
      <c r="AD119" s="19">
        <v>9.3919911213204461</v>
      </c>
      <c r="AE119" s="19">
        <v>4.0781014079417721</v>
      </c>
      <c r="AF119" s="19">
        <v>7.9708345700680097</v>
      </c>
      <c r="AG119" s="19">
        <v>6.2098362348204263</v>
      </c>
      <c r="AH119" s="19">
        <v>7.1675721715340242</v>
      </c>
      <c r="AI119" s="19">
        <v>15.756300894320484</v>
      </c>
      <c r="AJ119" s="19">
        <v>36.363070887480802</v>
      </c>
      <c r="AK119" s="19">
        <v>7.9090451547961651</v>
      </c>
      <c r="AL119" s="19">
        <v>3.8000490392184698</v>
      </c>
      <c r="AM119" s="19">
        <v>6.0862574042767363</v>
      </c>
      <c r="AN119" s="19">
        <v>2.5642607337815693</v>
      </c>
      <c r="AO119" s="19">
        <v>40.132225219063351</v>
      </c>
      <c r="AP119" s="19">
        <v>11.431041825291331</v>
      </c>
      <c r="AQ119" s="19">
        <v>38.093174515092464</v>
      </c>
      <c r="AR119" s="19">
        <v>30.493076436655524</v>
      </c>
      <c r="AS119" s="19">
        <v>346.23698847578368</v>
      </c>
      <c r="AT119" s="19">
        <v>39.607015189252671</v>
      </c>
      <c r="AU119" s="19">
        <v>0.1544735381796126</v>
      </c>
      <c r="AV119" s="19">
        <v>13.779039605621444</v>
      </c>
      <c r="AW119" s="19">
        <v>68.740724489927601</v>
      </c>
      <c r="AX119" s="19">
        <v>9.237517583140832</v>
      </c>
      <c r="AY119" s="19">
        <v>49.616900463291564</v>
      </c>
      <c r="AZ119" s="19">
        <v>2.6260501490534143</v>
      </c>
      <c r="BA119" s="19">
        <v>25.426344384364235</v>
      </c>
      <c r="BB119" s="19">
        <v>45.538799055349791</v>
      </c>
      <c r="BC119" s="19">
        <v>59.348733368607157</v>
      </c>
      <c r="BD119" s="19">
        <v>134.45376763153479</v>
      </c>
      <c r="BE119" s="19">
        <v>34.880124920956519</v>
      </c>
      <c r="BF119" s="19">
        <v>73.900140665126656</v>
      </c>
      <c r="BG119" s="19">
        <v>7.0748880486262573</v>
      </c>
      <c r="BH119" s="19">
        <v>9.5464646595000584</v>
      </c>
      <c r="BI119" s="19">
        <v>7.3529404173495596</v>
      </c>
      <c r="BJ119" s="19">
        <v>142.20833924815136</v>
      </c>
      <c r="BK119" s="19">
        <v>2.8114183948689493</v>
      </c>
      <c r="BL119" s="19">
        <v>262.4505413671618</v>
      </c>
      <c r="BM119" s="19">
        <v>161.3630579824233</v>
      </c>
      <c r="BN119" s="19">
        <v>73.004194143684913</v>
      </c>
      <c r="BO119" s="19">
        <v>96.700434900437486</v>
      </c>
      <c r="BP119" s="19">
        <v>83.292131786447101</v>
      </c>
      <c r="BQ119" s="19">
        <v>23.171030726941886</v>
      </c>
      <c r="BR119" s="19">
        <v>77.79287382725289</v>
      </c>
      <c r="BS119" s="19">
        <v>0</v>
      </c>
      <c r="BT119" s="19">
        <v>2309.8428163997473</v>
      </c>
      <c r="BU119" s="19">
        <v>0</v>
      </c>
      <c r="BV119" s="19">
        <v>0</v>
      </c>
      <c r="BW119" s="19">
        <v>0</v>
      </c>
      <c r="BX119" s="19">
        <v>84.157183600252935</v>
      </c>
      <c r="BY119" s="19">
        <v>0</v>
      </c>
      <c r="BZ119" s="19">
        <v>0</v>
      </c>
      <c r="CA119" s="19">
        <v>84.157183600252935</v>
      </c>
      <c r="CB119" s="19">
        <v>2394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0.18559795864760406</v>
      </c>
      <c r="E120" s="19">
        <v>6.1865986215868009E-2</v>
      </c>
      <c r="F120" s="19">
        <v>1.2373197243173601</v>
      </c>
      <c r="G120" s="19">
        <v>36.067869963851052</v>
      </c>
      <c r="H120" s="19">
        <v>22.952280886087031</v>
      </c>
      <c r="I120" s="19">
        <v>36.872127784657337</v>
      </c>
      <c r="J120" s="19">
        <v>10.88841357399277</v>
      </c>
      <c r="K120" s="19">
        <v>30.128735287127725</v>
      </c>
      <c r="L120" s="19">
        <v>9.5273618772436741</v>
      </c>
      <c r="M120" s="19">
        <v>58.030295070484193</v>
      </c>
      <c r="N120" s="19">
        <v>61.927852202083876</v>
      </c>
      <c r="O120" s="19">
        <v>7.6713822907676334</v>
      </c>
      <c r="P120" s="19">
        <v>9.5892278634595414</v>
      </c>
      <c r="Q120" s="19">
        <v>10.393485684265826</v>
      </c>
      <c r="R120" s="19">
        <v>15.095300636671794</v>
      </c>
      <c r="S120" s="19">
        <v>0.80425782080628416</v>
      </c>
      <c r="T120" s="19">
        <v>4.8874129110535733</v>
      </c>
      <c r="U120" s="19">
        <v>0.49492788972694407</v>
      </c>
      <c r="V120" s="19">
        <v>2.4127734624188526</v>
      </c>
      <c r="W120" s="19">
        <v>1.9178455726919084</v>
      </c>
      <c r="X120" s="19">
        <v>21.22003327204273</v>
      </c>
      <c r="Y120" s="19">
        <v>18.683527837192141</v>
      </c>
      <c r="Z120" s="19">
        <v>15.775826485046343</v>
      </c>
      <c r="AA120" s="19">
        <v>60.133738601823708</v>
      </c>
      <c r="AB120" s="19">
        <v>5.8772686905074609</v>
      </c>
      <c r="AC120" s="19">
        <v>43.058726406244141</v>
      </c>
      <c r="AD120" s="19">
        <v>25.983714210664566</v>
      </c>
      <c r="AE120" s="19">
        <v>37.367055674384282</v>
      </c>
      <c r="AF120" s="19">
        <v>39.223035260860321</v>
      </c>
      <c r="AG120" s="19">
        <v>55.184459704554271</v>
      </c>
      <c r="AH120" s="19">
        <v>34.521220308454353</v>
      </c>
      <c r="AI120" s="19">
        <v>115.38006429259384</v>
      </c>
      <c r="AJ120" s="19">
        <v>34.211890377375013</v>
      </c>
      <c r="AK120" s="19">
        <v>13.239321050195754</v>
      </c>
      <c r="AL120" s="19">
        <v>2.969567338361665</v>
      </c>
      <c r="AM120" s="19">
        <v>8.4756401115739184</v>
      </c>
      <c r="AN120" s="19">
        <v>26.169312169312168</v>
      </c>
      <c r="AO120" s="19">
        <v>169.26533828661488</v>
      </c>
      <c r="AP120" s="19">
        <v>6.1865986215868016</v>
      </c>
      <c r="AQ120" s="19">
        <v>52.833552228351287</v>
      </c>
      <c r="AR120" s="19">
        <v>75.785833114438319</v>
      </c>
      <c r="AS120" s="19">
        <v>1628.4364891740777</v>
      </c>
      <c r="AT120" s="19">
        <v>71.517080065543425</v>
      </c>
      <c r="AU120" s="19">
        <v>6.6815265113137459</v>
      </c>
      <c r="AV120" s="19">
        <v>39.470499205723797</v>
      </c>
      <c r="AW120" s="19">
        <v>81.972431736025115</v>
      </c>
      <c r="AX120" s="19">
        <v>46.585087620548613</v>
      </c>
      <c r="AY120" s="19">
        <v>54.875129773474924</v>
      </c>
      <c r="AZ120" s="19">
        <v>10.084155753186486</v>
      </c>
      <c r="BA120" s="19">
        <v>16.147022402341552</v>
      </c>
      <c r="BB120" s="19">
        <v>1149.4700238908276</v>
      </c>
      <c r="BC120" s="19">
        <v>325.91001538519265</v>
      </c>
      <c r="BD120" s="19">
        <v>1152.6251891878369</v>
      </c>
      <c r="BE120" s="19">
        <v>32.417776777114838</v>
      </c>
      <c r="BF120" s="19">
        <v>158.68625464370143</v>
      </c>
      <c r="BG120" s="19">
        <v>22.581084968791828</v>
      </c>
      <c r="BH120" s="19">
        <v>32.170312832251369</v>
      </c>
      <c r="BI120" s="19">
        <v>31.984714873603764</v>
      </c>
      <c r="BJ120" s="19">
        <v>191.41336135189565</v>
      </c>
      <c r="BK120" s="19">
        <v>22.519218982575957</v>
      </c>
      <c r="BL120" s="19">
        <v>1261.3237269691172</v>
      </c>
      <c r="BM120" s="19">
        <v>449.2089259134176</v>
      </c>
      <c r="BN120" s="19">
        <v>141.85870639298534</v>
      </c>
      <c r="BO120" s="19">
        <v>498.45425094124857</v>
      </c>
      <c r="BP120" s="19">
        <v>126.94900371496117</v>
      </c>
      <c r="BQ120" s="19">
        <v>30.066869300911854</v>
      </c>
      <c r="BR120" s="19">
        <v>318.91915894279964</v>
      </c>
      <c r="BS120" s="19">
        <v>0</v>
      </c>
      <c r="BT120" s="19">
        <v>9085.0200758002175</v>
      </c>
      <c r="BU120" s="19">
        <v>0</v>
      </c>
      <c r="BV120" s="19">
        <v>0</v>
      </c>
      <c r="BW120" s="19">
        <v>0</v>
      </c>
      <c r="BX120" s="19">
        <v>806.97992419978232</v>
      </c>
      <c r="BY120" s="19">
        <v>0</v>
      </c>
      <c r="BZ120" s="19">
        <v>0</v>
      </c>
      <c r="CA120" s="19">
        <v>806.97992419978232</v>
      </c>
      <c r="CB120" s="19">
        <v>9892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4.240628967237578E-2</v>
      </c>
      <c r="E121" s="19">
        <v>0</v>
      </c>
      <c r="F121" s="19">
        <v>8.481257934475156E-2</v>
      </c>
      <c r="G121" s="19">
        <v>0.33925031737900624</v>
      </c>
      <c r="H121" s="19">
        <v>5.6400365264259786</v>
      </c>
      <c r="I121" s="19">
        <v>4.1134100982204505</v>
      </c>
      <c r="J121" s="19">
        <v>0.76331321410276398</v>
      </c>
      <c r="K121" s="19">
        <v>16.750484420588432</v>
      </c>
      <c r="L121" s="19">
        <v>4.4102541259270804</v>
      </c>
      <c r="M121" s="19">
        <v>15.26626428205528</v>
      </c>
      <c r="N121" s="19">
        <v>5.4280050780640998</v>
      </c>
      <c r="O121" s="19">
        <v>5.2583799193745966</v>
      </c>
      <c r="P121" s="19">
        <v>1.3994075591884005</v>
      </c>
      <c r="Q121" s="19">
        <v>1.357001269516025</v>
      </c>
      <c r="R121" s="19">
        <v>1.9930956146016616</v>
      </c>
      <c r="S121" s="19">
        <v>2.8836276977215527</v>
      </c>
      <c r="T121" s="19">
        <v>22.51773981603154</v>
      </c>
      <c r="U121" s="19">
        <v>0.72090692443038817</v>
      </c>
      <c r="V121" s="19">
        <v>6.0640994231497363</v>
      </c>
      <c r="W121" s="19">
        <v>8.481257934475156E-2</v>
      </c>
      <c r="X121" s="19">
        <v>12.297824004988975</v>
      </c>
      <c r="Y121" s="19">
        <v>7.8875698790618944</v>
      </c>
      <c r="Z121" s="19">
        <v>1.696251586895031</v>
      </c>
      <c r="AA121" s="19">
        <v>11.068041604490078</v>
      </c>
      <c r="AB121" s="19">
        <v>10.050290652353059</v>
      </c>
      <c r="AC121" s="19">
        <v>18.361923428138713</v>
      </c>
      <c r="AD121" s="19">
        <v>3.858972360186196</v>
      </c>
      <c r="AE121" s="19">
        <v>3.1380654357558075</v>
      </c>
      <c r="AF121" s="19">
        <v>8.2268201964409009</v>
      </c>
      <c r="AG121" s="19">
        <v>6.4457560302011183</v>
      </c>
      <c r="AH121" s="19">
        <v>4.2406289672375781</v>
      </c>
      <c r="AI121" s="19">
        <v>11.15285418383483</v>
      </c>
      <c r="AJ121" s="19">
        <v>28.666651818526024</v>
      </c>
      <c r="AK121" s="19">
        <v>13.824450433194503</v>
      </c>
      <c r="AL121" s="19">
        <v>3.9437849395309472</v>
      </c>
      <c r="AM121" s="19">
        <v>2.5443773803425467</v>
      </c>
      <c r="AN121" s="19">
        <v>9.3293837279226697</v>
      </c>
      <c r="AO121" s="19">
        <v>16.877703289605559</v>
      </c>
      <c r="AP121" s="19">
        <v>24.29880398227132</v>
      </c>
      <c r="AQ121" s="19">
        <v>25.528586382770218</v>
      </c>
      <c r="AR121" s="19">
        <v>32.48321788903985</v>
      </c>
      <c r="AS121" s="19">
        <v>246.46535557584801</v>
      </c>
      <c r="AT121" s="19">
        <v>70.140003118109533</v>
      </c>
      <c r="AU121" s="19">
        <v>1.1025635314817701</v>
      </c>
      <c r="AV121" s="19">
        <v>8.5236642241475327</v>
      </c>
      <c r="AW121" s="19">
        <v>141.4673823470456</v>
      </c>
      <c r="AX121" s="19">
        <v>4.7495044433060869</v>
      </c>
      <c r="AY121" s="19">
        <v>31.677498385264705</v>
      </c>
      <c r="AZ121" s="19">
        <v>1.357001269516025</v>
      </c>
      <c r="BA121" s="19">
        <v>13.273168667453618</v>
      </c>
      <c r="BB121" s="19">
        <v>26.461524755562486</v>
      </c>
      <c r="BC121" s="19">
        <v>26.29189959687298</v>
      </c>
      <c r="BD121" s="19">
        <v>224.2868660771955</v>
      </c>
      <c r="BE121" s="19">
        <v>9.1597585692331673</v>
      </c>
      <c r="BF121" s="19">
        <v>39.013786498585716</v>
      </c>
      <c r="BG121" s="19">
        <v>0.50887547606850936</v>
      </c>
      <c r="BH121" s="19">
        <v>9.5414151762845503</v>
      </c>
      <c r="BI121" s="19">
        <v>5.8096616851154819</v>
      </c>
      <c r="BJ121" s="19">
        <v>38.038441836121073</v>
      </c>
      <c r="BK121" s="19">
        <v>2.120314483618789</v>
      </c>
      <c r="BL121" s="19">
        <v>344.25425956034655</v>
      </c>
      <c r="BM121" s="19">
        <v>149.6517962538141</v>
      </c>
      <c r="BN121" s="19">
        <v>66.493062206285217</v>
      </c>
      <c r="BO121" s="19">
        <v>64.457560302011174</v>
      </c>
      <c r="BP121" s="19">
        <v>0</v>
      </c>
      <c r="BQ121" s="19">
        <v>7.2938818236486336</v>
      </c>
      <c r="BR121" s="19">
        <v>0.12721886901712734</v>
      </c>
      <c r="BS121" s="19">
        <v>0</v>
      </c>
      <c r="BT121" s="19">
        <v>1883.3057306398807</v>
      </c>
      <c r="BU121" s="19">
        <v>0</v>
      </c>
      <c r="BV121" s="19">
        <v>0</v>
      </c>
      <c r="BW121" s="19">
        <v>0</v>
      </c>
      <c r="BX121" s="19">
        <v>20.694269360119382</v>
      </c>
      <c r="BY121" s="19">
        <v>0</v>
      </c>
      <c r="BZ121" s="19">
        <v>0</v>
      </c>
      <c r="CA121" s="19">
        <v>20.694269360119382</v>
      </c>
      <c r="CB121" s="19">
        <v>1904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5.1978869085100313E-2</v>
      </c>
      <c r="E125" s="19">
        <v>1.7326289695033439E-2</v>
      </c>
      <c r="F125" s="19">
        <v>0</v>
      </c>
      <c r="G125" s="19">
        <v>1.7326289695033439E-2</v>
      </c>
      <c r="H125" s="19">
        <v>0.55444127024107004</v>
      </c>
      <c r="I125" s="19">
        <v>4.3488987134533934</v>
      </c>
      <c r="J125" s="19">
        <v>0.58909384963113698</v>
      </c>
      <c r="K125" s="19">
        <v>5.1978869085100313E-2</v>
      </c>
      <c r="L125" s="19">
        <v>0</v>
      </c>
      <c r="M125" s="19">
        <v>0.55444127024107004</v>
      </c>
      <c r="N125" s="19">
        <v>0</v>
      </c>
      <c r="O125" s="19">
        <v>0</v>
      </c>
      <c r="P125" s="19">
        <v>1.7326289695033439E-2</v>
      </c>
      <c r="Q125" s="19">
        <v>0</v>
      </c>
      <c r="R125" s="19">
        <v>0</v>
      </c>
      <c r="S125" s="19">
        <v>0</v>
      </c>
      <c r="T125" s="19">
        <v>0.97027222292187265</v>
      </c>
      <c r="U125" s="19">
        <v>0</v>
      </c>
      <c r="V125" s="19">
        <v>0.20791547634040125</v>
      </c>
      <c r="W125" s="19">
        <v>0</v>
      </c>
      <c r="X125" s="19">
        <v>0.29454692481556849</v>
      </c>
      <c r="Y125" s="19">
        <v>0.79700932597153817</v>
      </c>
      <c r="Z125" s="19">
        <v>0</v>
      </c>
      <c r="AA125" s="19">
        <v>0</v>
      </c>
      <c r="AB125" s="19">
        <v>3.4652579390066877E-2</v>
      </c>
      <c r="AC125" s="19">
        <v>0</v>
      </c>
      <c r="AD125" s="19">
        <v>5.4751075436305667</v>
      </c>
      <c r="AE125" s="19">
        <v>1.8365867076735445</v>
      </c>
      <c r="AF125" s="19">
        <v>1.5940186519430763</v>
      </c>
      <c r="AG125" s="19">
        <v>1.7326289695033439E-2</v>
      </c>
      <c r="AH125" s="19">
        <v>0</v>
      </c>
      <c r="AI125" s="19">
        <v>0.48513611146093633</v>
      </c>
      <c r="AJ125" s="19">
        <v>2.2177650809642802</v>
      </c>
      <c r="AK125" s="19">
        <v>5.1978869085100313E-2</v>
      </c>
      <c r="AL125" s="19">
        <v>0</v>
      </c>
      <c r="AM125" s="19">
        <v>0</v>
      </c>
      <c r="AN125" s="19">
        <v>0.22524176603543472</v>
      </c>
      <c r="AO125" s="19">
        <v>3.2226898832762201</v>
      </c>
      <c r="AP125" s="19">
        <v>1.7326289695033439E-2</v>
      </c>
      <c r="AQ125" s="19">
        <v>3.4652579390066877E-2</v>
      </c>
      <c r="AR125" s="19">
        <v>0.57176755993610351</v>
      </c>
      <c r="AS125" s="19">
        <v>20.046517177153689</v>
      </c>
      <c r="AT125" s="19">
        <v>26.578528392181294</v>
      </c>
      <c r="AU125" s="19">
        <v>1.8192604179785112</v>
      </c>
      <c r="AV125" s="19">
        <v>0.25989434542550161</v>
      </c>
      <c r="AW125" s="19">
        <v>6.5493375047226401</v>
      </c>
      <c r="AX125" s="19">
        <v>1.7326289695033439E-2</v>
      </c>
      <c r="AY125" s="19">
        <v>0</v>
      </c>
      <c r="AZ125" s="19">
        <v>0</v>
      </c>
      <c r="BA125" s="19">
        <v>0</v>
      </c>
      <c r="BB125" s="19">
        <v>1.178187699262274</v>
      </c>
      <c r="BC125" s="19">
        <v>0</v>
      </c>
      <c r="BD125" s="19">
        <v>42.432083463136898</v>
      </c>
      <c r="BE125" s="19">
        <v>0</v>
      </c>
      <c r="BF125" s="19">
        <v>66.082468896857534</v>
      </c>
      <c r="BG125" s="19">
        <v>3.5865419668719221</v>
      </c>
      <c r="BH125" s="19">
        <v>15.091198324374126</v>
      </c>
      <c r="BI125" s="19">
        <v>1.4900609137728758</v>
      </c>
      <c r="BJ125" s="19">
        <v>42.362778304356759</v>
      </c>
      <c r="BK125" s="19">
        <v>3.3786264905315209</v>
      </c>
      <c r="BL125" s="19">
        <v>9.3042175662329569</v>
      </c>
      <c r="BM125" s="19">
        <v>2.8934903790705846</v>
      </c>
      <c r="BN125" s="19">
        <v>0</v>
      </c>
      <c r="BO125" s="19">
        <v>10.482405265495231</v>
      </c>
      <c r="BP125" s="19">
        <v>0</v>
      </c>
      <c r="BQ125" s="19">
        <v>0</v>
      </c>
      <c r="BR125" s="19">
        <v>11.314067170856836</v>
      </c>
      <c r="BS125" s="19">
        <v>0</v>
      </c>
      <c r="BT125" s="19">
        <v>289.12379614102304</v>
      </c>
      <c r="BU125" s="19">
        <v>0</v>
      </c>
      <c r="BV125" s="19">
        <v>0</v>
      </c>
      <c r="BW125" s="19">
        <v>0</v>
      </c>
      <c r="BX125" s="19">
        <v>2324.8762038589771</v>
      </c>
      <c r="BY125" s="19">
        <v>0</v>
      </c>
      <c r="BZ125" s="19">
        <v>0</v>
      </c>
      <c r="CA125" s="19">
        <v>2324.8762038589771</v>
      </c>
      <c r="CB125" s="19">
        <v>2614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2.1695828239608801</v>
      </c>
      <c r="BM127" s="19">
        <v>0.18596424205378975</v>
      </c>
      <c r="BN127" s="19">
        <v>0</v>
      </c>
      <c r="BO127" s="19">
        <v>0.3719284841075795</v>
      </c>
      <c r="BP127" s="19">
        <v>1161.3156975855748</v>
      </c>
      <c r="BQ127" s="19">
        <v>0</v>
      </c>
      <c r="BR127" s="19">
        <v>0</v>
      </c>
      <c r="BS127" s="19">
        <v>0</v>
      </c>
      <c r="BT127" s="19">
        <v>1164.0431731356966</v>
      </c>
      <c r="BU127" s="19">
        <v>0</v>
      </c>
      <c r="BV127" s="19">
        <v>0</v>
      </c>
      <c r="BW127" s="19">
        <v>0</v>
      </c>
      <c r="BX127" s="19">
        <v>6948.9568268643034</v>
      </c>
      <c r="BY127" s="19">
        <v>0</v>
      </c>
      <c r="BZ127" s="19">
        <v>0</v>
      </c>
      <c r="CA127" s="19">
        <v>6948.9568268643034</v>
      </c>
      <c r="CB127" s="19">
        <v>8113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0.17627135405078001</v>
      </c>
      <c r="AT128" s="19">
        <v>0</v>
      </c>
      <c r="AU128" s="19">
        <v>0</v>
      </c>
      <c r="AV128" s="19">
        <v>0</v>
      </c>
      <c r="AW128" s="19">
        <v>0</v>
      </c>
      <c r="AX128" s="19">
        <v>3.5254270810156001</v>
      </c>
      <c r="AY128" s="19">
        <v>0</v>
      </c>
      <c r="AZ128" s="19">
        <v>0</v>
      </c>
      <c r="BA128" s="19">
        <v>501.6682736285199</v>
      </c>
      <c r="BB128" s="19">
        <v>72.094983806769022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17.274592696976438</v>
      </c>
      <c r="BI128" s="19">
        <v>0</v>
      </c>
      <c r="BJ128" s="19">
        <v>4.5830552053202798</v>
      </c>
      <c r="BK128" s="19">
        <v>0</v>
      </c>
      <c r="BL128" s="19">
        <v>153.53234937822936</v>
      </c>
      <c r="BM128" s="19">
        <v>16.04069321862098</v>
      </c>
      <c r="BN128" s="19">
        <v>0</v>
      </c>
      <c r="BO128" s="19">
        <v>11.986452075453039</v>
      </c>
      <c r="BP128" s="19">
        <v>0</v>
      </c>
      <c r="BQ128" s="19">
        <v>170.80694207520582</v>
      </c>
      <c r="BR128" s="19">
        <v>246.07481025488886</v>
      </c>
      <c r="BS128" s="19">
        <v>0</v>
      </c>
      <c r="BT128" s="19">
        <v>1197.7638507750501</v>
      </c>
      <c r="BU128" s="19">
        <v>0</v>
      </c>
      <c r="BV128" s="19">
        <v>0</v>
      </c>
      <c r="BW128" s="19">
        <v>0</v>
      </c>
      <c r="BX128" s="19">
        <v>5932.2361492249502</v>
      </c>
      <c r="BY128" s="19">
        <v>0</v>
      </c>
      <c r="BZ128" s="19">
        <v>0</v>
      </c>
      <c r="CA128" s="19">
        <v>5932.2361492249502</v>
      </c>
      <c r="CB128" s="19">
        <v>7130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0.28695411319361092</v>
      </c>
      <c r="G130" s="19">
        <v>0</v>
      </c>
      <c r="H130" s="19">
        <v>5.2471609269688857</v>
      </c>
      <c r="I130" s="19">
        <v>0</v>
      </c>
      <c r="J130" s="19">
        <v>8.1986889483888839E-2</v>
      </c>
      <c r="K130" s="19">
        <v>0</v>
      </c>
      <c r="L130" s="19">
        <v>0</v>
      </c>
      <c r="M130" s="19">
        <v>8.1986889483888839E-2</v>
      </c>
      <c r="N130" s="19">
        <v>0</v>
      </c>
      <c r="O130" s="19">
        <v>0</v>
      </c>
      <c r="P130" s="19">
        <v>0.61490167112916627</v>
      </c>
      <c r="Q130" s="19">
        <v>0</v>
      </c>
      <c r="R130" s="19">
        <v>0</v>
      </c>
      <c r="S130" s="19">
        <v>0</v>
      </c>
      <c r="T130" s="19">
        <v>0</v>
      </c>
      <c r="U130" s="19">
        <v>0.65589511587111071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8.1986889483888839E-2</v>
      </c>
      <c r="AD130" s="19">
        <v>1.1068230080324992</v>
      </c>
      <c r="AE130" s="19">
        <v>0.12298033422583327</v>
      </c>
      <c r="AF130" s="19">
        <v>1.5987443449358323</v>
      </c>
      <c r="AG130" s="19">
        <v>9.3874988459052719</v>
      </c>
      <c r="AH130" s="19">
        <v>2.869541131936109</v>
      </c>
      <c r="AI130" s="19">
        <v>1.0248361185486106</v>
      </c>
      <c r="AJ130" s="19">
        <v>8.1986889483888839E-2</v>
      </c>
      <c r="AK130" s="19">
        <v>0</v>
      </c>
      <c r="AL130" s="19">
        <v>0</v>
      </c>
      <c r="AM130" s="19">
        <v>0.16397377896777768</v>
      </c>
      <c r="AN130" s="19">
        <v>0.16397377896777768</v>
      </c>
      <c r="AO130" s="19">
        <v>38.369864278459971</v>
      </c>
      <c r="AP130" s="19">
        <v>0</v>
      </c>
      <c r="AQ130" s="19">
        <v>7.0098790508724953</v>
      </c>
      <c r="AR130" s="19">
        <v>3.1155018003877757</v>
      </c>
      <c r="AS130" s="19">
        <v>168.72901855784323</v>
      </c>
      <c r="AT130" s="19">
        <v>22.054473271166099</v>
      </c>
      <c r="AU130" s="19">
        <v>0.12298033422583327</v>
      </c>
      <c r="AV130" s="19">
        <v>4.099344474194442E-2</v>
      </c>
      <c r="AW130" s="19">
        <v>8.4856430615824952</v>
      </c>
      <c r="AX130" s="19">
        <v>2.3366263502908318</v>
      </c>
      <c r="AY130" s="19">
        <v>7.1328593850983282</v>
      </c>
      <c r="AZ130" s="19">
        <v>1.6397377896777767</v>
      </c>
      <c r="BA130" s="19">
        <v>8.7316037300341609</v>
      </c>
      <c r="BB130" s="19">
        <v>171.27061213184376</v>
      </c>
      <c r="BC130" s="19">
        <v>73.706213646016067</v>
      </c>
      <c r="BD130" s="19">
        <v>71.902502077370514</v>
      </c>
      <c r="BE130" s="19">
        <v>5.4111347059366635</v>
      </c>
      <c r="BF130" s="19">
        <v>22.833348721263043</v>
      </c>
      <c r="BG130" s="19">
        <v>2.0906656818391651</v>
      </c>
      <c r="BH130" s="19">
        <v>5.2471609269688857</v>
      </c>
      <c r="BI130" s="19">
        <v>6.9688856061305513</v>
      </c>
      <c r="BJ130" s="19">
        <v>68.541039608531065</v>
      </c>
      <c r="BK130" s="19">
        <v>0.77887545009694392</v>
      </c>
      <c r="BL130" s="19">
        <v>37.058074046717756</v>
      </c>
      <c r="BM130" s="19">
        <v>3.9763641399686089</v>
      </c>
      <c r="BN130" s="19">
        <v>29.31031299049026</v>
      </c>
      <c r="BO130" s="19">
        <v>14.880620441325824</v>
      </c>
      <c r="BP130" s="19">
        <v>41.485366078847747</v>
      </c>
      <c r="BQ130" s="19">
        <v>0.90185578432277713</v>
      </c>
      <c r="BR130" s="19">
        <v>9.7974332933247155</v>
      </c>
      <c r="BS130" s="19">
        <v>0</v>
      </c>
      <c r="BT130" s="19">
        <v>857.50087711199342</v>
      </c>
      <c r="BU130" s="19">
        <v>0</v>
      </c>
      <c r="BV130" s="19">
        <v>0</v>
      </c>
      <c r="BW130" s="19">
        <v>0</v>
      </c>
      <c r="BX130" s="19">
        <v>474.4991228880067</v>
      </c>
      <c r="BY130" s="19">
        <v>0</v>
      </c>
      <c r="BZ130" s="19">
        <v>0</v>
      </c>
      <c r="CA130" s="19">
        <v>474.4991228880067</v>
      </c>
      <c r="CB130" s="19">
        <v>1332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1.6244487744846681</v>
      </c>
      <c r="AY131" s="19">
        <v>0.32488975489693367</v>
      </c>
      <c r="AZ131" s="19">
        <v>0</v>
      </c>
      <c r="BA131" s="19">
        <v>0</v>
      </c>
      <c r="BB131" s="19">
        <v>0</v>
      </c>
      <c r="BC131" s="19">
        <v>0</v>
      </c>
      <c r="BD131" s="19">
        <v>9.6654702081837769</v>
      </c>
      <c r="BE131" s="19">
        <v>2.7074146241411138E-2</v>
      </c>
      <c r="BF131" s="19">
        <v>0</v>
      </c>
      <c r="BG131" s="19">
        <v>0</v>
      </c>
      <c r="BH131" s="19">
        <v>6.2135165624038553</v>
      </c>
      <c r="BI131" s="19">
        <v>0</v>
      </c>
      <c r="BJ131" s="19">
        <v>0.24366731617270027</v>
      </c>
      <c r="BK131" s="19">
        <v>0</v>
      </c>
      <c r="BL131" s="19">
        <v>4.0611219362116709E-2</v>
      </c>
      <c r="BM131" s="19">
        <v>0.51440877858681155</v>
      </c>
      <c r="BN131" s="19">
        <v>0</v>
      </c>
      <c r="BO131" s="19">
        <v>16.50169213414009</v>
      </c>
      <c r="BP131" s="19">
        <v>28.427853553481693</v>
      </c>
      <c r="BQ131" s="19">
        <v>0</v>
      </c>
      <c r="BR131" s="19">
        <v>5.8209414419033942</v>
      </c>
      <c r="BS131" s="19">
        <v>0</v>
      </c>
      <c r="BT131" s="19">
        <v>69.404573889857446</v>
      </c>
      <c r="BU131" s="19">
        <v>0</v>
      </c>
      <c r="BV131" s="19">
        <v>0</v>
      </c>
      <c r="BW131" s="19">
        <v>0</v>
      </c>
      <c r="BX131" s="19">
        <v>722.59542611014263</v>
      </c>
      <c r="BY131" s="19">
        <v>0</v>
      </c>
      <c r="BZ131" s="19">
        <v>0</v>
      </c>
      <c r="CA131" s="19">
        <v>722.59542611014263</v>
      </c>
      <c r="CB131" s="19">
        <v>792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6042.8386586782008</v>
      </c>
      <c r="E133" s="19">
        <f t="shared" ref="E133:BP133" si="10">SUM(E5:E132)</f>
        <v>1976.1746233988374</v>
      </c>
      <c r="F133" s="19">
        <f t="shared" si="10"/>
        <v>280.58837260591815</v>
      </c>
      <c r="G133" s="19">
        <f t="shared" si="10"/>
        <v>542.17692706870685</v>
      </c>
      <c r="H133" s="19">
        <f t="shared" si="10"/>
        <v>7778.1809373585975</v>
      </c>
      <c r="I133" s="19">
        <f t="shared" si="10"/>
        <v>1919.6540204655096</v>
      </c>
      <c r="J133" s="19">
        <f t="shared" si="10"/>
        <v>507.53471056489735</v>
      </c>
      <c r="K133" s="19">
        <f t="shared" si="10"/>
        <v>5782.6908854236535</v>
      </c>
      <c r="L133" s="19">
        <f t="shared" si="10"/>
        <v>1324.3403322584791</v>
      </c>
      <c r="M133" s="19">
        <f t="shared" si="10"/>
        <v>5357.8041957679843</v>
      </c>
      <c r="N133" s="19">
        <f t="shared" si="10"/>
        <v>2360.7513423031783</v>
      </c>
      <c r="O133" s="19">
        <f t="shared" si="10"/>
        <v>196.4420098710809</v>
      </c>
      <c r="P133" s="19">
        <f t="shared" si="10"/>
        <v>1196.7163336274623</v>
      </c>
      <c r="Q133" s="19">
        <f t="shared" si="10"/>
        <v>1126.9177960267789</v>
      </c>
      <c r="R133" s="19">
        <f t="shared" si="10"/>
        <v>813.60704267367396</v>
      </c>
      <c r="S133" s="19">
        <f t="shared" si="10"/>
        <v>614.08995308018802</v>
      </c>
      <c r="T133" s="19">
        <f t="shared" si="10"/>
        <v>3188.7908302814558</v>
      </c>
      <c r="U133" s="19">
        <f t="shared" si="10"/>
        <v>386.25785146450971</v>
      </c>
      <c r="V133" s="19">
        <f t="shared" si="10"/>
        <v>41890.514707047878</v>
      </c>
      <c r="W133" s="19">
        <f t="shared" si="10"/>
        <v>1189.4109506259256</v>
      </c>
      <c r="X133" s="19">
        <f t="shared" si="10"/>
        <v>7474.2133507743129</v>
      </c>
      <c r="Y133" s="19">
        <f t="shared" si="10"/>
        <v>3009.4653257028858</v>
      </c>
      <c r="Z133" s="19">
        <f t="shared" si="10"/>
        <v>1473.2558746225345</v>
      </c>
      <c r="AA133" s="19">
        <f t="shared" si="10"/>
        <v>1482.2181309531509</v>
      </c>
      <c r="AB133" s="19">
        <f t="shared" si="10"/>
        <v>3363.0311421067336</v>
      </c>
      <c r="AC133" s="19">
        <f t="shared" si="10"/>
        <v>2491.3685485728683</v>
      </c>
      <c r="AD133" s="19">
        <f t="shared" si="10"/>
        <v>4071.2766520045138</v>
      </c>
      <c r="AE133" s="19">
        <f t="shared" si="10"/>
        <v>2442.9109971601406</v>
      </c>
      <c r="AF133" s="19">
        <f t="shared" si="10"/>
        <v>2290.4333751530626</v>
      </c>
      <c r="AG133" s="19">
        <f t="shared" si="10"/>
        <v>3419.249315516377</v>
      </c>
      <c r="AH133" s="19">
        <f t="shared" si="10"/>
        <v>2196.5566506018281</v>
      </c>
      <c r="AI133" s="19">
        <f t="shared" si="10"/>
        <v>3229.285592262077</v>
      </c>
      <c r="AJ133" s="19">
        <f t="shared" si="10"/>
        <v>5950.1222334326676</v>
      </c>
      <c r="AK133" s="19">
        <f t="shared" si="10"/>
        <v>2615.7467781891364</v>
      </c>
      <c r="AL133" s="19">
        <f t="shared" si="10"/>
        <v>872.2517804766469</v>
      </c>
      <c r="AM133" s="19">
        <f t="shared" si="10"/>
        <v>1270.2224329061228</v>
      </c>
      <c r="AN133" s="19">
        <f t="shared" si="10"/>
        <v>1720.7273607191912</v>
      </c>
      <c r="AO133" s="19">
        <f t="shared" si="10"/>
        <v>6918.6357809417295</v>
      </c>
      <c r="AP133" s="19">
        <f t="shared" si="10"/>
        <v>1439.0873371289645</v>
      </c>
      <c r="AQ133" s="19">
        <f t="shared" si="10"/>
        <v>10882.295358708589</v>
      </c>
      <c r="AR133" s="19">
        <f t="shared" si="10"/>
        <v>2927.3386266457446</v>
      </c>
      <c r="AS133" s="19">
        <f t="shared" si="10"/>
        <v>18595.729336426732</v>
      </c>
      <c r="AT133" s="19">
        <f t="shared" si="10"/>
        <v>6896.9237454285467</v>
      </c>
      <c r="AU133" s="19">
        <f t="shared" si="10"/>
        <v>1024.1055418067967</v>
      </c>
      <c r="AV133" s="19">
        <f t="shared" si="10"/>
        <v>3522.7471692204122</v>
      </c>
      <c r="AW133" s="19">
        <f t="shared" si="10"/>
        <v>2896.9146759394262</v>
      </c>
      <c r="AX133" s="19">
        <f t="shared" si="10"/>
        <v>440.49755783425439</v>
      </c>
      <c r="AY133" s="19">
        <f t="shared" si="10"/>
        <v>5506.2819301990967</v>
      </c>
      <c r="AZ133" s="19">
        <f t="shared" si="10"/>
        <v>380.87397135546854</v>
      </c>
      <c r="BA133" s="19">
        <f t="shared" si="10"/>
        <v>1598.8233931434081</v>
      </c>
      <c r="BB133" s="19">
        <f t="shared" si="10"/>
        <v>4872.6352480885917</v>
      </c>
      <c r="BC133" s="19">
        <f t="shared" si="10"/>
        <v>2867.2902296639122</v>
      </c>
      <c r="BD133" s="19">
        <f t="shared" si="10"/>
        <v>16130.831733803298</v>
      </c>
      <c r="BE133" s="19">
        <f t="shared" si="10"/>
        <v>3723.3740595588961</v>
      </c>
      <c r="BF133" s="19">
        <f t="shared" si="10"/>
        <v>3130.7842822199132</v>
      </c>
      <c r="BG133" s="19">
        <f t="shared" si="10"/>
        <v>1098.7025302112652</v>
      </c>
      <c r="BH133" s="19">
        <f t="shared" si="10"/>
        <v>2497.4509040688718</v>
      </c>
      <c r="BI133" s="19">
        <f t="shared" si="10"/>
        <v>903.35184667207886</v>
      </c>
      <c r="BJ133" s="19">
        <f t="shared" si="10"/>
        <v>3371.2998674713058</v>
      </c>
      <c r="BK133" s="19">
        <f t="shared" si="10"/>
        <v>393.39569508869766</v>
      </c>
      <c r="BL133" s="19">
        <f t="shared" si="10"/>
        <v>14569.03006852967</v>
      </c>
      <c r="BM133" s="19">
        <f t="shared" si="10"/>
        <v>2067.2088942815594</v>
      </c>
      <c r="BN133" s="19">
        <f t="shared" si="10"/>
        <v>1689.5277851295245</v>
      </c>
      <c r="BO133" s="19">
        <f t="shared" si="10"/>
        <v>2196.0871894237357</v>
      </c>
      <c r="BP133" s="19">
        <f t="shared" si="10"/>
        <v>3526.8893925384168</v>
      </c>
      <c r="BQ133" s="19">
        <f t="shared" ref="BQ133:CB133" si="11">SUM(BQ5:BQ132)</f>
        <v>760.87382284217074</v>
      </c>
      <c r="BR133" s="19">
        <f t="shared" si="11"/>
        <v>3517.7722891175258</v>
      </c>
      <c r="BS133" s="19">
        <f t="shared" si="11"/>
        <v>0</v>
      </c>
      <c r="BT133" s="19">
        <f t="shared" si="11"/>
        <v>264194.5782852358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116537.23732239142</v>
      </c>
      <c r="BY133" s="19">
        <f t="shared" si="11"/>
        <v>38389.184392372823</v>
      </c>
      <c r="BZ133" s="19">
        <f t="shared" si="11"/>
        <v>0</v>
      </c>
      <c r="CA133" s="19">
        <f t="shared" si="11"/>
        <v>154926.4217147642</v>
      </c>
      <c r="CB133" s="19">
        <f t="shared" si="11"/>
        <v>419121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  <col min="80" max="80" width="9.85546875" bestFit="1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41.873579756884148</v>
      </c>
      <c r="E5" s="19">
        <v>38.492483254775486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7.152319523691391</v>
      </c>
      <c r="L5" s="19">
        <v>0</v>
      </c>
      <c r="M5" s="19">
        <v>2155.1889357479531</v>
      </c>
      <c r="N5" s="19">
        <v>52.667080129000247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92.72006946167204</v>
      </c>
      <c r="AT5" s="19">
        <v>0</v>
      </c>
      <c r="AU5" s="19">
        <v>0</v>
      </c>
      <c r="AV5" s="19">
        <v>0</v>
      </c>
      <c r="AW5" s="19">
        <v>0</v>
      </c>
      <c r="AX5" s="19">
        <v>0.1300421731580253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30.819995038451996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2419.0445050855865</v>
      </c>
      <c r="BU5" s="19">
        <v>110.01567849168941</v>
      </c>
      <c r="BV5" s="19">
        <v>0</v>
      </c>
      <c r="BW5" s="19">
        <v>0</v>
      </c>
      <c r="BX5" s="19">
        <v>91.939816422723894</v>
      </c>
      <c r="BY5" s="19">
        <v>0</v>
      </c>
      <c r="BZ5" s="19">
        <v>0</v>
      </c>
      <c r="CA5" s="19">
        <v>201.95549491441329</v>
      </c>
      <c r="CB5" s="19">
        <v>2621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191.8527607361963</v>
      </c>
      <c r="E6" s="19">
        <v>721.91411042944776</v>
      </c>
      <c r="F6" s="19">
        <v>2.5030674846625769</v>
      </c>
      <c r="G6" s="19">
        <v>0</v>
      </c>
      <c r="H6" s="19">
        <v>0</v>
      </c>
      <c r="I6" s="19">
        <v>0</v>
      </c>
      <c r="J6" s="19">
        <v>0</v>
      </c>
      <c r="K6" s="19">
        <v>126.33128834355828</v>
      </c>
      <c r="L6" s="19">
        <v>0</v>
      </c>
      <c r="M6" s="19">
        <v>2081.2269938650306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92.907975460122699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38.282208588957054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38.871165644171782</v>
      </c>
      <c r="BM6" s="19">
        <v>0.14723926380368096</v>
      </c>
      <c r="BN6" s="19">
        <v>0</v>
      </c>
      <c r="BO6" s="19">
        <v>0.29447852760736193</v>
      </c>
      <c r="BP6" s="19">
        <v>0.44171779141104295</v>
      </c>
      <c r="BQ6" s="19">
        <v>0</v>
      </c>
      <c r="BR6" s="19">
        <v>0</v>
      </c>
      <c r="BS6" s="19">
        <v>0</v>
      </c>
      <c r="BT6" s="19">
        <v>3294.7730061349694</v>
      </c>
      <c r="BU6" s="19">
        <v>2208.1472392638038</v>
      </c>
      <c r="BV6" s="19">
        <v>0</v>
      </c>
      <c r="BW6" s="19">
        <v>0</v>
      </c>
      <c r="BX6" s="19">
        <v>569.07975460122702</v>
      </c>
      <c r="BY6" s="19">
        <v>0</v>
      </c>
      <c r="BZ6" s="19">
        <v>0</v>
      </c>
      <c r="CA6" s="19">
        <v>2777.2269938650306</v>
      </c>
      <c r="CB6" s="19">
        <v>6072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32.05739498249708</v>
      </c>
      <c r="E7" s="19">
        <v>1.5707409568261377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64.114789964994159</v>
      </c>
      <c r="N7" s="19">
        <v>0</v>
      </c>
      <c r="O7" s="19">
        <v>0</v>
      </c>
      <c r="P7" s="19">
        <v>406.96470245040842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5.9973745624270709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17.635137106184366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528.3401400233372</v>
      </c>
      <c r="BU7" s="19">
        <v>450.16007876312716</v>
      </c>
      <c r="BV7" s="19">
        <v>0</v>
      </c>
      <c r="BW7" s="19">
        <v>0</v>
      </c>
      <c r="BX7" s="19">
        <v>0.49978121353558924</v>
      </c>
      <c r="BY7" s="19">
        <v>0</v>
      </c>
      <c r="BZ7" s="19">
        <v>0</v>
      </c>
      <c r="CA7" s="19">
        <v>450.65985997666274</v>
      </c>
      <c r="CB7" s="19">
        <v>979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76.864775498845987</v>
      </c>
      <c r="E9" s="19">
        <v>6.5582382565898953</v>
      </c>
      <c r="F9" s="19">
        <v>5.5578290310083864E-2</v>
      </c>
      <c r="G9" s="19">
        <v>0</v>
      </c>
      <c r="H9" s="19">
        <v>0</v>
      </c>
      <c r="I9" s="19">
        <v>0</v>
      </c>
      <c r="J9" s="19">
        <v>0</v>
      </c>
      <c r="K9" s="19">
        <v>16.22886077054449</v>
      </c>
      <c r="L9" s="19">
        <v>0</v>
      </c>
      <c r="M9" s="19">
        <v>1156.0562275948994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64.776497356402743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320.32547620216832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1640.8656539697608</v>
      </c>
      <c r="BU9" s="19">
        <v>3448.9108051922544</v>
      </c>
      <c r="BV9" s="19">
        <v>0</v>
      </c>
      <c r="BW9" s="19">
        <v>0</v>
      </c>
      <c r="BX9" s="19">
        <v>3.223540837984864</v>
      </c>
      <c r="BY9" s="19">
        <v>0</v>
      </c>
      <c r="BZ9" s="19">
        <v>0</v>
      </c>
      <c r="CA9" s="19">
        <v>3452.1343460302387</v>
      </c>
      <c r="CB9" s="19">
        <v>5093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1201.1247100823139</v>
      </c>
      <c r="E10" s="19">
        <v>233.81894356269044</v>
      </c>
      <c r="F10" s="19">
        <v>15.275842466687889</v>
      </c>
      <c r="G10" s="19">
        <v>0</v>
      </c>
      <c r="H10" s="19">
        <v>0</v>
      </c>
      <c r="I10" s="19">
        <v>0</v>
      </c>
      <c r="J10" s="19">
        <v>0</v>
      </c>
      <c r="K10" s="19">
        <v>8.6234594570012284</v>
      </c>
      <c r="L10" s="19">
        <v>0</v>
      </c>
      <c r="M10" s="19">
        <v>1573.4117740688528</v>
      </c>
      <c r="N10" s="19">
        <v>0</v>
      </c>
      <c r="O10" s="19">
        <v>1837.2896334530901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125.65612351630359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10.348151348401473</v>
      </c>
      <c r="AQ10" s="19">
        <v>0.73915366774296243</v>
      </c>
      <c r="AR10" s="19">
        <v>0</v>
      </c>
      <c r="AS10" s="19">
        <v>110.87305016144435</v>
      </c>
      <c r="AT10" s="19">
        <v>0</v>
      </c>
      <c r="AU10" s="19">
        <v>0</v>
      </c>
      <c r="AV10" s="19">
        <v>0</v>
      </c>
      <c r="AW10" s="19">
        <v>0</v>
      </c>
      <c r="AX10" s="19">
        <v>60.61060075492292</v>
      </c>
      <c r="AY10" s="19">
        <v>630.99084769657554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1.2319227795716039</v>
      </c>
      <c r="BG10" s="19">
        <v>0</v>
      </c>
      <c r="BH10" s="19">
        <v>0</v>
      </c>
      <c r="BI10" s="19">
        <v>0</v>
      </c>
      <c r="BJ10" s="19">
        <v>43.363681840920457</v>
      </c>
      <c r="BK10" s="19">
        <v>0</v>
      </c>
      <c r="BL10" s="19">
        <v>177.64326481422529</v>
      </c>
      <c r="BM10" s="19">
        <v>102.24959070444312</v>
      </c>
      <c r="BN10" s="19">
        <v>14.536688798944926</v>
      </c>
      <c r="BO10" s="19">
        <v>99.292976033471291</v>
      </c>
      <c r="BP10" s="19">
        <v>56.422063304379463</v>
      </c>
      <c r="BQ10" s="19">
        <v>0.24638455591432079</v>
      </c>
      <c r="BR10" s="19">
        <v>84.509902678612036</v>
      </c>
      <c r="BS10" s="19">
        <v>0</v>
      </c>
      <c r="BT10" s="19">
        <v>6388.2587657465092</v>
      </c>
      <c r="BU10" s="19">
        <v>397.91105780162809</v>
      </c>
      <c r="BV10" s="19">
        <v>15.522227022602211</v>
      </c>
      <c r="BW10" s="19">
        <v>0</v>
      </c>
      <c r="BX10" s="19">
        <v>14869.30794942926</v>
      </c>
      <c r="BY10" s="19">
        <v>0</v>
      </c>
      <c r="BZ10" s="19">
        <v>0</v>
      </c>
      <c r="CA10" s="19">
        <v>15282.74123425349</v>
      </c>
      <c r="CB10" s="19">
        <v>21671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4.1004184100418408</v>
      </c>
      <c r="E11" s="19">
        <v>4.6861924686192467</v>
      </c>
      <c r="F11" s="19">
        <v>2.3430962343096233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3268.0334728033472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40.418410041841</v>
      </c>
      <c r="AY11" s="19">
        <v>170.75313807531381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3.5146443514644354</v>
      </c>
      <c r="BM11" s="19">
        <v>2.3430962343096233</v>
      </c>
      <c r="BN11" s="19">
        <v>0</v>
      </c>
      <c r="BO11" s="19">
        <v>1.7573221757322177</v>
      </c>
      <c r="BP11" s="19">
        <v>0</v>
      </c>
      <c r="BQ11" s="19">
        <v>0</v>
      </c>
      <c r="BR11" s="19">
        <v>2.0502092050209204</v>
      </c>
      <c r="BS11" s="19">
        <v>0</v>
      </c>
      <c r="BT11" s="19">
        <v>3500</v>
      </c>
      <c r="BU11" s="19">
        <v>12.88702928870293</v>
      </c>
      <c r="BV11" s="19">
        <v>0</v>
      </c>
      <c r="BW11" s="19">
        <v>0</v>
      </c>
      <c r="BX11" s="19">
        <v>1095.3974895397489</v>
      </c>
      <c r="BY11" s="19">
        <v>81.71548117154812</v>
      </c>
      <c r="BZ11" s="19">
        <v>0</v>
      </c>
      <c r="CA11" s="19">
        <v>1190</v>
      </c>
      <c r="CB11" s="19">
        <v>4690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2.0518614249385085</v>
      </c>
      <c r="E12" s="19">
        <v>7.5761037228498775</v>
      </c>
      <c r="F12" s="19">
        <v>5.2611831408679706E-2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369.65072747738361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0.1578354942260391</v>
      </c>
      <c r="BH12" s="19">
        <v>0</v>
      </c>
      <c r="BI12" s="19">
        <v>0</v>
      </c>
      <c r="BJ12" s="19">
        <v>0</v>
      </c>
      <c r="BK12" s="19">
        <v>0</v>
      </c>
      <c r="BL12" s="19">
        <v>0.42089465126943765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0.57873014549547663</v>
      </c>
      <c r="BS12" s="19">
        <v>0</v>
      </c>
      <c r="BT12" s="19">
        <v>380.48876474757162</v>
      </c>
      <c r="BU12" s="19">
        <v>840.26355942802354</v>
      </c>
      <c r="BV12" s="19">
        <v>0</v>
      </c>
      <c r="BW12" s="19">
        <v>0</v>
      </c>
      <c r="BX12" s="19">
        <v>29.778296577312712</v>
      </c>
      <c r="BY12" s="19">
        <v>11.469379247092174</v>
      </c>
      <c r="BZ12" s="19">
        <v>0</v>
      </c>
      <c r="CA12" s="19">
        <v>881.51123525242849</v>
      </c>
      <c r="CB12" s="19">
        <v>1262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44.676012311243625</v>
      </c>
      <c r="E13" s="19">
        <v>6.3445224584014621</v>
      </c>
      <c r="F13" s="19">
        <v>0.26435510243339422</v>
      </c>
      <c r="G13" s="19">
        <v>0</v>
      </c>
      <c r="H13" s="19">
        <v>0</v>
      </c>
      <c r="I13" s="19">
        <v>0</v>
      </c>
      <c r="J13" s="19">
        <v>0</v>
      </c>
      <c r="K13" s="19">
        <v>0.26435510243339422</v>
      </c>
      <c r="L13" s="19">
        <v>0</v>
      </c>
      <c r="M13" s="19">
        <v>954.58627488698664</v>
      </c>
      <c r="N13" s="19">
        <v>6.0801673559680678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40.446330672309323</v>
      </c>
      <c r="AT13" s="19">
        <v>0</v>
      </c>
      <c r="AU13" s="19">
        <v>0</v>
      </c>
      <c r="AV13" s="19">
        <v>0</v>
      </c>
      <c r="AW13" s="19">
        <v>0</v>
      </c>
      <c r="AX13" s="19">
        <v>7.9306530730018281</v>
      </c>
      <c r="AY13" s="19">
        <v>224.17312686351832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0.52871020486678844</v>
      </c>
      <c r="BH13" s="19">
        <v>0</v>
      </c>
      <c r="BI13" s="19">
        <v>0</v>
      </c>
      <c r="BJ13" s="19">
        <v>0</v>
      </c>
      <c r="BK13" s="19">
        <v>0</v>
      </c>
      <c r="BL13" s="19">
        <v>47.583918438010961</v>
      </c>
      <c r="BM13" s="19">
        <v>25.906800038472639</v>
      </c>
      <c r="BN13" s="19">
        <v>0.79306530730018276</v>
      </c>
      <c r="BO13" s="19">
        <v>20.884053092238148</v>
      </c>
      <c r="BP13" s="19">
        <v>7.6662979705684329</v>
      </c>
      <c r="BQ13" s="19">
        <v>0</v>
      </c>
      <c r="BR13" s="19">
        <v>0.79306530730018276</v>
      </c>
      <c r="BS13" s="19">
        <v>0</v>
      </c>
      <c r="BT13" s="19">
        <v>1388.9217081850534</v>
      </c>
      <c r="BU13" s="19">
        <v>518.66471097431952</v>
      </c>
      <c r="BV13" s="19">
        <v>1.3217755121669712</v>
      </c>
      <c r="BW13" s="19">
        <v>0</v>
      </c>
      <c r="BX13" s="19">
        <v>9036.7148215831494</v>
      </c>
      <c r="BY13" s="19">
        <v>48.376983745311144</v>
      </c>
      <c r="BZ13" s="19">
        <v>0</v>
      </c>
      <c r="CA13" s="19">
        <v>9605.0782918149471</v>
      </c>
      <c r="CB13" s="19">
        <v>10994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39.562113383305437</v>
      </c>
      <c r="E14" s="19">
        <v>191.0327001916406</v>
      </c>
      <c r="F14" s="19">
        <v>0.95774203721223594</v>
      </c>
      <c r="G14" s="19">
        <v>0</v>
      </c>
      <c r="H14" s="19">
        <v>0</v>
      </c>
      <c r="I14" s="19">
        <v>0</v>
      </c>
      <c r="J14" s="19">
        <v>0</v>
      </c>
      <c r="K14" s="19">
        <v>4347.8541590859477</v>
      </c>
      <c r="L14" s="19">
        <v>0</v>
      </c>
      <c r="M14" s="19">
        <v>2.8732261116367077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0.51570725080658852</v>
      </c>
      <c r="BI14" s="19">
        <v>0</v>
      </c>
      <c r="BJ14" s="19">
        <v>0</v>
      </c>
      <c r="BK14" s="19">
        <v>0</v>
      </c>
      <c r="BL14" s="19">
        <v>11.492904446546831</v>
      </c>
      <c r="BM14" s="19">
        <v>4.4940203284574149</v>
      </c>
      <c r="BN14" s="19">
        <v>0.29468985760376487</v>
      </c>
      <c r="BO14" s="19">
        <v>0</v>
      </c>
      <c r="BP14" s="19">
        <v>7.5145913688960047</v>
      </c>
      <c r="BQ14" s="19">
        <v>0</v>
      </c>
      <c r="BR14" s="19">
        <v>0</v>
      </c>
      <c r="BS14" s="19">
        <v>0</v>
      </c>
      <c r="BT14" s="19">
        <v>4606.5918540620523</v>
      </c>
      <c r="BU14" s="19">
        <v>193.021856730466</v>
      </c>
      <c r="BV14" s="19">
        <v>0</v>
      </c>
      <c r="BW14" s="19">
        <v>0</v>
      </c>
      <c r="BX14" s="19">
        <v>87.449215243917237</v>
      </c>
      <c r="BY14" s="19">
        <v>1186.937073963564</v>
      </c>
      <c r="BZ14" s="19">
        <v>0</v>
      </c>
      <c r="CA14" s="19">
        <v>1467.4081459379472</v>
      </c>
      <c r="CB14" s="19">
        <v>6074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10.919433661928565</v>
      </c>
      <c r="E15" s="19">
        <v>229.30810690049989</v>
      </c>
      <c r="F15" s="19">
        <v>6.8596442235192274</v>
      </c>
      <c r="G15" s="19">
        <v>0</v>
      </c>
      <c r="H15" s="19">
        <v>0</v>
      </c>
      <c r="I15" s="19">
        <v>0</v>
      </c>
      <c r="J15" s="19">
        <v>0</v>
      </c>
      <c r="K15" s="19">
        <v>2829.5332458320531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15.81917953587087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1.3999273925549442</v>
      </c>
      <c r="BS15" s="19">
        <v>0</v>
      </c>
      <c r="BT15" s="19">
        <v>3093.839537546427</v>
      </c>
      <c r="BU15" s="19">
        <v>0</v>
      </c>
      <c r="BV15" s="19">
        <v>0</v>
      </c>
      <c r="BW15" s="19">
        <v>0</v>
      </c>
      <c r="BX15" s="19">
        <v>1919.160462453573</v>
      </c>
      <c r="BY15" s="19">
        <v>0</v>
      </c>
      <c r="BZ15" s="19">
        <v>0</v>
      </c>
      <c r="CA15" s="19">
        <v>1919.160462453573</v>
      </c>
      <c r="CB15" s="19">
        <v>5013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2.541120381406436</v>
      </c>
      <c r="E16" s="19">
        <v>14.31704410011919</v>
      </c>
      <c r="F16" s="19">
        <v>0.12395709177592372</v>
      </c>
      <c r="G16" s="19">
        <v>0</v>
      </c>
      <c r="H16" s="19">
        <v>0</v>
      </c>
      <c r="I16" s="19">
        <v>0</v>
      </c>
      <c r="J16" s="19">
        <v>0</v>
      </c>
      <c r="K16" s="19">
        <v>531.77592371871276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548.75804529201423</v>
      </c>
      <c r="BU16" s="19">
        <v>1.1775923718712753</v>
      </c>
      <c r="BV16" s="19">
        <v>0</v>
      </c>
      <c r="BW16" s="19">
        <v>0</v>
      </c>
      <c r="BX16" s="19">
        <v>19.461263408820024</v>
      </c>
      <c r="BY16" s="19">
        <v>2.6030989272943983</v>
      </c>
      <c r="BZ16" s="19">
        <v>0</v>
      </c>
      <c r="CA16" s="19">
        <v>23.241954707985695</v>
      </c>
      <c r="CB16" s="19">
        <v>572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13.243993064156552</v>
      </c>
      <c r="E17" s="19">
        <v>262.11245974733714</v>
      </c>
      <c r="F17" s="19">
        <v>0.19767153827099332</v>
      </c>
      <c r="G17" s="19">
        <v>0</v>
      </c>
      <c r="H17" s="19">
        <v>0</v>
      </c>
      <c r="I17" s="19">
        <v>0</v>
      </c>
      <c r="J17" s="19">
        <v>0</v>
      </c>
      <c r="K17" s="19">
        <v>1491.6294277929155</v>
      </c>
      <c r="L17" s="19">
        <v>0</v>
      </c>
      <c r="M17" s="19">
        <v>232.46172900668816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0.8895219222194698</v>
      </c>
      <c r="AT17" s="19">
        <v>0</v>
      </c>
      <c r="AU17" s="19">
        <v>0</v>
      </c>
      <c r="AV17" s="19">
        <v>0</v>
      </c>
      <c r="AW17" s="19">
        <v>0</v>
      </c>
      <c r="AX17" s="19">
        <v>37.458756502353232</v>
      </c>
      <c r="AY17" s="19">
        <v>178.29972752043597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6.8196680703492696</v>
      </c>
      <c r="BM17" s="19">
        <v>4.4476096110973495</v>
      </c>
      <c r="BN17" s="19">
        <v>0.98835769135496665</v>
      </c>
      <c r="BO17" s="19">
        <v>4.8429526876393361</v>
      </c>
      <c r="BP17" s="19">
        <v>1.680208075303443</v>
      </c>
      <c r="BQ17" s="19">
        <v>0</v>
      </c>
      <c r="BR17" s="19">
        <v>0</v>
      </c>
      <c r="BS17" s="19">
        <v>0</v>
      </c>
      <c r="BT17" s="19">
        <v>2235.0720832301217</v>
      </c>
      <c r="BU17" s="19">
        <v>94.882338370076795</v>
      </c>
      <c r="BV17" s="19">
        <v>9.8835769135496659E-2</v>
      </c>
      <c r="BW17" s="19">
        <v>0</v>
      </c>
      <c r="BX17" s="19">
        <v>1248.9876145652713</v>
      </c>
      <c r="BY17" s="19">
        <v>11.959128065395095</v>
      </c>
      <c r="BZ17" s="19">
        <v>0</v>
      </c>
      <c r="CA17" s="19">
        <v>1355.9279167698787</v>
      </c>
      <c r="CB17" s="19">
        <v>3591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206.12681557427072</v>
      </c>
      <c r="E18" s="19">
        <v>207.32930550469914</v>
      </c>
      <c r="F18" s="19">
        <v>239.09508116684975</v>
      </c>
      <c r="G18" s="19">
        <v>0.20041498840473576</v>
      </c>
      <c r="H18" s="19">
        <v>0</v>
      </c>
      <c r="I18" s="19">
        <v>0</v>
      </c>
      <c r="J18" s="19">
        <v>0</v>
      </c>
      <c r="K18" s="19">
        <v>34.972415476626388</v>
      </c>
      <c r="L18" s="19">
        <v>0</v>
      </c>
      <c r="M18" s="19">
        <v>19.340046381057</v>
      </c>
      <c r="N18" s="19">
        <v>0.20041498840473576</v>
      </c>
      <c r="O18" s="19">
        <v>0.40082997680947152</v>
      </c>
      <c r="P18" s="19">
        <v>3.3068473086781398</v>
      </c>
      <c r="Q18" s="19">
        <v>0.9018674478213109</v>
      </c>
      <c r="R18" s="19">
        <v>1.0020749420236787</v>
      </c>
      <c r="S18" s="19">
        <v>297.71646527523495</v>
      </c>
      <c r="T18" s="19">
        <v>483.20053704381786</v>
      </c>
      <c r="U18" s="19">
        <v>0</v>
      </c>
      <c r="V18" s="19">
        <v>0</v>
      </c>
      <c r="W18" s="19">
        <v>0.20041498840473576</v>
      </c>
      <c r="X18" s="19">
        <v>23.749176125961188</v>
      </c>
      <c r="Y18" s="19">
        <v>0</v>
      </c>
      <c r="Z18" s="19">
        <v>0</v>
      </c>
      <c r="AA18" s="19">
        <v>0</v>
      </c>
      <c r="AB18" s="19">
        <v>106.52056633711705</v>
      </c>
      <c r="AC18" s="19">
        <v>8.2170145245941661</v>
      </c>
      <c r="AD18" s="19">
        <v>135.78115464420847</v>
      </c>
      <c r="AE18" s="19">
        <v>0</v>
      </c>
      <c r="AF18" s="19">
        <v>0.80165995361894304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0.30062248260710361</v>
      </c>
      <c r="AN18" s="19">
        <v>0</v>
      </c>
      <c r="AO18" s="19">
        <v>0</v>
      </c>
      <c r="AP18" s="19">
        <v>0</v>
      </c>
      <c r="AQ18" s="19">
        <v>105.418283900891</v>
      </c>
      <c r="AR18" s="19">
        <v>0</v>
      </c>
      <c r="AS18" s="19">
        <v>19.841083852068842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0.40082997680947152</v>
      </c>
      <c r="BH18" s="19">
        <v>0</v>
      </c>
      <c r="BI18" s="19">
        <v>0</v>
      </c>
      <c r="BJ18" s="19">
        <v>0</v>
      </c>
      <c r="BK18" s="19">
        <v>0</v>
      </c>
      <c r="BL18" s="19">
        <v>1.2024899304284145</v>
      </c>
      <c r="BM18" s="19">
        <v>0.80165995361894304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1897.0280727450263</v>
      </c>
      <c r="BU18" s="19">
        <v>298.91895520566334</v>
      </c>
      <c r="BV18" s="19">
        <v>0</v>
      </c>
      <c r="BW18" s="19">
        <v>0</v>
      </c>
      <c r="BX18" s="19">
        <v>971.81227877456365</v>
      </c>
      <c r="BY18" s="19">
        <v>116.24069327474673</v>
      </c>
      <c r="BZ18" s="19">
        <v>0</v>
      </c>
      <c r="CA18" s="19">
        <v>1386.9719272549737</v>
      </c>
      <c r="CB18" s="19">
        <v>3284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6.4951789723946636</v>
      </c>
      <c r="E19" s="19">
        <v>7.2374851406683405</v>
      </c>
      <c r="F19" s="19">
        <v>141.03817197199842</v>
      </c>
      <c r="G19" s="19">
        <v>0</v>
      </c>
      <c r="H19" s="19">
        <v>0</v>
      </c>
      <c r="I19" s="19">
        <v>0</v>
      </c>
      <c r="J19" s="19">
        <v>0</v>
      </c>
      <c r="K19" s="19">
        <v>408.63954563465853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12.804781402720909</v>
      </c>
      <c r="AY19" s="19">
        <v>159.03909655263504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22.825914674415532</v>
      </c>
      <c r="BM19" s="19">
        <v>18.000924580636642</v>
      </c>
      <c r="BN19" s="19">
        <v>2.5980715889578656</v>
      </c>
      <c r="BO19" s="19">
        <v>17.815348038568221</v>
      </c>
      <c r="BP19" s="19">
        <v>5.7528728041209884</v>
      </c>
      <c r="BQ19" s="19">
        <v>0</v>
      </c>
      <c r="BR19" s="19">
        <v>0</v>
      </c>
      <c r="BS19" s="19">
        <v>0</v>
      </c>
      <c r="BT19" s="19">
        <v>802.24739136177516</v>
      </c>
      <c r="BU19" s="19">
        <v>149.38911636507726</v>
      </c>
      <c r="BV19" s="19">
        <v>0.5567296262052569</v>
      </c>
      <c r="BW19" s="19">
        <v>0</v>
      </c>
      <c r="BX19" s="19">
        <v>3262.8067626469424</v>
      </c>
      <c r="BY19" s="19">
        <v>0</v>
      </c>
      <c r="BZ19" s="19">
        <v>0</v>
      </c>
      <c r="CA19" s="19">
        <v>3412.7526086382245</v>
      </c>
      <c r="CB19" s="19">
        <v>4215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12.159410041418326</v>
      </c>
      <c r="E21" s="19">
        <v>101.32841701181938</v>
      </c>
      <c r="F21" s="19">
        <v>3.0023234670168701</v>
      </c>
      <c r="G21" s="19">
        <v>66.951813314476212</v>
      </c>
      <c r="H21" s="19">
        <v>189.89695928881704</v>
      </c>
      <c r="I21" s="19">
        <v>0</v>
      </c>
      <c r="J21" s="19">
        <v>0</v>
      </c>
      <c r="K21" s="19">
        <v>12.609758561470855</v>
      </c>
      <c r="L21" s="19">
        <v>1.8013940802101223</v>
      </c>
      <c r="M21" s="19">
        <v>67.10192948782705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0.60046469340337405</v>
      </c>
      <c r="U21" s="19">
        <v>0</v>
      </c>
      <c r="V21" s="19">
        <v>0</v>
      </c>
      <c r="W21" s="19">
        <v>57.644610566723912</v>
      </c>
      <c r="X21" s="19">
        <v>726.26204667138086</v>
      </c>
      <c r="Y21" s="19">
        <v>14.411152641680978</v>
      </c>
      <c r="Z21" s="19">
        <v>0</v>
      </c>
      <c r="AA21" s="19">
        <v>0</v>
      </c>
      <c r="AB21" s="19">
        <v>0</v>
      </c>
      <c r="AC21" s="19">
        <v>1100.8018991817355</v>
      </c>
      <c r="AD21" s="19">
        <v>112.88736235983433</v>
      </c>
      <c r="AE21" s="19">
        <v>70.554601474896444</v>
      </c>
      <c r="AF21" s="19">
        <v>0.15011617335084351</v>
      </c>
      <c r="AG21" s="19">
        <v>0</v>
      </c>
      <c r="AH21" s="19">
        <v>8.5566218809980796</v>
      </c>
      <c r="AI21" s="19">
        <v>0</v>
      </c>
      <c r="AJ21" s="19">
        <v>0</v>
      </c>
      <c r="AK21" s="19">
        <v>6.6051116274371147</v>
      </c>
      <c r="AL21" s="19">
        <v>0</v>
      </c>
      <c r="AM21" s="19">
        <v>7.0554601474896455</v>
      </c>
      <c r="AN21" s="19">
        <v>0</v>
      </c>
      <c r="AO21" s="19">
        <v>0</v>
      </c>
      <c r="AP21" s="19">
        <v>89.619355490453586</v>
      </c>
      <c r="AQ21" s="19">
        <v>1326.8768562481059</v>
      </c>
      <c r="AR21" s="19">
        <v>0</v>
      </c>
      <c r="AS21" s="19">
        <v>17.113243761996159</v>
      </c>
      <c r="AT21" s="19">
        <v>0</v>
      </c>
      <c r="AU21" s="19">
        <v>0</v>
      </c>
      <c r="AV21" s="19">
        <v>0</v>
      </c>
      <c r="AW21" s="19">
        <v>0.90069704010506113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81.21284978280633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16.362662895241943</v>
      </c>
      <c r="BM21" s="19">
        <v>3.6027881604202445</v>
      </c>
      <c r="BN21" s="19">
        <v>0</v>
      </c>
      <c r="BO21" s="19">
        <v>0.75058086675421753</v>
      </c>
      <c r="BP21" s="19">
        <v>0.15011617335084351</v>
      </c>
      <c r="BQ21" s="19">
        <v>0</v>
      </c>
      <c r="BR21" s="19">
        <v>0</v>
      </c>
      <c r="BS21" s="19">
        <v>0</v>
      </c>
      <c r="BT21" s="19">
        <v>4096.9706030912212</v>
      </c>
      <c r="BU21" s="19">
        <v>361.02939690877866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361.02939690877866</v>
      </c>
      <c r="CB21" s="19">
        <v>4458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189.81769928083011</v>
      </c>
      <c r="J23" s="19">
        <v>2.7469999895923318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11.171133291008816</v>
      </c>
      <c r="AD23" s="19">
        <v>1787.9307265593288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0.45783333159872197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1992.124392452359</v>
      </c>
      <c r="BU23" s="19">
        <v>6805.8756075476413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6805.8756075476413</v>
      </c>
      <c r="CB23" s="19">
        <v>8798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10.240343030347836</v>
      </c>
      <c r="I24" s="19">
        <v>1.7210660555206447</v>
      </c>
      <c r="J24" s="19">
        <v>131.23128673344917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4.9050382582338372</v>
      </c>
      <c r="AD24" s="19">
        <v>246.45665915055631</v>
      </c>
      <c r="AE24" s="19">
        <v>849.26004509666211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1.3768528444165158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8.6053302776032237E-2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1245.2773444719624</v>
      </c>
      <c r="BU24" s="19">
        <v>1082.7226555280376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1082.7226555280376</v>
      </c>
      <c r="CB24" s="19">
        <v>2328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1.7872256200146468</v>
      </c>
      <c r="E25" s="19">
        <v>534.38046038437938</v>
      </c>
      <c r="F25" s="19">
        <v>0.22340320250183085</v>
      </c>
      <c r="G25" s="19">
        <v>0</v>
      </c>
      <c r="H25" s="19">
        <v>0</v>
      </c>
      <c r="I25" s="19">
        <v>0</v>
      </c>
      <c r="J25" s="19">
        <v>0</v>
      </c>
      <c r="K25" s="19">
        <v>1243.0154187201867</v>
      </c>
      <c r="L25" s="19">
        <v>0</v>
      </c>
      <c r="M25" s="19">
        <v>146.10569443619738</v>
      </c>
      <c r="N25" s="19">
        <v>0</v>
      </c>
      <c r="O25" s="19">
        <v>0</v>
      </c>
      <c r="P25" s="19">
        <v>0</v>
      </c>
      <c r="Q25" s="19">
        <v>0</v>
      </c>
      <c r="R25" s="19">
        <v>491.93385190903155</v>
      </c>
      <c r="S25" s="19">
        <v>0</v>
      </c>
      <c r="T25" s="19">
        <v>0</v>
      </c>
      <c r="U25" s="19">
        <v>0</v>
      </c>
      <c r="V25" s="19">
        <v>0</v>
      </c>
      <c r="W25" s="19">
        <v>226.75425053935831</v>
      </c>
      <c r="X25" s="19">
        <v>0</v>
      </c>
      <c r="Y25" s="19">
        <v>0</v>
      </c>
      <c r="Z25" s="19">
        <v>572.35900480969065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18.989272212655621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0.22340320250183085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82.882588128179236</v>
      </c>
      <c r="AY25" s="19">
        <v>3805.2267482136845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380.45565386061799</v>
      </c>
      <c r="BM25" s="19">
        <v>254.90305405458901</v>
      </c>
      <c r="BN25" s="19">
        <v>42.670011677849686</v>
      </c>
      <c r="BO25" s="19">
        <v>247.08394196702491</v>
      </c>
      <c r="BP25" s="19">
        <v>130.46747026106922</v>
      </c>
      <c r="BQ25" s="19">
        <v>0.8936128100073234</v>
      </c>
      <c r="BR25" s="19">
        <v>30.606238742750826</v>
      </c>
      <c r="BS25" s="19">
        <v>0</v>
      </c>
      <c r="BT25" s="19">
        <v>8210.9613047522907</v>
      </c>
      <c r="BU25" s="19">
        <v>6474.2248085030587</v>
      </c>
      <c r="BV25" s="19">
        <v>17.648852997644639</v>
      </c>
      <c r="BW25" s="19">
        <v>0</v>
      </c>
      <c r="BX25" s="19">
        <v>30445.165033747006</v>
      </c>
      <c r="BY25" s="19">
        <v>0</v>
      </c>
      <c r="BZ25" s="19">
        <v>0</v>
      </c>
      <c r="CA25" s="19">
        <v>36937.038695247713</v>
      </c>
      <c r="CB25" s="19">
        <v>45148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602.15967353772101</v>
      </c>
      <c r="L26" s="19">
        <v>0</v>
      </c>
      <c r="M26" s="19">
        <v>0.24903212305116668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1.2451606152558334</v>
      </c>
      <c r="AY26" s="19">
        <v>124.26702940253217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4.233546091869834</v>
      </c>
      <c r="BM26" s="19">
        <v>3.2374175996651671</v>
      </c>
      <c r="BN26" s="19">
        <v>0.37354818457675004</v>
      </c>
      <c r="BO26" s="19">
        <v>3.3619336611907502</v>
      </c>
      <c r="BP26" s="19">
        <v>5.8522548917024171</v>
      </c>
      <c r="BQ26" s="19">
        <v>0</v>
      </c>
      <c r="BR26" s="19">
        <v>0</v>
      </c>
      <c r="BS26" s="19">
        <v>0</v>
      </c>
      <c r="BT26" s="19">
        <v>744.97959610756504</v>
      </c>
      <c r="BU26" s="19">
        <v>487.10683268808202</v>
      </c>
      <c r="BV26" s="19">
        <v>0</v>
      </c>
      <c r="BW26" s="19">
        <v>0</v>
      </c>
      <c r="BX26" s="19">
        <v>1147.9135712043528</v>
      </c>
      <c r="BY26" s="19">
        <v>0</v>
      </c>
      <c r="BZ26" s="19">
        <v>0</v>
      </c>
      <c r="CA26" s="19">
        <v>1635.0204038924348</v>
      </c>
      <c r="CB26" s="19">
        <v>2380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606.94779116465861</v>
      </c>
      <c r="L27" s="19">
        <v>0</v>
      </c>
      <c r="M27" s="19">
        <v>6.2662076878944344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71.405622489959839</v>
      </c>
      <c r="AT27" s="19">
        <v>0</v>
      </c>
      <c r="AU27" s="19">
        <v>0</v>
      </c>
      <c r="AV27" s="19">
        <v>0</v>
      </c>
      <c r="AW27" s="19">
        <v>0</v>
      </c>
      <c r="AX27" s="19">
        <v>6.4119334480780257</v>
      </c>
      <c r="AY27" s="19">
        <v>638.1331038439472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50.858290304073435</v>
      </c>
      <c r="BM27" s="19">
        <v>36.722891566265062</v>
      </c>
      <c r="BN27" s="19">
        <v>6.4119334480780257</v>
      </c>
      <c r="BO27" s="19">
        <v>36.285714285714285</v>
      </c>
      <c r="BP27" s="19">
        <v>20.693057946069995</v>
      </c>
      <c r="BQ27" s="19">
        <v>0</v>
      </c>
      <c r="BR27" s="19">
        <v>6.2662076878944344</v>
      </c>
      <c r="BS27" s="19">
        <v>0</v>
      </c>
      <c r="BT27" s="19">
        <v>1486.4027538726334</v>
      </c>
      <c r="BU27" s="19">
        <v>3651.3046471600687</v>
      </c>
      <c r="BV27" s="19">
        <v>0</v>
      </c>
      <c r="BW27" s="19">
        <v>0</v>
      </c>
      <c r="BX27" s="19">
        <v>6038.2925989672985</v>
      </c>
      <c r="BY27" s="19">
        <v>0</v>
      </c>
      <c r="BZ27" s="19">
        <v>0</v>
      </c>
      <c r="CA27" s="19">
        <v>9689.5972461273668</v>
      </c>
      <c r="CB27" s="19">
        <v>11176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4.4919564089257911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2.9946376059505275</v>
      </c>
      <c r="AY28" s="19">
        <v>243.12714063310847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14.224528628265006</v>
      </c>
      <c r="BM28" s="19">
        <v>10.294066770454938</v>
      </c>
      <c r="BN28" s="19">
        <v>0.56149455111572388</v>
      </c>
      <c r="BO28" s="19">
        <v>10.668396471198754</v>
      </c>
      <c r="BP28" s="19">
        <v>2.2459782044628955</v>
      </c>
      <c r="BQ28" s="19">
        <v>0</v>
      </c>
      <c r="BR28" s="19">
        <v>1.4973188029752638</v>
      </c>
      <c r="BS28" s="19">
        <v>0</v>
      </c>
      <c r="BT28" s="19">
        <v>290.10551807645737</v>
      </c>
      <c r="BU28" s="19">
        <v>154.03667185608026</v>
      </c>
      <c r="BV28" s="19">
        <v>0</v>
      </c>
      <c r="BW28" s="19">
        <v>0</v>
      </c>
      <c r="BX28" s="19">
        <v>1719.8578100674624</v>
      </c>
      <c r="BY28" s="19">
        <v>0</v>
      </c>
      <c r="BZ28" s="19">
        <v>0</v>
      </c>
      <c r="CA28" s="19">
        <v>1873.8944819235428</v>
      </c>
      <c r="CB28" s="19">
        <v>2164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2018.1336065064879</v>
      </c>
      <c r="L29" s="19">
        <v>0</v>
      </c>
      <c r="M29" s="19">
        <v>42.584963059539326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24.155336189234493</v>
      </c>
      <c r="AY29" s="19">
        <v>103.77848140560005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172.84485006518906</v>
      </c>
      <c r="BM29" s="19">
        <v>59.941019432544856</v>
      </c>
      <c r="BN29" s="19">
        <v>7.8728503135282795</v>
      </c>
      <c r="BO29" s="19">
        <v>57.436021605513133</v>
      </c>
      <c r="BP29" s="19">
        <v>35.964611659526909</v>
      </c>
      <c r="BQ29" s="19">
        <v>0</v>
      </c>
      <c r="BR29" s="19">
        <v>1.2524989135158628</v>
      </c>
      <c r="BS29" s="19">
        <v>0</v>
      </c>
      <c r="BT29" s="19">
        <v>2523.96423915068</v>
      </c>
      <c r="BU29" s="19">
        <v>0.17892841621655181</v>
      </c>
      <c r="BV29" s="19">
        <v>1.7892841621655182</v>
      </c>
      <c r="BW29" s="19">
        <v>0</v>
      </c>
      <c r="BX29" s="19">
        <v>3238.0675482709385</v>
      </c>
      <c r="BY29" s="19">
        <v>0</v>
      </c>
      <c r="BZ29" s="19">
        <v>0</v>
      </c>
      <c r="CA29" s="19">
        <v>3240.0357608493205</v>
      </c>
      <c r="CB29" s="19">
        <v>5764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1505.192574702314</v>
      </c>
      <c r="L30" s="19">
        <v>0</v>
      </c>
      <c r="M30" s="19">
        <v>470.72153448663221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4.3413053246461475</v>
      </c>
      <c r="Z30" s="19">
        <v>0</v>
      </c>
      <c r="AA30" s="19">
        <v>0.41345764996629969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3.9278476746798474</v>
      </c>
      <c r="AT30" s="19">
        <v>0</v>
      </c>
      <c r="AU30" s="19">
        <v>0</v>
      </c>
      <c r="AV30" s="19">
        <v>0</v>
      </c>
      <c r="AW30" s="19">
        <v>0</v>
      </c>
      <c r="AX30" s="19">
        <v>23.567086048079084</v>
      </c>
      <c r="AY30" s="19">
        <v>424.62100651538981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0.20672882498314984</v>
      </c>
      <c r="BH30" s="19">
        <v>0</v>
      </c>
      <c r="BI30" s="19">
        <v>0</v>
      </c>
      <c r="BJ30" s="19">
        <v>0</v>
      </c>
      <c r="BK30" s="19">
        <v>0</v>
      </c>
      <c r="BL30" s="19">
        <v>51.682206245787469</v>
      </c>
      <c r="BM30" s="19">
        <v>34.523713772186021</v>
      </c>
      <c r="BN30" s="19">
        <v>4.7547629746124462</v>
      </c>
      <c r="BO30" s="19">
        <v>37.211188496966976</v>
      </c>
      <c r="BP30" s="19">
        <v>22.740170748146483</v>
      </c>
      <c r="BQ30" s="19">
        <v>0</v>
      </c>
      <c r="BR30" s="19">
        <v>11.370085374073241</v>
      </c>
      <c r="BS30" s="19">
        <v>0</v>
      </c>
      <c r="BT30" s="19">
        <v>2595.2736688384634</v>
      </c>
      <c r="BU30" s="19">
        <v>44.860155021343516</v>
      </c>
      <c r="BV30" s="19">
        <v>1.0336441249157493</v>
      </c>
      <c r="BW30" s="19">
        <v>0</v>
      </c>
      <c r="BX30" s="19">
        <v>15761.832532015278</v>
      </c>
      <c r="BY30" s="19">
        <v>0</v>
      </c>
      <c r="BZ30" s="19">
        <v>0</v>
      </c>
      <c r="CA30" s="19">
        <v>15807.726331161537</v>
      </c>
      <c r="CB30" s="19">
        <v>18403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2.9436803143849386</v>
      </c>
      <c r="E31" s="19">
        <v>13.169096143301042</v>
      </c>
      <c r="F31" s="19">
        <v>0.15493054286236518</v>
      </c>
      <c r="G31" s="19">
        <v>0</v>
      </c>
      <c r="H31" s="19">
        <v>0</v>
      </c>
      <c r="I31" s="19">
        <v>0</v>
      </c>
      <c r="J31" s="19">
        <v>0</v>
      </c>
      <c r="K31" s="19">
        <v>60.577842259184798</v>
      </c>
      <c r="L31" s="19">
        <v>191.8040120636081</v>
      </c>
      <c r="M31" s="19">
        <v>819.89243282763664</v>
      </c>
      <c r="N31" s="19">
        <v>169.64894443428989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125.33880917565345</v>
      </c>
      <c r="X31" s="19">
        <v>0</v>
      </c>
      <c r="Y31" s="19">
        <v>78.239924145494413</v>
      </c>
      <c r="Z31" s="19">
        <v>0</v>
      </c>
      <c r="AA31" s="19">
        <v>0.15493054286236518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2.0140970572107477</v>
      </c>
      <c r="AT31" s="19">
        <v>0</v>
      </c>
      <c r="AU31" s="19">
        <v>0</v>
      </c>
      <c r="AV31" s="19">
        <v>0</v>
      </c>
      <c r="AW31" s="19">
        <v>0</v>
      </c>
      <c r="AX31" s="19">
        <v>0.46479162858709561</v>
      </c>
      <c r="AY31" s="19">
        <v>195.5223450923049</v>
      </c>
      <c r="AZ31" s="19">
        <v>0</v>
      </c>
      <c r="BA31" s="19">
        <v>0</v>
      </c>
      <c r="BB31" s="19">
        <v>0</v>
      </c>
      <c r="BC31" s="19">
        <v>0</v>
      </c>
      <c r="BD31" s="19">
        <v>0.46479162858709561</v>
      </c>
      <c r="BE31" s="19">
        <v>0</v>
      </c>
      <c r="BF31" s="19">
        <v>0</v>
      </c>
      <c r="BG31" s="19">
        <v>0.30986108572473037</v>
      </c>
      <c r="BH31" s="19">
        <v>0</v>
      </c>
      <c r="BI31" s="19">
        <v>0</v>
      </c>
      <c r="BJ31" s="19">
        <v>0.15493054286236518</v>
      </c>
      <c r="BK31" s="19">
        <v>0</v>
      </c>
      <c r="BL31" s="19">
        <v>21.380414915006398</v>
      </c>
      <c r="BM31" s="19">
        <v>15.49305428623652</v>
      </c>
      <c r="BN31" s="19">
        <v>1.0845138000365564</v>
      </c>
      <c r="BO31" s="19">
        <v>15.338123743374155</v>
      </c>
      <c r="BP31" s="19">
        <v>4.4929857430085907</v>
      </c>
      <c r="BQ31" s="19">
        <v>0</v>
      </c>
      <c r="BR31" s="19">
        <v>1.0845138000365564</v>
      </c>
      <c r="BS31" s="19">
        <v>0</v>
      </c>
      <c r="BT31" s="19">
        <v>1719.7290257722536</v>
      </c>
      <c r="BU31" s="19">
        <v>3708.7273350392984</v>
      </c>
      <c r="BV31" s="19">
        <v>0</v>
      </c>
      <c r="BW31" s="19">
        <v>0</v>
      </c>
      <c r="BX31" s="19">
        <v>1352.5436391884482</v>
      </c>
      <c r="BY31" s="19">
        <v>0</v>
      </c>
      <c r="BZ31" s="19">
        <v>0</v>
      </c>
      <c r="CA31" s="19">
        <v>5061.2709742277466</v>
      </c>
      <c r="CB31" s="19">
        <v>6781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37.191707587517818</v>
      </c>
      <c r="L32" s="19">
        <v>0</v>
      </c>
      <c r="M32" s="19">
        <v>637.07207349912881</v>
      </c>
      <c r="N32" s="19">
        <v>138.26564232536037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1.9689727546332965</v>
      </c>
      <c r="AU32" s="19">
        <v>0</v>
      </c>
      <c r="AV32" s="19">
        <v>0</v>
      </c>
      <c r="AW32" s="19">
        <v>0</v>
      </c>
      <c r="AX32" s="19">
        <v>0.43754950102962142</v>
      </c>
      <c r="AY32" s="19">
        <v>512.37046570568668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0.43754950102962142</v>
      </c>
      <c r="BH32" s="19">
        <v>0</v>
      </c>
      <c r="BI32" s="19">
        <v>0</v>
      </c>
      <c r="BJ32" s="19">
        <v>0</v>
      </c>
      <c r="BK32" s="19">
        <v>0</v>
      </c>
      <c r="BL32" s="19">
        <v>130.8273008078568</v>
      </c>
      <c r="BM32" s="19">
        <v>87.509900205924282</v>
      </c>
      <c r="BN32" s="19">
        <v>10.719962775225724</v>
      </c>
      <c r="BO32" s="19">
        <v>84.88460319974655</v>
      </c>
      <c r="BP32" s="19">
        <v>27.78439331538096</v>
      </c>
      <c r="BQ32" s="19">
        <v>0</v>
      </c>
      <c r="BR32" s="19">
        <v>2.4065222556629178</v>
      </c>
      <c r="BS32" s="19">
        <v>0</v>
      </c>
      <c r="BT32" s="19">
        <v>1671.8766434341833</v>
      </c>
      <c r="BU32" s="19">
        <v>2621.577835418977</v>
      </c>
      <c r="BV32" s="19">
        <v>2.8440717566925393</v>
      </c>
      <c r="BW32" s="19">
        <v>0</v>
      </c>
      <c r="BX32" s="19">
        <v>6752.701449390147</v>
      </c>
      <c r="BY32" s="19">
        <v>0</v>
      </c>
      <c r="BZ32" s="19">
        <v>0</v>
      </c>
      <c r="CA32" s="19">
        <v>9377.1233565658167</v>
      </c>
      <c r="CB32" s="19">
        <v>11049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32.391853667735241</v>
      </c>
      <c r="E33" s="19">
        <v>183.42053764116747</v>
      </c>
      <c r="F33" s="19">
        <v>0.39989942799673139</v>
      </c>
      <c r="G33" s="19">
        <v>0</v>
      </c>
      <c r="H33" s="19">
        <v>0</v>
      </c>
      <c r="I33" s="19">
        <v>0</v>
      </c>
      <c r="J33" s="19">
        <v>0</v>
      </c>
      <c r="K33" s="19">
        <v>634.77369204014508</v>
      </c>
      <c r="L33" s="19">
        <v>0</v>
      </c>
      <c r="M33" s="19">
        <v>1353.9261633876004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282.92884530768748</v>
      </c>
      <c r="X33" s="19">
        <v>0.13329980933224381</v>
      </c>
      <c r="Y33" s="19">
        <v>6.7982902759444341</v>
      </c>
      <c r="Z33" s="19">
        <v>71.84859723007942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0.46654933266285326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33.991451379722172</v>
      </c>
      <c r="AT33" s="19">
        <v>0</v>
      </c>
      <c r="AU33" s="19">
        <v>0</v>
      </c>
      <c r="AV33" s="19">
        <v>0</v>
      </c>
      <c r="AW33" s="19">
        <v>0</v>
      </c>
      <c r="AX33" s="19">
        <v>0.33324952333060948</v>
      </c>
      <c r="AY33" s="19">
        <v>236.60716156473276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6.6649904666121904E-2</v>
      </c>
      <c r="BH33" s="19">
        <v>0</v>
      </c>
      <c r="BI33" s="19">
        <v>0</v>
      </c>
      <c r="BJ33" s="19">
        <v>0</v>
      </c>
      <c r="BK33" s="19">
        <v>0</v>
      </c>
      <c r="BL33" s="19">
        <v>11.397133697906845</v>
      </c>
      <c r="BM33" s="19">
        <v>8.1312883692668709</v>
      </c>
      <c r="BN33" s="19">
        <v>0.59984914199509709</v>
      </c>
      <c r="BO33" s="19">
        <v>8.4645378925974821</v>
      </c>
      <c r="BP33" s="19">
        <v>2.1994468539820229</v>
      </c>
      <c r="BQ33" s="19">
        <v>0</v>
      </c>
      <c r="BR33" s="19">
        <v>0.79979885599346279</v>
      </c>
      <c r="BS33" s="19">
        <v>0</v>
      </c>
      <c r="BT33" s="19">
        <v>2869.6782953045445</v>
      </c>
      <c r="BU33" s="19">
        <v>1908.1867705910702</v>
      </c>
      <c r="BV33" s="19">
        <v>0</v>
      </c>
      <c r="BW33" s="19">
        <v>0</v>
      </c>
      <c r="BX33" s="19">
        <v>1584.1349341043854</v>
      </c>
      <c r="BY33" s="19">
        <v>0</v>
      </c>
      <c r="BZ33" s="19">
        <v>0</v>
      </c>
      <c r="CA33" s="19">
        <v>3492.3217046954551</v>
      </c>
      <c r="CB33" s="19">
        <v>6362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84.083157483391957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31.121688159437284</v>
      </c>
      <c r="AS34" s="19">
        <v>8.1899179366940213</v>
      </c>
      <c r="AT34" s="19">
        <v>0</v>
      </c>
      <c r="AU34" s="19">
        <v>0</v>
      </c>
      <c r="AV34" s="19">
        <v>10.37389605314576</v>
      </c>
      <c r="AW34" s="19">
        <v>0</v>
      </c>
      <c r="AX34" s="19">
        <v>26.753731926533803</v>
      </c>
      <c r="AY34" s="19">
        <v>813.25885111371633</v>
      </c>
      <c r="AZ34" s="19">
        <v>0</v>
      </c>
      <c r="BA34" s="19">
        <v>0</v>
      </c>
      <c r="BB34" s="19">
        <v>0</v>
      </c>
      <c r="BC34" s="19">
        <v>0</v>
      </c>
      <c r="BD34" s="19">
        <v>55.145447440406414</v>
      </c>
      <c r="BE34" s="19">
        <v>5.18694802657288</v>
      </c>
      <c r="BF34" s="19">
        <v>4.9139507620164125</v>
      </c>
      <c r="BG34" s="19">
        <v>0</v>
      </c>
      <c r="BH34" s="19">
        <v>0</v>
      </c>
      <c r="BI34" s="19">
        <v>0</v>
      </c>
      <c r="BJ34" s="19">
        <v>0.27299726455646739</v>
      </c>
      <c r="BK34" s="19">
        <v>0</v>
      </c>
      <c r="BL34" s="19">
        <v>34.943649863227826</v>
      </c>
      <c r="BM34" s="19">
        <v>25.661742868307932</v>
      </c>
      <c r="BN34" s="19">
        <v>3.5489644392340756</v>
      </c>
      <c r="BO34" s="19">
        <v>22.931770222743257</v>
      </c>
      <c r="BP34" s="19">
        <v>21.020789370847989</v>
      </c>
      <c r="BQ34" s="19">
        <v>0</v>
      </c>
      <c r="BR34" s="19">
        <v>4.9139507620164125</v>
      </c>
      <c r="BS34" s="19">
        <v>0</v>
      </c>
      <c r="BT34" s="19">
        <v>1152.3214536928488</v>
      </c>
      <c r="BU34" s="19">
        <v>602.5049628761235</v>
      </c>
      <c r="BV34" s="19">
        <v>0.81899179366940211</v>
      </c>
      <c r="BW34" s="19">
        <v>0</v>
      </c>
      <c r="BX34" s="19">
        <v>5230.3545916373587</v>
      </c>
      <c r="BY34" s="19">
        <v>0</v>
      </c>
      <c r="BZ34" s="19">
        <v>0</v>
      </c>
      <c r="CA34" s="19">
        <v>5833.6785463071519</v>
      </c>
      <c r="CB34" s="19">
        <v>6986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5.7035445757250267</v>
      </c>
      <c r="E35" s="19">
        <v>14.258861439312568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127.69602577873255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2.5349087003222341</v>
      </c>
      <c r="AY35" s="19">
        <v>461.35338345864659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135.93447905477981</v>
      </c>
      <c r="BM35" s="19">
        <v>91.256713211600427</v>
      </c>
      <c r="BN35" s="19">
        <v>7.9215896885069821</v>
      </c>
      <c r="BO35" s="19">
        <v>87.771213748657345</v>
      </c>
      <c r="BP35" s="19">
        <v>25.66595059076262</v>
      </c>
      <c r="BQ35" s="19">
        <v>0</v>
      </c>
      <c r="BR35" s="19">
        <v>6.337271750805586</v>
      </c>
      <c r="BS35" s="19">
        <v>0</v>
      </c>
      <c r="BT35" s="19">
        <v>966.43394199785178</v>
      </c>
      <c r="BU35" s="19">
        <v>315.27926960257787</v>
      </c>
      <c r="BV35" s="19">
        <v>2.8517722878625134</v>
      </c>
      <c r="BW35" s="19">
        <v>0</v>
      </c>
      <c r="BX35" s="19">
        <v>7565.4350161117081</v>
      </c>
      <c r="BY35" s="19">
        <v>0</v>
      </c>
      <c r="BZ35" s="19">
        <v>0</v>
      </c>
      <c r="CA35" s="19">
        <v>7883.5660580021477</v>
      </c>
      <c r="CB35" s="19">
        <v>8850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4.8638180909545232</v>
      </c>
      <c r="E36" s="19">
        <v>119.64992503748125</v>
      </c>
      <c r="F36" s="19">
        <v>0.24319090454772613</v>
      </c>
      <c r="G36" s="19">
        <v>8.2684907546226878</v>
      </c>
      <c r="H36" s="19">
        <v>0</v>
      </c>
      <c r="I36" s="19">
        <v>1.4591454272863569</v>
      </c>
      <c r="J36" s="19">
        <v>0</v>
      </c>
      <c r="K36" s="19">
        <v>1218.6296226886557</v>
      </c>
      <c r="L36" s="19">
        <v>0</v>
      </c>
      <c r="M36" s="19">
        <v>3046.2092703648177</v>
      </c>
      <c r="N36" s="19">
        <v>551.07058970514743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228.84264117941029</v>
      </c>
      <c r="U36" s="19">
        <v>0</v>
      </c>
      <c r="V36" s="19">
        <v>0</v>
      </c>
      <c r="W36" s="19">
        <v>0</v>
      </c>
      <c r="X36" s="19">
        <v>0</v>
      </c>
      <c r="Y36" s="19">
        <v>130.10713393303348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1021.6449900049976</v>
      </c>
      <c r="AT36" s="19">
        <v>0</v>
      </c>
      <c r="AU36" s="19">
        <v>0</v>
      </c>
      <c r="AV36" s="19">
        <v>0</v>
      </c>
      <c r="AW36" s="19">
        <v>0</v>
      </c>
      <c r="AX36" s="19">
        <v>0.72957271364317844</v>
      </c>
      <c r="AY36" s="19">
        <v>770.91516741629187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0.72957271364317844</v>
      </c>
      <c r="BH36" s="19">
        <v>0</v>
      </c>
      <c r="BI36" s="19">
        <v>0</v>
      </c>
      <c r="BJ36" s="19">
        <v>0</v>
      </c>
      <c r="BK36" s="19">
        <v>0</v>
      </c>
      <c r="BL36" s="19">
        <v>30.88524487756122</v>
      </c>
      <c r="BM36" s="19">
        <v>22.130372313843079</v>
      </c>
      <c r="BN36" s="19">
        <v>1.2159545227386308</v>
      </c>
      <c r="BO36" s="19">
        <v>15.8074087956022</v>
      </c>
      <c r="BP36" s="19">
        <v>6.5661544227886059</v>
      </c>
      <c r="BQ36" s="19">
        <v>0</v>
      </c>
      <c r="BR36" s="19">
        <v>13.618690654672664</v>
      </c>
      <c r="BS36" s="19">
        <v>0</v>
      </c>
      <c r="BT36" s="19">
        <v>7193.586956521739</v>
      </c>
      <c r="BU36" s="19">
        <v>158.56046976511743</v>
      </c>
      <c r="BV36" s="19">
        <v>2.1887181409295349</v>
      </c>
      <c r="BW36" s="19">
        <v>0</v>
      </c>
      <c r="BX36" s="19">
        <v>8217.6638555722147</v>
      </c>
      <c r="BY36" s="19">
        <v>0</v>
      </c>
      <c r="BZ36" s="19">
        <v>0</v>
      </c>
      <c r="CA36" s="19">
        <v>8378.4130434782601</v>
      </c>
      <c r="CB36" s="19">
        <v>15572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233.74251586412839</v>
      </c>
      <c r="E37" s="19">
        <v>2674.2299365434865</v>
      </c>
      <c r="F37" s="19">
        <v>216.90227696901829</v>
      </c>
      <c r="G37" s="19">
        <v>0</v>
      </c>
      <c r="H37" s="19">
        <v>0</v>
      </c>
      <c r="I37" s="19">
        <v>0</v>
      </c>
      <c r="J37" s="19">
        <v>0</v>
      </c>
      <c r="K37" s="19">
        <v>2810.6358715938782</v>
      </c>
      <c r="L37" s="19">
        <v>0</v>
      </c>
      <c r="M37" s="19">
        <v>212.52381485628968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5.72568122433744</v>
      </c>
      <c r="BI37" s="19">
        <v>0</v>
      </c>
      <c r="BJ37" s="19">
        <v>0</v>
      </c>
      <c r="BK37" s="19">
        <v>0</v>
      </c>
      <c r="BL37" s="19">
        <v>14.819410227696903</v>
      </c>
      <c r="BM37" s="19">
        <v>11.45136244867488</v>
      </c>
      <c r="BN37" s="19">
        <v>0</v>
      </c>
      <c r="BO37" s="19">
        <v>1.1788167226577082</v>
      </c>
      <c r="BP37" s="19">
        <v>1.6840238895110116</v>
      </c>
      <c r="BQ37" s="19">
        <v>6.3992907801418442</v>
      </c>
      <c r="BR37" s="19">
        <v>142.63682344158269</v>
      </c>
      <c r="BS37" s="19">
        <v>0</v>
      </c>
      <c r="BT37" s="19">
        <v>6331.9298245614027</v>
      </c>
      <c r="BU37" s="19">
        <v>171.77043673012318</v>
      </c>
      <c r="BV37" s="19">
        <v>0</v>
      </c>
      <c r="BW37" s="19">
        <v>0</v>
      </c>
      <c r="BX37" s="19">
        <v>2519.2997387084733</v>
      </c>
      <c r="BY37" s="19">
        <v>0</v>
      </c>
      <c r="BZ37" s="19">
        <v>0</v>
      </c>
      <c r="CA37" s="19">
        <v>2691.0701754385964</v>
      </c>
      <c r="CB37" s="19">
        <v>9023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4.824265013073215</v>
      </c>
      <c r="E38" s="19">
        <v>43.985945707432251</v>
      </c>
      <c r="F38" s="19">
        <v>1.4189014744332984</v>
      </c>
      <c r="G38" s="19">
        <v>0</v>
      </c>
      <c r="H38" s="19">
        <v>0</v>
      </c>
      <c r="I38" s="19">
        <v>0</v>
      </c>
      <c r="J38" s="19">
        <v>0</v>
      </c>
      <c r="K38" s="19">
        <v>1160.6614060864381</v>
      </c>
      <c r="L38" s="19">
        <v>0</v>
      </c>
      <c r="M38" s="19">
        <v>2388.5787420610145</v>
      </c>
      <c r="N38" s="19">
        <v>100.7420046847642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6.2431664875065138</v>
      </c>
      <c r="Z38" s="19">
        <v>0</v>
      </c>
      <c r="AA38" s="19">
        <v>1.986462064206618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0.56756058977331936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111.2418755955706</v>
      </c>
      <c r="AT38" s="19">
        <v>0.85134088465997904</v>
      </c>
      <c r="AU38" s="19">
        <v>0</v>
      </c>
      <c r="AV38" s="19">
        <v>0</v>
      </c>
      <c r="AW38" s="19">
        <v>7.3782876670531516</v>
      </c>
      <c r="AX38" s="19">
        <v>91.661035248391087</v>
      </c>
      <c r="AY38" s="19">
        <v>2005.1915636691372</v>
      </c>
      <c r="AZ38" s="19">
        <v>0</v>
      </c>
      <c r="BA38" s="19">
        <v>0</v>
      </c>
      <c r="BB38" s="19">
        <v>6.5269467823931731</v>
      </c>
      <c r="BC38" s="19">
        <v>0</v>
      </c>
      <c r="BD38" s="19">
        <v>0.56756058977331936</v>
      </c>
      <c r="BE38" s="19">
        <v>0</v>
      </c>
      <c r="BF38" s="19">
        <v>6.8107270772798323</v>
      </c>
      <c r="BG38" s="19">
        <v>1.4189014744332984</v>
      </c>
      <c r="BH38" s="19">
        <v>7.0945073721664924</v>
      </c>
      <c r="BI38" s="19">
        <v>0</v>
      </c>
      <c r="BJ38" s="19">
        <v>0</v>
      </c>
      <c r="BK38" s="19">
        <v>0</v>
      </c>
      <c r="BL38" s="19">
        <v>332.3067253122785</v>
      </c>
      <c r="BM38" s="19">
        <v>318.40149086283219</v>
      </c>
      <c r="BN38" s="19">
        <v>49.661551605165442</v>
      </c>
      <c r="BO38" s="19">
        <v>601.89800545460514</v>
      </c>
      <c r="BP38" s="19">
        <v>205.17315320305497</v>
      </c>
      <c r="BQ38" s="19">
        <v>1.986462064206618</v>
      </c>
      <c r="BR38" s="19">
        <v>12.770113269899685</v>
      </c>
      <c r="BS38" s="19">
        <v>0</v>
      </c>
      <c r="BT38" s="19">
        <v>7469.9487023015427</v>
      </c>
      <c r="BU38" s="19">
        <v>1163.4992090353048</v>
      </c>
      <c r="BV38" s="19">
        <v>7.3782876670531516</v>
      </c>
      <c r="BW38" s="19">
        <v>0</v>
      </c>
      <c r="BX38" s="19">
        <v>51813.173800996105</v>
      </c>
      <c r="BY38" s="19">
        <v>0</v>
      </c>
      <c r="BZ38" s="19">
        <v>0</v>
      </c>
      <c r="CA38" s="19">
        <v>52984.051297698461</v>
      </c>
      <c r="CB38" s="19">
        <v>60454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125.75461961496993</v>
      </c>
      <c r="L39" s="19">
        <v>0</v>
      </c>
      <c r="M39" s="19">
        <v>0.54517898677010079</v>
      </c>
      <c r="N39" s="19">
        <v>2355.1732228468354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0.18172632892336696</v>
      </c>
      <c r="AS39" s="19">
        <v>2.3624422760037702</v>
      </c>
      <c r="AT39" s="19">
        <v>1.6355369603103025</v>
      </c>
      <c r="AU39" s="19">
        <v>0</v>
      </c>
      <c r="AV39" s="19">
        <v>2.5441686049271373</v>
      </c>
      <c r="AW39" s="19">
        <v>0</v>
      </c>
      <c r="AX39" s="19">
        <v>158.8288114790227</v>
      </c>
      <c r="AY39" s="19">
        <v>9232.6061409516569</v>
      </c>
      <c r="AZ39" s="19">
        <v>0</v>
      </c>
      <c r="BA39" s="19">
        <v>0</v>
      </c>
      <c r="BB39" s="19">
        <v>0</v>
      </c>
      <c r="BC39" s="19">
        <v>0</v>
      </c>
      <c r="BD39" s="19">
        <v>30.711749588049013</v>
      </c>
      <c r="BE39" s="19">
        <v>0</v>
      </c>
      <c r="BF39" s="19">
        <v>0.36345265784673392</v>
      </c>
      <c r="BG39" s="19">
        <v>0</v>
      </c>
      <c r="BH39" s="19">
        <v>0</v>
      </c>
      <c r="BI39" s="19">
        <v>0</v>
      </c>
      <c r="BJ39" s="19">
        <v>0.18172632892336696</v>
      </c>
      <c r="BK39" s="19">
        <v>0</v>
      </c>
      <c r="BL39" s="19">
        <v>27.985854654198512</v>
      </c>
      <c r="BM39" s="19">
        <v>20.353348839417098</v>
      </c>
      <c r="BN39" s="19">
        <v>2.5441686049271373</v>
      </c>
      <c r="BO39" s="19">
        <v>20.353348839417098</v>
      </c>
      <c r="BP39" s="19">
        <v>55.244803992703545</v>
      </c>
      <c r="BQ39" s="19">
        <v>7.6325058147814113</v>
      </c>
      <c r="BR39" s="19">
        <v>3.271073920620605</v>
      </c>
      <c r="BS39" s="19">
        <v>0</v>
      </c>
      <c r="BT39" s="19">
        <v>12048.273881290304</v>
      </c>
      <c r="BU39" s="19">
        <v>638.04114084994137</v>
      </c>
      <c r="BV39" s="19">
        <v>0</v>
      </c>
      <c r="BW39" s="19">
        <v>0</v>
      </c>
      <c r="BX39" s="19">
        <v>14112.684977859753</v>
      </c>
      <c r="BY39" s="19">
        <v>0</v>
      </c>
      <c r="BZ39" s="19">
        <v>0</v>
      </c>
      <c r="CA39" s="19">
        <v>14750.726118709696</v>
      </c>
      <c r="CB39" s="19">
        <v>26799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112.40463417705578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112.40463417705578</v>
      </c>
      <c r="BU40" s="19">
        <v>669.65855685681902</v>
      </c>
      <c r="BV40" s="19">
        <v>0</v>
      </c>
      <c r="BW40" s="19">
        <v>0</v>
      </c>
      <c r="BX40" s="19">
        <v>2930.9368089661252</v>
      </c>
      <c r="BY40" s="19">
        <v>0</v>
      </c>
      <c r="BZ40" s="19">
        <v>0</v>
      </c>
      <c r="CA40" s="19">
        <v>3600.5953658229441</v>
      </c>
      <c r="CB40" s="19">
        <v>3713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22.080059857837636</v>
      </c>
      <c r="E41" s="19">
        <v>0.42461653572764679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1196.5693976805089</v>
      </c>
      <c r="Q41" s="19">
        <v>933.73176206509538</v>
      </c>
      <c r="R41" s="19">
        <v>9.2000249407656831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23.212370619778024</v>
      </c>
      <c r="AB41" s="19">
        <v>11.181568774161368</v>
      </c>
      <c r="AC41" s="19">
        <v>0</v>
      </c>
      <c r="AD41" s="19">
        <v>0</v>
      </c>
      <c r="AE41" s="19">
        <v>0</v>
      </c>
      <c r="AF41" s="19">
        <v>3.2553934405786253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0.14153884524254895</v>
      </c>
      <c r="AM41" s="19">
        <v>12.596957226586856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0.2830776904850979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2212.6767676767677</v>
      </c>
      <c r="BU41" s="19">
        <v>44.160119715675272</v>
      </c>
      <c r="BV41" s="19">
        <v>0</v>
      </c>
      <c r="BW41" s="19">
        <v>0</v>
      </c>
      <c r="BX41" s="19">
        <v>13.163112607557052</v>
      </c>
      <c r="BY41" s="19">
        <v>0</v>
      </c>
      <c r="BZ41" s="19">
        <v>0</v>
      </c>
      <c r="CA41" s="19">
        <v>57.323232323232325</v>
      </c>
      <c r="CB41" s="19">
        <v>2270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77.674260245140516</v>
      </c>
      <c r="E42" s="19">
        <v>0</v>
      </c>
      <c r="F42" s="19">
        <v>0</v>
      </c>
      <c r="G42" s="19">
        <v>21.449795716231272</v>
      </c>
      <c r="H42" s="19">
        <v>0</v>
      </c>
      <c r="I42" s="19">
        <v>0</v>
      </c>
      <c r="J42" s="19">
        <v>0.16249845239569147</v>
      </c>
      <c r="K42" s="19">
        <v>0</v>
      </c>
      <c r="L42" s="19">
        <v>6.9874334530147335</v>
      </c>
      <c r="M42" s="19">
        <v>25.51225702612356</v>
      </c>
      <c r="N42" s="19">
        <v>0</v>
      </c>
      <c r="O42" s="19">
        <v>0</v>
      </c>
      <c r="P42" s="19">
        <v>629.03150922372174</v>
      </c>
      <c r="Q42" s="19">
        <v>2828.773059304197</v>
      </c>
      <c r="R42" s="19">
        <v>564.35712517023649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2.2749783335396807</v>
      </c>
      <c r="Z42" s="19">
        <v>0</v>
      </c>
      <c r="AA42" s="19">
        <v>4.2249597622879778</v>
      </c>
      <c r="AB42" s="19">
        <v>3.5749659527052122</v>
      </c>
      <c r="AC42" s="19">
        <v>0.97499071437414886</v>
      </c>
      <c r="AD42" s="19">
        <v>0</v>
      </c>
      <c r="AE42" s="19">
        <v>0</v>
      </c>
      <c r="AF42" s="19">
        <v>8.2874210721802655</v>
      </c>
      <c r="AG42" s="19">
        <v>0</v>
      </c>
      <c r="AH42" s="19">
        <v>0.48749535718707443</v>
      </c>
      <c r="AI42" s="19">
        <v>0</v>
      </c>
      <c r="AJ42" s="19">
        <v>0</v>
      </c>
      <c r="AK42" s="19">
        <v>397.95870991704845</v>
      </c>
      <c r="AL42" s="19">
        <v>11.049894762907019</v>
      </c>
      <c r="AM42" s="19">
        <v>253.01009038009161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0.81249226197845725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1.1374891667698404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0.81249226197845725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10.562399405719946</v>
      </c>
      <c r="BS42" s="19">
        <v>0</v>
      </c>
      <c r="BT42" s="19">
        <v>4849.1163179398291</v>
      </c>
      <c r="BU42" s="19">
        <v>140.8861582270645</v>
      </c>
      <c r="BV42" s="19">
        <v>0</v>
      </c>
      <c r="BW42" s="19">
        <v>0</v>
      </c>
      <c r="BX42" s="19">
        <v>259.99752383310636</v>
      </c>
      <c r="BY42" s="19">
        <v>0</v>
      </c>
      <c r="BZ42" s="19">
        <v>0</v>
      </c>
      <c r="CA42" s="19">
        <v>400.88368206017088</v>
      </c>
      <c r="CB42" s="19">
        <v>5250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234.03057974092164</v>
      </c>
      <c r="E43" s="19">
        <v>4.6081970694414949</v>
      </c>
      <c r="F43" s="19">
        <v>0.98747080059460612</v>
      </c>
      <c r="G43" s="19">
        <v>52.665109365045659</v>
      </c>
      <c r="H43" s="19">
        <v>89.201528987046075</v>
      </c>
      <c r="I43" s="19">
        <v>0</v>
      </c>
      <c r="J43" s="19">
        <v>2.3040985347207474</v>
      </c>
      <c r="K43" s="19">
        <v>0</v>
      </c>
      <c r="L43" s="19">
        <v>35.219791887874287</v>
      </c>
      <c r="M43" s="19">
        <v>87.55574431938841</v>
      </c>
      <c r="N43" s="19">
        <v>0</v>
      </c>
      <c r="O43" s="19">
        <v>0</v>
      </c>
      <c r="P43" s="19">
        <v>1495.6891059672967</v>
      </c>
      <c r="Q43" s="19">
        <v>288.67063070715653</v>
      </c>
      <c r="R43" s="19">
        <v>516.44722871097895</v>
      </c>
      <c r="S43" s="19">
        <v>0</v>
      </c>
      <c r="T43" s="19">
        <v>67.477171373964751</v>
      </c>
      <c r="U43" s="19">
        <v>0</v>
      </c>
      <c r="V43" s="19">
        <v>0</v>
      </c>
      <c r="W43" s="19">
        <v>0</v>
      </c>
      <c r="X43" s="19">
        <v>0</v>
      </c>
      <c r="Y43" s="19">
        <v>13.166277341261415</v>
      </c>
      <c r="Z43" s="19">
        <v>0</v>
      </c>
      <c r="AA43" s="19">
        <v>0.32915693353153541</v>
      </c>
      <c r="AB43" s="19">
        <v>286.69568910596729</v>
      </c>
      <c r="AC43" s="19">
        <v>5.9248248035676365</v>
      </c>
      <c r="AD43" s="19">
        <v>0</v>
      </c>
      <c r="AE43" s="19">
        <v>0</v>
      </c>
      <c r="AF43" s="19">
        <v>0.65831386706307082</v>
      </c>
      <c r="AG43" s="19">
        <v>0</v>
      </c>
      <c r="AH43" s="19">
        <v>2.6332554682522833</v>
      </c>
      <c r="AI43" s="19">
        <v>2.6332554682522833</v>
      </c>
      <c r="AJ43" s="19">
        <v>1.9749416011892122</v>
      </c>
      <c r="AK43" s="19">
        <v>0</v>
      </c>
      <c r="AL43" s="19">
        <v>25.674240815459758</v>
      </c>
      <c r="AM43" s="19">
        <v>195.84837545126354</v>
      </c>
      <c r="AN43" s="19">
        <v>0.32915693353153541</v>
      </c>
      <c r="AO43" s="19">
        <v>15.141218942450626</v>
      </c>
      <c r="AP43" s="19">
        <v>4.9373540029730298</v>
      </c>
      <c r="AQ43" s="19">
        <v>299.86196644722872</v>
      </c>
      <c r="AR43" s="19">
        <v>0.65831386706307082</v>
      </c>
      <c r="AS43" s="19">
        <v>67.148014440433215</v>
      </c>
      <c r="AT43" s="19">
        <v>25.345083881928222</v>
      </c>
      <c r="AU43" s="19">
        <v>6.9122956041622423</v>
      </c>
      <c r="AV43" s="19">
        <v>0</v>
      </c>
      <c r="AW43" s="19">
        <v>0</v>
      </c>
      <c r="AX43" s="19">
        <v>169.5158207687407</v>
      </c>
      <c r="AY43" s="19">
        <v>123.10469314079423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0.98747080059460612</v>
      </c>
      <c r="BH43" s="19">
        <v>0</v>
      </c>
      <c r="BI43" s="19">
        <v>0</v>
      </c>
      <c r="BJ43" s="19">
        <v>5.2665109365045666</v>
      </c>
      <c r="BK43" s="19">
        <v>0</v>
      </c>
      <c r="BL43" s="19">
        <v>26.990868549585898</v>
      </c>
      <c r="BM43" s="19">
        <v>23.699299214270546</v>
      </c>
      <c r="BN43" s="19">
        <v>0</v>
      </c>
      <c r="BO43" s="19">
        <v>11.849649607135273</v>
      </c>
      <c r="BP43" s="19">
        <v>7.2414525376937773</v>
      </c>
      <c r="BQ43" s="19">
        <v>0</v>
      </c>
      <c r="BR43" s="19">
        <v>495.71034189849223</v>
      </c>
      <c r="BS43" s="19">
        <v>0</v>
      </c>
      <c r="BT43" s="19">
        <v>4695.0944998938203</v>
      </c>
      <c r="BU43" s="19">
        <v>404.86302824378851</v>
      </c>
      <c r="BV43" s="19">
        <v>0</v>
      </c>
      <c r="BW43" s="19">
        <v>0</v>
      </c>
      <c r="BX43" s="19">
        <v>13500.042471862391</v>
      </c>
      <c r="BY43" s="19">
        <v>0</v>
      </c>
      <c r="BZ43" s="19">
        <v>0</v>
      </c>
      <c r="CA43" s="19">
        <v>13904.905500106179</v>
      </c>
      <c r="CB43" s="19">
        <v>18600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0.71833036725448951</v>
      </c>
      <c r="E44" s="19">
        <v>0.71833036725448951</v>
      </c>
      <c r="F44" s="19">
        <v>6.4649733052904059</v>
      </c>
      <c r="G44" s="19">
        <v>1.436660734508979</v>
      </c>
      <c r="H44" s="19">
        <v>70.396375990939973</v>
      </c>
      <c r="I44" s="19">
        <v>0</v>
      </c>
      <c r="J44" s="19">
        <v>0</v>
      </c>
      <c r="K44" s="19">
        <v>3.5916518362724479</v>
      </c>
      <c r="L44" s="19">
        <v>0</v>
      </c>
      <c r="M44" s="19">
        <v>3.9508170198996924</v>
      </c>
      <c r="N44" s="19">
        <v>0</v>
      </c>
      <c r="O44" s="19">
        <v>0</v>
      </c>
      <c r="P44" s="19">
        <v>5.0283125707814271</v>
      </c>
      <c r="Q44" s="19">
        <v>1204.6400258857789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5.387477754408672</v>
      </c>
      <c r="Z44" s="19">
        <v>0</v>
      </c>
      <c r="AA44" s="19">
        <v>0</v>
      </c>
      <c r="AB44" s="19">
        <v>0</v>
      </c>
      <c r="AC44" s="19">
        <v>7.9016340397993847</v>
      </c>
      <c r="AD44" s="19">
        <v>3.232486652645203</v>
      </c>
      <c r="AE44" s="19">
        <v>0</v>
      </c>
      <c r="AF44" s="19">
        <v>25.141562853907136</v>
      </c>
      <c r="AG44" s="19">
        <v>0</v>
      </c>
      <c r="AH44" s="19">
        <v>0.71833036725448951</v>
      </c>
      <c r="AI44" s="19">
        <v>0.71833036725448951</v>
      </c>
      <c r="AJ44" s="19">
        <v>0</v>
      </c>
      <c r="AK44" s="19">
        <v>0</v>
      </c>
      <c r="AL44" s="19">
        <v>0</v>
      </c>
      <c r="AM44" s="19">
        <v>0</v>
      </c>
      <c r="AN44" s="19">
        <v>0.35916518362724476</v>
      </c>
      <c r="AO44" s="19">
        <v>80.812166316130075</v>
      </c>
      <c r="AP44" s="19">
        <v>73.269697459957939</v>
      </c>
      <c r="AQ44" s="19">
        <v>22.986571752143664</v>
      </c>
      <c r="AR44" s="19">
        <v>0.35916518362724476</v>
      </c>
      <c r="AS44" s="19">
        <v>242.43649894839024</v>
      </c>
      <c r="AT44" s="19">
        <v>134.32777867658956</v>
      </c>
      <c r="AU44" s="19">
        <v>5.0283125707814271</v>
      </c>
      <c r="AV44" s="19">
        <v>103.43957288464649</v>
      </c>
      <c r="AW44" s="19">
        <v>65.72722860378579</v>
      </c>
      <c r="AX44" s="19">
        <v>62.853907134767844</v>
      </c>
      <c r="AY44" s="19">
        <v>150.13104675618834</v>
      </c>
      <c r="AZ44" s="19">
        <v>0</v>
      </c>
      <c r="BA44" s="19">
        <v>86.558809254165993</v>
      </c>
      <c r="BB44" s="19">
        <v>23.345736935770912</v>
      </c>
      <c r="BC44" s="19">
        <v>0</v>
      </c>
      <c r="BD44" s="19">
        <v>374.60928652321633</v>
      </c>
      <c r="BE44" s="19">
        <v>22.62740656851642</v>
      </c>
      <c r="BF44" s="19">
        <v>5.0283125707814271</v>
      </c>
      <c r="BG44" s="19">
        <v>99.129590681119552</v>
      </c>
      <c r="BH44" s="19">
        <v>22.62740656851642</v>
      </c>
      <c r="BI44" s="19">
        <v>0</v>
      </c>
      <c r="BJ44" s="19">
        <v>99.129590681119552</v>
      </c>
      <c r="BK44" s="19">
        <v>133.25028312570782</v>
      </c>
      <c r="BL44" s="19">
        <v>420.22326484387639</v>
      </c>
      <c r="BM44" s="19">
        <v>370.65846950331661</v>
      </c>
      <c r="BN44" s="19">
        <v>0</v>
      </c>
      <c r="BO44" s="19">
        <v>27.296553955670603</v>
      </c>
      <c r="BP44" s="19">
        <v>24.782397670279888</v>
      </c>
      <c r="BQ44" s="19">
        <v>79.734670765248353</v>
      </c>
      <c r="BR44" s="19">
        <v>634.28571428571433</v>
      </c>
      <c r="BS44" s="19">
        <v>0</v>
      </c>
      <c r="BT44" s="19">
        <v>4705.0639055169067</v>
      </c>
      <c r="BU44" s="19">
        <v>799.14253357061955</v>
      </c>
      <c r="BV44" s="19">
        <v>10.056625141562854</v>
      </c>
      <c r="BW44" s="19">
        <v>0</v>
      </c>
      <c r="BX44" s="19">
        <v>49985.73693577091</v>
      </c>
      <c r="BY44" s="19">
        <v>0</v>
      </c>
      <c r="BZ44" s="19">
        <v>0</v>
      </c>
      <c r="CA44" s="19">
        <v>50794.936094483091</v>
      </c>
      <c r="CB44" s="19">
        <v>55500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0.55653399955475302</v>
      </c>
      <c r="E45" s="19">
        <v>0.27826699977737651</v>
      </c>
      <c r="F45" s="19">
        <v>0</v>
      </c>
      <c r="G45" s="19">
        <v>0</v>
      </c>
      <c r="H45" s="19">
        <v>3.3392039973285184</v>
      </c>
      <c r="I45" s="19">
        <v>0</v>
      </c>
      <c r="J45" s="19">
        <v>0</v>
      </c>
      <c r="K45" s="19">
        <v>1.6696019986642592</v>
      </c>
      <c r="L45" s="19">
        <v>0</v>
      </c>
      <c r="M45" s="19">
        <v>2.7826699977737652</v>
      </c>
      <c r="N45" s="19">
        <v>0</v>
      </c>
      <c r="O45" s="19">
        <v>0</v>
      </c>
      <c r="P45" s="19">
        <v>0</v>
      </c>
      <c r="Q45" s="19">
        <v>0</v>
      </c>
      <c r="R45" s="19">
        <v>2362.2085611101493</v>
      </c>
      <c r="S45" s="19">
        <v>0</v>
      </c>
      <c r="T45" s="19">
        <v>34.22684097261731</v>
      </c>
      <c r="U45" s="19">
        <v>0</v>
      </c>
      <c r="V45" s="19">
        <v>0</v>
      </c>
      <c r="W45" s="19">
        <v>0</v>
      </c>
      <c r="X45" s="19">
        <v>0</v>
      </c>
      <c r="Y45" s="19">
        <v>0.83480099933212959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10.852412991317683</v>
      </c>
      <c r="AG45" s="19">
        <v>0</v>
      </c>
      <c r="AH45" s="19">
        <v>0</v>
      </c>
      <c r="AI45" s="19">
        <v>0</v>
      </c>
      <c r="AJ45" s="19">
        <v>0.55653399955475302</v>
      </c>
      <c r="AK45" s="19">
        <v>2.2261359982190121</v>
      </c>
      <c r="AL45" s="19">
        <v>0</v>
      </c>
      <c r="AM45" s="19">
        <v>17.530820985974717</v>
      </c>
      <c r="AN45" s="19">
        <v>0</v>
      </c>
      <c r="AO45" s="19">
        <v>69.845016944121497</v>
      </c>
      <c r="AP45" s="19">
        <v>0</v>
      </c>
      <c r="AQ45" s="19">
        <v>11.408946990872439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0.27826699977737651</v>
      </c>
      <c r="AY45" s="19">
        <v>0</v>
      </c>
      <c r="AZ45" s="19">
        <v>0</v>
      </c>
      <c r="BA45" s="19">
        <v>12.243747990204566</v>
      </c>
      <c r="BB45" s="19">
        <v>0</v>
      </c>
      <c r="BC45" s="19">
        <v>1.113067999109506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1.6696019986642592</v>
      </c>
      <c r="BK45" s="19">
        <v>27.82669997773765</v>
      </c>
      <c r="BL45" s="19">
        <v>10.574145991540307</v>
      </c>
      <c r="BM45" s="19">
        <v>0.27826699977737651</v>
      </c>
      <c r="BN45" s="19">
        <v>0</v>
      </c>
      <c r="BO45" s="19">
        <v>0.27826699977737651</v>
      </c>
      <c r="BP45" s="19">
        <v>0</v>
      </c>
      <c r="BQ45" s="19">
        <v>0</v>
      </c>
      <c r="BR45" s="19">
        <v>0</v>
      </c>
      <c r="BS45" s="19">
        <v>0</v>
      </c>
      <c r="BT45" s="19">
        <v>2572.5784129418457</v>
      </c>
      <c r="BU45" s="19">
        <v>2634.0754198926461</v>
      </c>
      <c r="BV45" s="19">
        <v>0</v>
      </c>
      <c r="BW45" s="19">
        <v>0</v>
      </c>
      <c r="BX45" s="19">
        <v>17292.34616716551</v>
      </c>
      <c r="BY45" s="19">
        <v>0</v>
      </c>
      <c r="BZ45" s="19">
        <v>0</v>
      </c>
      <c r="CA45" s="19">
        <v>19926.421587058154</v>
      </c>
      <c r="CB45" s="19">
        <v>22499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148.5290096248988</v>
      </c>
      <c r="E46" s="19">
        <v>105.45380948097508</v>
      </c>
      <c r="F46" s="19">
        <v>6.97067554196276</v>
      </c>
      <c r="G46" s="19">
        <v>1.251146892147162</v>
      </c>
      <c r="H46" s="19">
        <v>0</v>
      </c>
      <c r="I46" s="19">
        <v>0</v>
      </c>
      <c r="J46" s="19">
        <v>0</v>
      </c>
      <c r="K46" s="19">
        <v>12.690204191778358</v>
      </c>
      <c r="L46" s="19">
        <v>0</v>
      </c>
      <c r="M46" s="19">
        <v>102.05783934514707</v>
      </c>
      <c r="N46" s="19">
        <v>22.699379328955654</v>
      </c>
      <c r="O46" s="19">
        <v>0</v>
      </c>
      <c r="P46" s="19">
        <v>7.6856166231897092</v>
      </c>
      <c r="Q46" s="19">
        <v>0</v>
      </c>
      <c r="R46" s="19">
        <v>0</v>
      </c>
      <c r="S46" s="19">
        <v>920.66537735000452</v>
      </c>
      <c r="T46" s="19">
        <v>141.91580462354952</v>
      </c>
      <c r="U46" s="19">
        <v>0</v>
      </c>
      <c r="V46" s="19">
        <v>0</v>
      </c>
      <c r="W46" s="19">
        <v>0</v>
      </c>
      <c r="X46" s="19">
        <v>5.8982639201223348</v>
      </c>
      <c r="Y46" s="19">
        <v>12.511468921471621</v>
      </c>
      <c r="Z46" s="19">
        <v>0</v>
      </c>
      <c r="AA46" s="19">
        <v>0</v>
      </c>
      <c r="AB46" s="19">
        <v>0</v>
      </c>
      <c r="AC46" s="19">
        <v>9.4729693262570827</v>
      </c>
      <c r="AD46" s="19">
        <v>4.647117027975173</v>
      </c>
      <c r="AE46" s="19">
        <v>0</v>
      </c>
      <c r="AF46" s="19">
        <v>62.021138796437889</v>
      </c>
      <c r="AG46" s="19">
        <v>0</v>
      </c>
      <c r="AH46" s="19">
        <v>0.89367635153368719</v>
      </c>
      <c r="AI46" s="19">
        <v>68.098137986866959</v>
      </c>
      <c r="AJ46" s="19">
        <v>35.389583520734014</v>
      </c>
      <c r="AK46" s="19">
        <v>23.593055680489339</v>
      </c>
      <c r="AL46" s="19">
        <v>29.312584330304936</v>
      </c>
      <c r="AM46" s="19">
        <v>1331.9352343258072</v>
      </c>
      <c r="AN46" s="19">
        <v>0</v>
      </c>
      <c r="AO46" s="19">
        <v>106.16875056220204</v>
      </c>
      <c r="AP46" s="19">
        <v>1.251146892147162</v>
      </c>
      <c r="AQ46" s="19">
        <v>1359.1029954124313</v>
      </c>
      <c r="AR46" s="19">
        <v>0</v>
      </c>
      <c r="AS46" s="19">
        <v>613.24071242241621</v>
      </c>
      <c r="AT46" s="19">
        <v>0</v>
      </c>
      <c r="AU46" s="19">
        <v>0</v>
      </c>
      <c r="AV46" s="19">
        <v>0</v>
      </c>
      <c r="AW46" s="19">
        <v>25.559143653863455</v>
      </c>
      <c r="AX46" s="19">
        <v>0</v>
      </c>
      <c r="AY46" s="19">
        <v>0</v>
      </c>
      <c r="AZ46" s="19">
        <v>0</v>
      </c>
      <c r="BA46" s="19">
        <v>29.848790141225152</v>
      </c>
      <c r="BB46" s="19">
        <v>0</v>
      </c>
      <c r="BC46" s="19">
        <v>0</v>
      </c>
      <c r="BD46" s="19">
        <v>0</v>
      </c>
      <c r="BE46" s="19">
        <v>114.39057299631196</v>
      </c>
      <c r="BF46" s="19">
        <v>0</v>
      </c>
      <c r="BG46" s="19">
        <v>0</v>
      </c>
      <c r="BH46" s="19">
        <v>0</v>
      </c>
      <c r="BI46" s="19">
        <v>0</v>
      </c>
      <c r="BJ46" s="19">
        <v>33.066025006746422</v>
      </c>
      <c r="BK46" s="19">
        <v>0</v>
      </c>
      <c r="BL46" s="19">
        <v>18.945938652514165</v>
      </c>
      <c r="BM46" s="19">
        <v>5.8982639201223348</v>
      </c>
      <c r="BN46" s="19">
        <v>0</v>
      </c>
      <c r="BO46" s="19">
        <v>0.53620581092021236</v>
      </c>
      <c r="BP46" s="19">
        <v>0</v>
      </c>
      <c r="BQ46" s="19">
        <v>0</v>
      </c>
      <c r="BR46" s="19">
        <v>55.76540433570208</v>
      </c>
      <c r="BS46" s="19">
        <v>0</v>
      </c>
      <c r="BT46" s="19">
        <v>5417.4660429972118</v>
      </c>
      <c r="BU46" s="19">
        <v>2018.2786723036791</v>
      </c>
      <c r="BV46" s="19">
        <v>0</v>
      </c>
      <c r="BW46" s="19">
        <v>0</v>
      </c>
      <c r="BX46" s="19">
        <v>495.81163983088965</v>
      </c>
      <c r="BY46" s="19">
        <v>16.443644868219842</v>
      </c>
      <c r="BZ46" s="19">
        <v>0</v>
      </c>
      <c r="CA46" s="19">
        <v>2530.5339570027886</v>
      </c>
      <c r="CB46" s="19">
        <v>7948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651.15285024154593</v>
      </c>
      <c r="U47" s="19">
        <v>0</v>
      </c>
      <c r="V47" s="19">
        <v>0</v>
      </c>
      <c r="W47" s="19">
        <v>0</v>
      </c>
      <c r="X47" s="19">
        <v>2.3342995169082124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653.48714975845417</v>
      </c>
      <c r="BU47" s="19">
        <v>1762.5128502415459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1762.5128502415459</v>
      </c>
      <c r="CB47" s="19">
        <v>2416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132.86861851672322</v>
      </c>
      <c r="E48" s="19">
        <v>44.649617062530297</v>
      </c>
      <c r="F48" s="19">
        <v>5.5812021328162871</v>
      </c>
      <c r="G48" s="19">
        <v>0.720155113911779</v>
      </c>
      <c r="H48" s="19">
        <v>14.763179835191469</v>
      </c>
      <c r="I48" s="19">
        <v>30.966669898206497</v>
      </c>
      <c r="J48" s="19">
        <v>5.0410857973824523</v>
      </c>
      <c r="K48" s="19">
        <v>812.33496849248672</v>
      </c>
      <c r="L48" s="19">
        <v>3.9608531265147842</v>
      </c>
      <c r="M48" s="19">
        <v>981.0313039263209</v>
      </c>
      <c r="N48" s="19">
        <v>57.792447891420267</v>
      </c>
      <c r="O48" s="19">
        <v>146.55156568104704</v>
      </c>
      <c r="P48" s="19">
        <v>146.91164323800291</v>
      </c>
      <c r="Q48" s="19">
        <v>82.817838099854583</v>
      </c>
      <c r="R48" s="19">
        <v>165.09555986427534</v>
      </c>
      <c r="S48" s="19">
        <v>275.63936984973338</v>
      </c>
      <c r="T48" s="19">
        <v>2197.3732913233152</v>
      </c>
      <c r="U48" s="19">
        <v>295.08355792535144</v>
      </c>
      <c r="V48" s="19">
        <v>41.228880271449349</v>
      </c>
      <c r="W48" s="19">
        <v>14.583141056713524</v>
      </c>
      <c r="X48" s="19">
        <v>16.563567619970915</v>
      </c>
      <c r="Y48" s="19">
        <v>54.011633543383418</v>
      </c>
      <c r="Z48" s="19">
        <v>407.78783325254489</v>
      </c>
      <c r="AA48" s="19">
        <v>243.23238972370336</v>
      </c>
      <c r="AB48" s="19">
        <v>578.64463402811441</v>
      </c>
      <c r="AC48" s="19">
        <v>403.46690256907419</v>
      </c>
      <c r="AD48" s="19">
        <v>7.7416674745516243</v>
      </c>
      <c r="AE48" s="19">
        <v>2.880620455647116</v>
      </c>
      <c r="AF48" s="19">
        <v>327.49053805138152</v>
      </c>
      <c r="AG48" s="19">
        <v>190.84110518662141</v>
      </c>
      <c r="AH48" s="19">
        <v>98.841289384391658</v>
      </c>
      <c r="AI48" s="19">
        <v>32.226941347552106</v>
      </c>
      <c r="AJ48" s="19">
        <v>76.69651963160446</v>
      </c>
      <c r="AK48" s="19">
        <v>191.74129907901116</v>
      </c>
      <c r="AL48" s="19">
        <v>12.422675714978187</v>
      </c>
      <c r="AM48" s="19">
        <v>233.69033446437228</v>
      </c>
      <c r="AN48" s="19">
        <v>3.9608531265147842</v>
      </c>
      <c r="AO48" s="19">
        <v>17.643800290838584</v>
      </c>
      <c r="AP48" s="19">
        <v>14.043024721279691</v>
      </c>
      <c r="AQ48" s="19">
        <v>71.835472612699959</v>
      </c>
      <c r="AR48" s="19">
        <v>156.63373727581191</v>
      </c>
      <c r="AS48" s="19">
        <v>1458.6741832283083</v>
      </c>
      <c r="AT48" s="19">
        <v>43.38934561318468</v>
      </c>
      <c r="AU48" s="19">
        <v>11.702520601066409</v>
      </c>
      <c r="AV48" s="19">
        <v>3.9608531265147842</v>
      </c>
      <c r="AW48" s="19">
        <v>74.716093068347064</v>
      </c>
      <c r="AX48" s="19">
        <v>46.630043625787692</v>
      </c>
      <c r="AY48" s="19">
        <v>343.51398933591855</v>
      </c>
      <c r="AZ48" s="19">
        <v>208.66494425593797</v>
      </c>
      <c r="BA48" s="19">
        <v>31.50678623364033</v>
      </c>
      <c r="BB48" s="19">
        <v>8.1017450315075141</v>
      </c>
      <c r="BC48" s="19">
        <v>149.79226369365003</v>
      </c>
      <c r="BD48" s="19">
        <v>367.99926320891905</v>
      </c>
      <c r="BE48" s="19">
        <v>73.995937954435277</v>
      </c>
      <c r="BF48" s="19">
        <v>399.5060494425594</v>
      </c>
      <c r="BG48" s="19">
        <v>100.28159961221523</v>
      </c>
      <c r="BH48" s="19">
        <v>131.78838584585554</v>
      </c>
      <c r="BI48" s="19">
        <v>119.18567135239942</v>
      </c>
      <c r="BJ48" s="19">
        <v>510.95005332040716</v>
      </c>
      <c r="BK48" s="19">
        <v>9.1819777023751818</v>
      </c>
      <c r="BL48" s="19">
        <v>222.16785264178381</v>
      </c>
      <c r="BM48" s="19">
        <v>176.43800290838584</v>
      </c>
      <c r="BN48" s="19">
        <v>121.88625302956859</v>
      </c>
      <c r="BO48" s="19">
        <v>32.767057682985943</v>
      </c>
      <c r="BP48" s="19">
        <v>220.54750363548231</v>
      </c>
      <c r="BQ48" s="19">
        <v>7.2015511391177895</v>
      </c>
      <c r="BR48" s="19">
        <v>143.13082888996607</v>
      </c>
      <c r="BS48" s="19">
        <v>0</v>
      </c>
      <c r="BT48" s="19">
        <v>13615.072544837614</v>
      </c>
      <c r="BU48" s="19">
        <v>1360.0129326223946</v>
      </c>
      <c r="BV48" s="19">
        <v>0</v>
      </c>
      <c r="BW48" s="19">
        <v>0</v>
      </c>
      <c r="BX48" s="19">
        <v>3595.9145225399902</v>
      </c>
      <c r="BY48" s="19">
        <v>0</v>
      </c>
      <c r="BZ48" s="19">
        <v>0</v>
      </c>
      <c r="CA48" s="19">
        <v>4955.9274551623848</v>
      </c>
      <c r="CB48" s="19">
        <v>18571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3.807302075326672</v>
      </c>
      <c r="E49" s="19">
        <v>0</v>
      </c>
      <c r="F49" s="19">
        <v>1.3844734819369715</v>
      </c>
      <c r="G49" s="19">
        <v>0</v>
      </c>
      <c r="H49" s="19">
        <v>1.7305918524212145</v>
      </c>
      <c r="I49" s="19">
        <v>8.9990776325903141</v>
      </c>
      <c r="J49" s="19">
        <v>2.4228285933897</v>
      </c>
      <c r="K49" s="19">
        <v>32.881245196003071</v>
      </c>
      <c r="L49" s="19">
        <v>6.922367409684858</v>
      </c>
      <c r="M49" s="19">
        <v>44.995388162951571</v>
      </c>
      <c r="N49" s="19">
        <v>149.86925441967716</v>
      </c>
      <c r="O49" s="19">
        <v>0</v>
      </c>
      <c r="P49" s="19">
        <v>6.576249039200615</v>
      </c>
      <c r="Q49" s="19">
        <v>5.884012298232129</v>
      </c>
      <c r="R49" s="19">
        <v>2.768946963873943</v>
      </c>
      <c r="S49" s="19">
        <v>12.806379707916987</v>
      </c>
      <c r="T49" s="19">
        <v>84.452882398155268</v>
      </c>
      <c r="U49" s="19">
        <v>686.00661029976936</v>
      </c>
      <c r="V49" s="19">
        <v>2.768946963873943</v>
      </c>
      <c r="W49" s="19">
        <v>5.537893927747886</v>
      </c>
      <c r="X49" s="19">
        <v>0.34611837048424288</v>
      </c>
      <c r="Y49" s="19">
        <v>13.15249807840123</v>
      </c>
      <c r="Z49" s="19">
        <v>0</v>
      </c>
      <c r="AA49" s="19">
        <v>5.537893927747886</v>
      </c>
      <c r="AB49" s="19">
        <v>14.190853189853959</v>
      </c>
      <c r="AC49" s="19">
        <v>4.4995388162951571</v>
      </c>
      <c r="AD49" s="19">
        <v>10.383551114527286</v>
      </c>
      <c r="AE49" s="19">
        <v>0.69223674096848575</v>
      </c>
      <c r="AF49" s="19">
        <v>11.768024596464258</v>
      </c>
      <c r="AG49" s="19">
        <v>128.40991544965411</v>
      </c>
      <c r="AH49" s="19">
        <v>4.8456571867794</v>
      </c>
      <c r="AI49" s="19">
        <v>10.383551114527286</v>
      </c>
      <c r="AJ49" s="19">
        <v>13.498616448885471</v>
      </c>
      <c r="AK49" s="19">
        <v>11.768024596464258</v>
      </c>
      <c r="AL49" s="19">
        <v>2.768946963873943</v>
      </c>
      <c r="AM49" s="19">
        <v>15.575326671790929</v>
      </c>
      <c r="AN49" s="19">
        <v>0</v>
      </c>
      <c r="AO49" s="19">
        <v>16.959800153727901</v>
      </c>
      <c r="AP49" s="19">
        <v>5.537893927747886</v>
      </c>
      <c r="AQ49" s="19">
        <v>18.344273635664873</v>
      </c>
      <c r="AR49" s="19">
        <v>56.763412759415836</v>
      </c>
      <c r="AS49" s="19">
        <v>4485.6940814757882</v>
      </c>
      <c r="AT49" s="19">
        <v>31.842890084550344</v>
      </c>
      <c r="AU49" s="19">
        <v>0.34611837048424288</v>
      </c>
      <c r="AV49" s="19">
        <v>22.84381245196003</v>
      </c>
      <c r="AW49" s="19">
        <v>30.458416602613376</v>
      </c>
      <c r="AX49" s="19">
        <v>1.0383551114527287</v>
      </c>
      <c r="AY49" s="19">
        <v>37.034665641813987</v>
      </c>
      <c r="AZ49" s="19">
        <v>823.06948501152954</v>
      </c>
      <c r="BA49" s="19">
        <v>144.67747886241355</v>
      </c>
      <c r="BB49" s="19">
        <v>412.22697924673326</v>
      </c>
      <c r="BC49" s="19">
        <v>363.7704073789393</v>
      </c>
      <c r="BD49" s="19">
        <v>985.39900076863955</v>
      </c>
      <c r="BE49" s="19">
        <v>217.70845503458878</v>
      </c>
      <c r="BF49" s="19">
        <v>356.15580322828595</v>
      </c>
      <c r="BG49" s="19">
        <v>151.25372790161416</v>
      </c>
      <c r="BH49" s="19">
        <v>1457.5044581091468</v>
      </c>
      <c r="BI49" s="19">
        <v>35.650192159877015</v>
      </c>
      <c r="BJ49" s="19">
        <v>872.9105303612605</v>
      </c>
      <c r="BK49" s="19">
        <v>0.69223674096848575</v>
      </c>
      <c r="BL49" s="19">
        <v>715.77279016141438</v>
      </c>
      <c r="BM49" s="19">
        <v>145.71583397386624</v>
      </c>
      <c r="BN49" s="19">
        <v>6.576249039200615</v>
      </c>
      <c r="BO49" s="19">
        <v>51.91775557263643</v>
      </c>
      <c r="BP49" s="19">
        <v>14.883089930822445</v>
      </c>
      <c r="BQ49" s="19">
        <v>213.20891621829361</v>
      </c>
      <c r="BR49" s="19">
        <v>221.16963873943124</v>
      </c>
      <c r="BS49" s="19">
        <v>0</v>
      </c>
      <c r="BT49" s="19">
        <v>13204.761952344352</v>
      </c>
      <c r="BU49" s="19">
        <v>44.303151421983088</v>
      </c>
      <c r="BV49" s="19">
        <v>0</v>
      </c>
      <c r="BW49" s="19">
        <v>0</v>
      </c>
      <c r="BX49" s="19">
        <v>259.93489623366645</v>
      </c>
      <c r="BY49" s="19">
        <v>0</v>
      </c>
      <c r="BZ49" s="19">
        <v>0</v>
      </c>
      <c r="CA49" s="19">
        <v>304.2380476556495</v>
      </c>
      <c r="CB49" s="19">
        <v>13509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218.23282821130152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711.89084407307746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24.332424585752722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954.45609687013166</v>
      </c>
      <c r="BU50" s="19">
        <v>275.6930675541708</v>
      </c>
      <c r="BV50" s="19">
        <v>0</v>
      </c>
      <c r="BW50" s="19">
        <v>0</v>
      </c>
      <c r="BX50" s="19">
        <v>30.850835575697491</v>
      </c>
      <c r="BY50" s="19">
        <v>0</v>
      </c>
      <c r="BZ50" s="19">
        <v>0</v>
      </c>
      <c r="CA50" s="19">
        <v>306.54390312986828</v>
      </c>
      <c r="CB50" s="19">
        <v>1261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227.72130971064664</v>
      </c>
      <c r="E51" s="19">
        <v>209.70019887023574</v>
      </c>
      <c r="F51" s="19">
        <v>22.935959251432035</v>
      </c>
      <c r="G51" s="19">
        <v>0.36406284526082594</v>
      </c>
      <c r="H51" s="19">
        <v>80.639920225272945</v>
      </c>
      <c r="I51" s="19">
        <v>0.36406284526082594</v>
      </c>
      <c r="J51" s="19">
        <v>1.0921885357824781</v>
      </c>
      <c r="K51" s="19">
        <v>126.87590157339784</v>
      </c>
      <c r="L51" s="19">
        <v>2.3664084941953689</v>
      </c>
      <c r="M51" s="19">
        <v>18.2031422630413</v>
      </c>
      <c r="N51" s="19">
        <v>25.302367745627404</v>
      </c>
      <c r="O51" s="19">
        <v>0.18203142263041297</v>
      </c>
      <c r="P51" s="19">
        <v>0.18203142263041297</v>
      </c>
      <c r="Q51" s="19">
        <v>0</v>
      </c>
      <c r="R51" s="19">
        <v>0</v>
      </c>
      <c r="S51" s="19">
        <v>43.505510008668701</v>
      </c>
      <c r="T51" s="19">
        <v>5.825005524173215</v>
      </c>
      <c r="U51" s="19">
        <v>0</v>
      </c>
      <c r="V51" s="19">
        <v>1.6382828036737167</v>
      </c>
      <c r="W51" s="19">
        <v>0</v>
      </c>
      <c r="X51" s="19">
        <v>0.18203142263041297</v>
      </c>
      <c r="Y51" s="19">
        <v>0.54609426789123905</v>
      </c>
      <c r="Z51" s="19">
        <v>0</v>
      </c>
      <c r="AA51" s="19">
        <v>0</v>
      </c>
      <c r="AB51" s="19">
        <v>0</v>
      </c>
      <c r="AC51" s="19">
        <v>0.54609426789123905</v>
      </c>
      <c r="AD51" s="19">
        <v>0.36406284526082594</v>
      </c>
      <c r="AE51" s="19">
        <v>0.18203142263041297</v>
      </c>
      <c r="AF51" s="19">
        <v>3.6406284526082597</v>
      </c>
      <c r="AG51" s="19">
        <v>0</v>
      </c>
      <c r="AH51" s="19">
        <v>0.54609426789123905</v>
      </c>
      <c r="AI51" s="19">
        <v>1.0921885357824781</v>
      </c>
      <c r="AJ51" s="19">
        <v>10.193759667303127</v>
      </c>
      <c r="AK51" s="19">
        <v>2.002345648934543</v>
      </c>
      <c r="AL51" s="19">
        <v>0.36406284526082594</v>
      </c>
      <c r="AM51" s="19">
        <v>1.4562513810433038</v>
      </c>
      <c r="AN51" s="19">
        <v>2.3664084941953689</v>
      </c>
      <c r="AO51" s="19">
        <v>9.4656339767814757</v>
      </c>
      <c r="AP51" s="19">
        <v>34.768001722408883</v>
      </c>
      <c r="AQ51" s="19">
        <v>230.63381247273327</v>
      </c>
      <c r="AR51" s="19">
        <v>246.83460908684</v>
      </c>
      <c r="AS51" s="19">
        <v>524.43252859821973</v>
      </c>
      <c r="AT51" s="19">
        <v>463.08793917177059</v>
      </c>
      <c r="AU51" s="19">
        <v>6.9171940599556931</v>
      </c>
      <c r="AV51" s="19">
        <v>27.668776239822773</v>
      </c>
      <c r="AW51" s="19">
        <v>30.945341847170205</v>
      </c>
      <c r="AX51" s="19">
        <v>16.38282803673717</v>
      </c>
      <c r="AY51" s="19">
        <v>52.607081140189351</v>
      </c>
      <c r="AZ51" s="19">
        <v>6.5531312146948668</v>
      </c>
      <c r="BA51" s="19">
        <v>15.108608078324277</v>
      </c>
      <c r="BB51" s="19">
        <v>26.212524858779467</v>
      </c>
      <c r="BC51" s="19">
        <v>52.425049717558935</v>
      </c>
      <c r="BD51" s="19">
        <v>182.75954832093461</v>
      </c>
      <c r="BE51" s="19">
        <v>29.125027620866078</v>
      </c>
      <c r="BF51" s="19">
        <v>175.4782914157181</v>
      </c>
      <c r="BG51" s="19">
        <v>95.020402613075575</v>
      </c>
      <c r="BH51" s="19">
        <v>33.49378176399599</v>
      </c>
      <c r="BI51" s="19">
        <v>134.70325274650563</v>
      </c>
      <c r="BJ51" s="19">
        <v>168.37906593313201</v>
      </c>
      <c r="BK51" s="19">
        <v>34.950033145039299</v>
      </c>
      <c r="BL51" s="19">
        <v>396.82850133430026</v>
      </c>
      <c r="BM51" s="19">
        <v>44.233635699190351</v>
      </c>
      <c r="BN51" s="19">
        <v>10.011728244672714</v>
      </c>
      <c r="BO51" s="19">
        <v>10.921885357824777</v>
      </c>
      <c r="BP51" s="19">
        <v>79.729763112120878</v>
      </c>
      <c r="BQ51" s="19">
        <v>27.304713394561947</v>
      </c>
      <c r="BR51" s="19">
        <v>81.550077338425012</v>
      </c>
      <c r="BS51" s="19">
        <v>0</v>
      </c>
      <c r="BT51" s="19">
        <v>4038.9132053236035</v>
      </c>
      <c r="BU51" s="19">
        <v>0</v>
      </c>
      <c r="BV51" s="19">
        <v>0</v>
      </c>
      <c r="BW51" s="19">
        <v>0</v>
      </c>
      <c r="BX51" s="19">
        <v>28089.086794676397</v>
      </c>
      <c r="BY51" s="19">
        <v>0</v>
      </c>
      <c r="BZ51" s="19">
        <v>0</v>
      </c>
      <c r="CA51" s="19">
        <v>28089.086794676397</v>
      </c>
      <c r="CB51" s="19">
        <v>32128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4.0890640101107723</v>
      </c>
      <c r="E53" s="19">
        <v>2.3422793844323841</v>
      </c>
      <c r="F53" s="19">
        <v>0.39699650583599733</v>
      </c>
      <c r="G53" s="19">
        <v>23.938889301910638</v>
      </c>
      <c r="H53" s="19">
        <v>2.3025797338487846</v>
      </c>
      <c r="I53" s="19">
        <v>0</v>
      </c>
      <c r="J53" s="19">
        <v>15.721061631105494</v>
      </c>
      <c r="K53" s="19">
        <v>31.124526057542187</v>
      </c>
      <c r="L53" s="19">
        <v>0</v>
      </c>
      <c r="M53" s="19">
        <v>16.951750799197086</v>
      </c>
      <c r="N53" s="19">
        <v>5.9152479369563595</v>
      </c>
      <c r="O53" s="19">
        <v>0</v>
      </c>
      <c r="P53" s="19">
        <v>1.8658835774291873</v>
      </c>
      <c r="Q53" s="19">
        <v>0</v>
      </c>
      <c r="R53" s="19">
        <v>0</v>
      </c>
      <c r="S53" s="19">
        <v>1.9849825291799867</v>
      </c>
      <c r="T53" s="19">
        <v>58.676083562560407</v>
      </c>
      <c r="U53" s="19">
        <v>0</v>
      </c>
      <c r="V53" s="19">
        <v>18.460337521373877</v>
      </c>
      <c r="W53" s="19">
        <v>0</v>
      </c>
      <c r="X53" s="19">
        <v>44.026912497212102</v>
      </c>
      <c r="Y53" s="19">
        <v>7.0268381532971533</v>
      </c>
      <c r="Z53" s="19">
        <v>0.79399301167199465</v>
      </c>
      <c r="AA53" s="19">
        <v>0.51609545758679654</v>
      </c>
      <c r="AB53" s="19">
        <v>2.262880083265185</v>
      </c>
      <c r="AC53" s="19">
        <v>29.933536540034197</v>
      </c>
      <c r="AD53" s="19">
        <v>18.500037171957477</v>
      </c>
      <c r="AE53" s="19">
        <v>112.23091219983644</v>
      </c>
      <c r="AF53" s="19">
        <v>1.1909895175079921</v>
      </c>
      <c r="AG53" s="19">
        <v>0</v>
      </c>
      <c r="AH53" s="19">
        <v>0.19849825291799866</v>
      </c>
      <c r="AI53" s="19">
        <v>4.6051594676975691</v>
      </c>
      <c r="AJ53" s="19">
        <v>0.1190989517507992</v>
      </c>
      <c r="AK53" s="19">
        <v>0.1190989517507992</v>
      </c>
      <c r="AL53" s="19">
        <v>0.31759720466879787</v>
      </c>
      <c r="AM53" s="19">
        <v>0.1190989517507992</v>
      </c>
      <c r="AN53" s="19">
        <v>0.47639580700319678</v>
      </c>
      <c r="AO53" s="19">
        <v>56.61170173221322</v>
      </c>
      <c r="AP53" s="19">
        <v>4.2478626124451715</v>
      </c>
      <c r="AQ53" s="19">
        <v>39.104155824845733</v>
      </c>
      <c r="AR53" s="19">
        <v>0.27789755408519812</v>
      </c>
      <c r="AS53" s="19">
        <v>37.158872946249353</v>
      </c>
      <c r="AT53" s="19">
        <v>7.9399301167199468E-2</v>
      </c>
      <c r="AU53" s="19">
        <v>62.169652813917182</v>
      </c>
      <c r="AV53" s="19">
        <v>0</v>
      </c>
      <c r="AW53" s="19">
        <v>25.407776373503829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7.9399301167199468E-2</v>
      </c>
      <c r="BH53" s="19">
        <v>0</v>
      </c>
      <c r="BI53" s="19">
        <v>0.35729685525239757</v>
      </c>
      <c r="BJ53" s="19">
        <v>0.71459371050479514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632.41543379674374</v>
      </c>
      <c r="BU53" s="19">
        <v>435.58456620325626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435.58456620325626</v>
      </c>
      <c r="CB53" s="19">
        <v>1068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1261.6477067533406</v>
      </c>
      <c r="E54" s="19">
        <v>356.25947995666309</v>
      </c>
      <c r="F54" s="19">
        <v>67.234561213434446</v>
      </c>
      <c r="G54" s="19">
        <v>76.626941133983379</v>
      </c>
      <c r="H54" s="19">
        <v>29.014084507042252</v>
      </c>
      <c r="I54" s="19">
        <v>550.43066088840737</v>
      </c>
      <c r="J54" s="19">
        <v>104.33911159263272</v>
      </c>
      <c r="K54" s="19">
        <v>241.22607439508849</v>
      </c>
      <c r="L54" s="19">
        <v>106.75695196821958</v>
      </c>
      <c r="M54" s="19">
        <v>347.05308775731311</v>
      </c>
      <c r="N54" s="19">
        <v>55.982304080895631</v>
      </c>
      <c r="O54" s="19">
        <v>1.9528710725893823</v>
      </c>
      <c r="P54" s="19">
        <v>16.738894907908993</v>
      </c>
      <c r="Q54" s="19">
        <v>11.624232574936801</v>
      </c>
      <c r="R54" s="19">
        <v>13.391115926327194</v>
      </c>
      <c r="S54" s="19">
        <v>10.13633080534489</v>
      </c>
      <c r="T54" s="19">
        <v>54.95937161430119</v>
      </c>
      <c r="U54" s="19">
        <v>2.5108342361863492</v>
      </c>
      <c r="V54" s="19">
        <v>3.0687973997833153</v>
      </c>
      <c r="W54" s="19">
        <v>133.72517154207296</v>
      </c>
      <c r="X54" s="19">
        <v>107.22192127121704</v>
      </c>
      <c r="Y54" s="19">
        <v>33.942759118815459</v>
      </c>
      <c r="Z54" s="19">
        <v>28.735102925243773</v>
      </c>
      <c r="AA54" s="19">
        <v>19.714698447092811</v>
      </c>
      <c r="AB54" s="19">
        <v>77.091910436980854</v>
      </c>
      <c r="AC54" s="19">
        <v>98.573492235464059</v>
      </c>
      <c r="AD54" s="19">
        <v>100.15438786565548</v>
      </c>
      <c r="AE54" s="19">
        <v>21.574575659082704</v>
      </c>
      <c r="AF54" s="19">
        <v>35.70964247020585</v>
      </c>
      <c r="AG54" s="19">
        <v>23.43445287107259</v>
      </c>
      <c r="AH54" s="19">
        <v>25.666305525460455</v>
      </c>
      <c r="AI54" s="19">
        <v>29.479053810039726</v>
      </c>
      <c r="AJ54" s="19">
        <v>104.80408089563019</v>
      </c>
      <c r="AK54" s="19">
        <v>23.992416034669557</v>
      </c>
      <c r="AL54" s="19">
        <v>9.9503430841459011</v>
      </c>
      <c r="AM54" s="19">
        <v>25.387323943661972</v>
      </c>
      <c r="AN54" s="19">
        <v>25.015348501263993</v>
      </c>
      <c r="AO54" s="19">
        <v>207.37630913687252</v>
      </c>
      <c r="AP54" s="19">
        <v>84.996388587937872</v>
      </c>
      <c r="AQ54" s="19">
        <v>493.33243048031778</v>
      </c>
      <c r="AR54" s="19">
        <v>17.668833513903934</v>
      </c>
      <c r="AS54" s="19">
        <v>1172.2806067172264</v>
      </c>
      <c r="AT54" s="19">
        <v>8179.5539906103295</v>
      </c>
      <c r="AU54" s="19">
        <v>47.984832069339113</v>
      </c>
      <c r="AV54" s="19">
        <v>7.1605272661610693</v>
      </c>
      <c r="AW54" s="19">
        <v>161.62332972192127</v>
      </c>
      <c r="AX54" s="19">
        <v>2.138858793788371</v>
      </c>
      <c r="AY54" s="19">
        <v>0.46496930299747202</v>
      </c>
      <c r="AZ54" s="19">
        <v>0.18598772119898882</v>
      </c>
      <c r="BA54" s="19">
        <v>0.83694474539544961</v>
      </c>
      <c r="BB54" s="19">
        <v>0.18598772119898882</v>
      </c>
      <c r="BC54" s="19">
        <v>0</v>
      </c>
      <c r="BD54" s="19">
        <v>0</v>
      </c>
      <c r="BE54" s="19">
        <v>0.18598772119898882</v>
      </c>
      <c r="BF54" s="19">
        <v>0</v>
      </c>
      <c r="BG54" s="19">
        <v>1.208920187793427</v>
      </c>
      <c r="BH54" s="19">
        <v>9.299386059949441E-2</v>
      </c>
      <c r="BI54" s="19">
        <v>9.7643553629469118</v>
      </c>
      <c r="BJ54" s="19">
        <v>9.299386059949441E-2</v>
      </c>
      <c r="BK54" s="19">
        <v>37.569519682195732</v>
      </c>
      <c r="BL54" s="19">
        <v>47.519862766341639</v>
      </c>
      <c r="BM54" s="19">
        <v>12.182195738533768</v>
      </c>
      <c r="BN54" s="19">
        <v>10.787287829541352</v>
      </c>
      <c r="BO54" s="19">
        <v>2.696821957385338</v>
      </c>
      <c r="BP54" s="19">
        <v>5.8586132177681476</v>
      </c>
      <c r="BQ54" s="19">
        <v>5.6726254965691592</v>
      </c>
      <c r="BR54" s="19">
        <v>24.550379198266523</v>
      </c>
      <c r="BS54" s="19">
        <v>0</v>
      </c>
      <c r="BT54" s="19">
        <v>14769.098952690503</v>
      </c>
      <c r="BU54" s="19">
        <v>0</v>
      </c>
      <c r="BV54" s="19">
        <v>0</v>
      </c>
      <c r="BW54" s="19">
        <v>0</v>
      </c>
      <c r="BX54" s="19">
        <v>680.90104730949804</v>
      </c>
      <c r="BY54" s="19">
        <v>0</v>
      </c>
      <c r="BZ54" s="19">
        <v>0</v>
      </c>
      <c r="CA54" s="19">
        <v>680.90104730949804</v>
      </c>
      <c r="CB54" s="19">
        <v>15450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158.86090762481379</v>
      </c>
      <c r="E55" s="19">
        <v>113.63333515559869</v>
      </c>
      <c r="F55" s="19">
        <v>6.5470861977066788</v>
      </c>
      <c r="G55" s="19">
        <v>2.1823620659022263</v>
      </c>
      <c r="H55" s="19">
        <v>127.63055392310952</v>
      </c>
      <c r="I55" s="19">
        <v>57.343444628189538</v>
      </c>
      <c r="J55" s="19">
        <v>10.38503327912094</v>
      </c>
      <c r="K55" s="19">
        <v>10.38503327912094</v>
      </c>
      <c r="L55" s="19">
        <v>7.5253864341456089E-2</v>
      </c>
      <c r="M55" s="19">
        <v>64.718323333652222</v>
      </c>
      <c r="N55" s="19">
        <v>8.0521634845358001</v>
      </c>
      <c r="O55" s="19">
        <v>0.37626932170728039</v>
      </c>
      <c r="P55" s="19">
        <v>8.8047021279503621</v>
      </c>
      <c r="Q55" s="19">
        <v>0</v>
      </c>
      <c r="R55" s="19">
        <v>10.234525550438027</v>
      </c>
      <c r="S55" s="19">
        <v>0</v>
      </c>
      <c r="T55" s="19">
        <v>58.698014186335747</v>
      </c>
      <c r="U55" s="19">
        <v>0</v>
      </c>
      <c r="V55" s="19">
        <v>15737.690142000027</v>
      </c>
      <c r="W55" s="19">
        <v>0</v>
      </c>
      <c r="X55" s="19">
        <v>141.47726496193744</v>
      </c>
      <c r="Y55" s="19">
        <v>70.362363159261434</v>
      </c>
      <c r="Z55" s="19">
        <v>28.295452992387489</v>
      </c>
      <c r="AA55" s="19">
        <v>0.82779250775601687</v>
      </c>
      <c r="AB55" s="19">
        <v>134.70441717120639</v>
      </c>
      <c r="AC55" s="19">
        <v>221.62263048558813</v>
      </c>
      <c r="AD55" s="19">
        <v>245.32759775314682</v>
      </c>
      <c r="AE55" s="19">
        <v>17.83516584892509</v>
      </c>
      <c r="AF55" s="19">
        <v>13.620949445803552</v>
      </c>
      <c r="AG55" s="19">
        <v>7.5253864341456089E-2</v>
      </c>
      <c r="AH55" s="19">
        <v>55.010574833604402</v>
      </c>
      <c r="AI55" s="19">
        <v>17.609404255900724</v>
      </c>
      <c r="AJ55" s="19">
        <v>15.050772868291215</v>
      </c>
      <c r="AK55" s="19">
        <v>27.693422077655839</v>
      </c>
      <c r="AL55" s="19">
        <v>1.5803311511705778</v>
      </c>
      <c r="AM55" s="19">
        <v>7.2996248411212399</v>
      </c>
      <c r="AN55" s="19">
        <v>19.641258593120039</v>
      </c>
      <c r="AO55" s="19">
        <v>21.673112930339354</v>
      </c>
      <c r="AP55" s="19">
        <v>13.395187852779182</v>
      </c>
      <c r="AQ55" s="19">
        <v>129.96342371769464</v>
      </c>
      <c r="AR55" s="19">
        <v>0.37626932170728039</v>
      </c>
      <c r="AS55" s="19">
        <v>458.37128770380895</v>
      </c>
      <c r="AT55" s="19">
        <v>355.27349355601422</v>
      </c>
      <c r="AU55" s="19">
        <v>5.1925166395604698</v>
      </c>
      <c r="AV55" s="19">
        <v>0</v>
      </c>
      <c r="AW55" s="19">
        <v>9.6324946357063794</v>
      </c>
      <c r="AX55" s="19">
        <v>1.6555850155120337</v>
      </c>
      <c r="AY55" s="19">
        <v>286.86773086963058</v>
      </c>
      <c r="AZ55" s="19">
        <v>0</v>
      </c>
      <c r="BA55" s="19">
        <v>0.30101545736582436</v>
      </c>
      <c r="BB55" s="19">
        <v>0</v>
      </c>
      <c r="BC55" s="19">
        <v>0</v>
      </c>
      <c r="BD55" s="19">
        <v>0</v>
      </c>
      <c r="BE55" s="19">
        <v>0.30101545736582436</v>
      </c>
      <c r="BF55" s="19">
        <v>0</v>
      </c>
      <c r="BG55" s="19">
        <v>12.040618294632973</v>
      </c>
      <c r="BH55" s="19">
        <v>2.8596468449753312</v>
      </c>
      <c r="BI55" s="19">
        <v>25.13479069004633</v>
      </c>
      <c r="BJ55" s="19">
        <v>0.15050772868291218</v>
      </c>
      <c r="BK55" s="19">
        <v>0</v>
      </c>
      <c r="BL55" s="19">
        <v>53.957020732824006</v>
      </c>
      <c r="BM55" s="19">
        <v>10.836556465169677</v>
      </c>
      <c r="BN55" s="19">
        <v>0</v>
      </c>
      <c r="BO55" s="19">
        <v>1.8060927441949459</v>
      </c>
      <c r="BP55" s="19">
        <v>4.9667550465361012</v>
      </c>
      <c r="BQ55" s="19">
        <v>0.30101545736582436</v>
      </c>
      <c r="BR55" s="19">
        <v>32.359161666826111</v>
      </c>
      <c r="BS55" s="19">
        <v>0</v>
      </c>
      <c r="BT55" s="19">
        <v>18821.066725662509</v>
      </c>
      <c r="BU55" s="19">
        <v>463.94007366507674</v>
      </c>
      <c r="BV55" s="19">
        <v>0</v>
      </c>
      <c r="BW55" s="19">
        <v>0</v>
      </c>
      <c r="BX55" s="19">
        <v>2739.9932006724157</v>
      </c>
      <c r="BY55" s="19">
        <v>0</v>
      </c>
      <c r="BZ55" s="19">
        <v>0</v>
      </c>
      <c r="CA55" s="19">
        <v>3203.933274337493</v>
      </c>
      <c r="CB55" s="19">
        <v>22025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20.017100647003861</v>
      </c>
      <c r="E56" s="19">
        <v>18.721876487491844</v>
      </c>
      <c r="F56" s="19">
        <v>0.82423355605310022</v>
      </c>
      <c r="G56" s="19">
        <v>0.58873825432364302</v>
      </c>
      <c r="H56" s="19">
        <v>178.97642931438747</v>
      </c>
      <c r="I56" s="19">
        <v>0</v>
      </c>
      <c r="J56" s="19">
        <v>0.1177476508647286</v>
      </c>
      <c r="K56" s="19">
        <v>25.197997285051919</v>
      </c>
      <c r="L56" s="19">
        <v>12.010260388202317</v>
      </c>
      <c r="M56" s="19">
        <v>19.075119440086034</v>
      </c>
      <c r="N56" s="19">
        <v>8.948821465719373</v>
      </c>
      <c r="O56" s="19">
        <v>0</v>
      </c>
      <c r="P56" s="19">
        <v>0</v>
      </c>
      <c r="Q56" s="19">
        <v>0</v>
      </c>
      <c r="R56" s="19">
        <v>0</v>
      </c>
      <c r="S56" s="19">
        <v>7.5358496553426306</v>
      </c>
      <c r="T56" s="19">
        <v>0.82423355605310022</v>
      </c>
      <c r="U56" s="19">
        <v>0</v>
      </c>
      <c r="V56" s="19">
        <v>4379.2706309609857</v>
      </c>
      <c r="W56" s="19">
        <v>93.373887135729774</v>
      </c>
      <c r="X56" s="19">
        <v>78.184440174179784</v>
      </c>
      <c r="Y56" s="19">
        <v>64.525712673871269</v>
      </c>
      <c r="Z56" s="19">
        <v>353.12520494332102</v>
      </c>
      <c r="AA56" s="19">
        <v>204.17442659943939</v>
      </c>
      <c r="AB56" s="19">
        <v>0</v>
      </c>
      <c r="AC56" s="19">
        <v>0.1177476508647286</v>
      </c>
      <c r="AD56" s="19">
        <v>0</v>
      </c>
      <c r="AE56" s="19">
        <v>0</v>
      </c>
      <c r="AF56" s="19">
        <v>8.124587909666273</v>
      </c>
      <c r="AG56" s="19">
        <v>0</v>
      </c>
      <c r="AH56" s="19">
        <v>0.47099060345891441</v>
      </c>
      <c r="AI56" s="19">
        <v>0.23549530172945721</v>
      </c>
      <c r="AJ56" s="19">
        <v>3.2969342242124009</v>
      </c>
      <c r="AK56" s="19">
        <v>0.35324295259418581</v>
      </c>
      <c r="AL56" s="19">
        <v>0</v>
      </c>
      <c r="AM56" s="19">
        <v>0.47099060345891441</v>
      </c>
      <c r="AN56" s="19">
        <v>0.23549530172945721</v>
      </c>
      <c r="AO56" s="19">
        <v>1.8839624138356577</v>
      </c>
      <c r="AP56" s="19">
        <v>5.2986442889127865</v>
      </c>
      <c r="AQ56" s="19">
        <v>80.303897889744903</v>
      </c>
      <c r="AR56" s="19">
        <v>77.948944872450326</v>
      </c>
      <c r="AS56" s="19">
        <v>131.52412601590186</v>
      </c>
      <c r="AT56" s="19">
        <v>200.52424942263281</v>
      </c>
      <c r="AU56" s="19">
        <v>1.0597288577825574</v>
      </c>
      <c r="AV56" s="19">
        <v>5.1808966380480586</v>
      </c>
      <c r="AW56" s="19">
        <v>12.245755689931775</v>
      </c>
      <c r="AX56" s="19">
        <v>2.2372053664298432</v>
      </c>
      <c r="AY56" s="19">
        <v>9.0665691165841018</v>
      </c>
      <c r="AZ56" s="19">
        <v>0.94198120691782883</v>
      </c>
      <c r="BA56" s="19">
        <v>2.1194577155651149</v>
      </c>
      <c r="BB56" s="19">
        <v>5.2986442889127865</v>
      </c>
      <c r="BC56" s="19">
        <v>8.5955785131251883</v>
      </c>
      <c r="BD56" s="19">
        <v>32.616099289529821</v>
      </c>
      <c r="BE56" s="19">
        <v>4.0034201294007721</v>
      </c>
      <c r="BF56" s="19">
        <v>33.675828147312373</v>
      </c>
      <c r="BG56" s="19">
        <v>26.964212048022848</v>
      </c>
      <c r="BH56" s="19">
        <v>10.244045625231388</v>
      </c>
      <c r="BI56" s="19">
        <v>26.728716746293387</v>
      </c>
      <c r="BJ56" s="19">
        <v>29.672408017911607</v>
      </c>
      <c r="BK56" s="19">
        <v>18.250885884032932</v>
      </c>
      <c r="BL56" s="19">
        <v>150.36375015425841</v>
      </c>
      <c r="BM56" s="19">
        <v>18.015390582303475</v>
      </c>
      <c r="BN56" s="19">
        <v>1.4129718103767432</v>
      </c>
      <c r="BO56" s="19">
        <v>4.8276536854538721</v>
      </c>
      <c r="BP56" s="19">
        <v>23.196287220351532</v>
      </c>
      <c r="BQ56" s="19">
        <v>3.7679248276713153</v>
      </c>
      <c r="BR56" s="19">
        <v>38.856724785360434</v>
      </c>
      <c r="BS56" s="19">
        <v>0</v>
      </c>
      <c r="BT56" s="19">
        <v>6445.6241559861082</v>
      </c>
      <c r="BU56" s="19">
        <v>408.46660084974349</v>
      </c>
      <c r="BV56" s="19">
        <v>0</v>
      </c>
      <c r="BW56" s="19">
        <v>0</v>
      </c>
      <c r="BX56" s="19">
        <v>6503.9092431641493</v>
      </c>
      <c r="BY56" s="19">
        <v>0</v>
      </c>
      <c r="BZ56" s="19">
        <v>0</v>
      </c>
      <c r="CA56" s="19">
        <v>6912.3758440138918</v>
      </c>
      <c r="CB56" s="19">
        <v>13358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979.81684525292792</v>
      </c>
      <c r="E57" s="19">
        <v>194.08298031397956</v>
      </c>
      <c r="F57" s="19">
        <v>12.184151507600298</v>
      </c>
      <c r="G57" s="19">
        <v>13.719162721156243</v>
      </c>
      <c r="H57" s="19">
        <v>410.61549962621478</v>
      </c>
      <c r="I57" s="19">
        <v>9.5938200847246441E-2</v>
      </c>
      <c r="J57" s="19">
        <v>13.52728631946175</v>
      </c>
      <c r="K57" s="19">
        <v>9.5938200847246441E-2</v>
      </c>
      <c r="L57" s="19">
        <v>14.198853725392475</v>
      </c>
      <c r="M57" s="19">
        <v>111.00049838026413</v>
      </c>
      <c r="N57" s="19">
        <v>11.896336905058559</v>
      </c>
      <c r="O57" s="19">
        <v>0</v>
      </c>
      <c r="P57" s="19">
        <v>31.371791677049586</v>
      </c>
      <c r="Q57" s="19">
        <v>0</v>
      </c>
      <c r="R57" s="19">
        <v>34.92150510839771</v>
      </c>
      <c r="S57" s="19">
        <v>0</v>
      </c>
      <c r="T57" s="19">
        <v>601.91627211562422</v>
      </c>
      <c r="U57" s="19">
        <v>1.5350112135559431</v>
      </c>
      <c r="V57" s="19">
        <v>0</v>
      </c>
      <c r="W57" s="19">
        <v>1.726887615250436</v>
      </c>
      <c r="X57" s="19">
        <v>4063.270620483429</v>
      </c>
      <c r="Y57" s="19">
        <v>521.32818340393726</v>
      </c>
      <c r="Z57" s="19">
        <v>206.84276102666334</v>
      </c>
      <c r="AA57" s="19">
        <v>36.3605781211064</v>
      </c>
      <c r="AB57" s="19">
        <v>87.495639172688755</v>
      </c>
      <c r="AC57" s="19">
        <v>289.9252429603788</v>
      </c>
      <c r="AD57" s="19">
        <v>117.23648143533516</v>
      </c>
      <c r="AE57" s="19">
        <v>142.75604286070273</v>
      </c>
      <c r="AF57" s="19">
        <v>59.193869922751063</v>
      </c>
      <c r="AG57" s="19">
        <v>0</v>
      </c>
      <c r="AH57" s="19">
        <v>31.371791677049586</v>
      </c>
      <c r="AI57" s="19">
        <v>2.5903314228756544</v>
      </c>
      <c r="AJ57" s="19">
        <v>1.4390730127086968</v>
      </c>
      <c r="AK57" s="19">
        <v>1.3431348118614501</v>
      </c>
      <c r="AL57" s="19">
        <v>14.486668327934213</v>
      </c>
      <c r="AM57" s="19">
        <v>34.153999501619737</v>
      </c>
      <c r="AN57" s="19">
        <v>30.892100672813356</v>
      </c>
      <c r="AO57" s="19">
        <v>39.910291552454524</v>
      </c>
      <c r="AP57" s="19">
        <v>147.93670570645401</v>
      </c>
      <c r="AQ57" s="19">
        <v>9.5938200847246441E-2</v>
      </c>
      <c r="AR57" s="19">
        <v>0</v>
      </c>
      <c r="AS57" s="19">
        <v>72.625218041365557</v>
      </c>
      <c r="AT57" s="19">
        <v>9.5938200847246441E-2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0.95938200847246458</v>
      </c>
      <c r="BH57" s="19">
        <v>0.38375280338898576</v>
      </c>
      <c r="BI57" s="19">
        <v>0</v>
      </c>
      <c r="BJ57" s="19">
        <v>0</v>
      </c>
      <c r="BK57" s="19">
        <v>0</v>
      </c>
      <c r="BL57" s="19">
        <v>0.95938200847246458</v>
      </c>
      <c r="BM57" s="19">
        <v>3.453775230500872</v>
      </c>
      <c r="BN57" s="19">
        <v>0</v>
      </c>
      <c r="BO57" s="19">
        <v>34.34587590331423</v>
      </c>
      <c r="BP57" s="19">
        <v>120.30650386244704</v>
      </c>
      <c r="BQ57" s="19">
        <v>0</v>
      </c>
      <c r="BR57" s="19">
        <v>82.506852728631955</v>
      </c>
      <c r="BS57" s="19">
        <v>0</v>
      </c>
      <c r="BT57" s="19">
        <v>8576.9710939446795</v>
      </c>
      <c r="BU57" s="19">
        <v>275.05482182905558</v>
      </c>
      <c r="BV57" s="19">
        <v>0</v>
      </c>
      <c r="BW57" s="19">
        <v>0</v>
      </c>
      <c r="BX57" s="19">
        <v>2.9740842262646399</v>
      </c>
      <c r="BY57" s="19">
        <v>0</v>
      </c>
      <c r="BZ57" s="19">
        <v>0</v>
      </c>
      <c r="CA57" s="19">
        <v>278.02890605532019</v>
      </c>
      <c r="CB57" s="19">
        <v>8855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8426.9847946725858</v>
      </c>
      <c r="E58" s="19">
        <v>789.25339900110998</v>
      </c>
      <c r="F58" s="19">
        <v>59.278399001109875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23.495310765815763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330.95980854605995</v>
      </c>
      <c r="Y58" s="19">
        <v>3.5107935627081024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0.67515260821309653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9634.1576581576028</v>
      </c>
      <c r="BU58" s="19">
        <v>98.842341842397332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98.842341842397332</v>
      </c>
      <c r="CB58" s="19">
        <v>9733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0.21577945768628237</v>
      </c>
      <c r="F59" s="19">
        <v>0</v>
      </c>
      <c r="G59" s="19">
        <v>0</v>
      </c>
      <c r="H59" s="19">
        <v>331.36532052023426</v>
      </c>
      <c r="I59" s="19">
        <v>47.471480690982119</v>
      </c>
      <c r="J59" s="19">
        <v>11.220531799686681</v>
      </c>
      <c r="K59" s="19">
        <v>45.961024487178136</v>
      </c>
      <c r="L59" s="19">
        <v>0</v>
      </c>
      <c r="M59" s="19">
        <v>45.889098001282711</v>
      </c>
      <c r="N59" s="19">
        <v>2.5174270063399611</v>
      </c>
      <c r="O59" s="19">
        <v>0</v>
      </c>
      <c r="P59" s="19">
        <v>120.76456981842267</v>
      </c>
      <c r="Q59" s="19">
        <v>18.916665790497419</v>
      </c>
      <c r="R59" s="19">
        <v>71.638779951845734</v>
      </c>
      <c r="S59" s="19">
        <v>0</v>
      </c>
      <c r="T59" s="19">
        <v>183.84409794871254</v>
      </c>
      <c r="U59" s="19">
        <v>0</v>
      </c>
      <c r="V59" s="19">
        <v>0</v>
      </c>
      <c r="W59" s="19">
        <v>101.20056565486642</v>
      </c>
      <c r="X59" s="19">
        <v>2502.1066648442343</v>
      </c>
      <c r="Y59" s="19">
        <v>1476.7226819190209</v>
      </c>
      <c r="Z59" s="19">
        <v>458.67520055514086</v>
      </c>
      <c r="AA59" s="19">
        <v>246.77977310721155</v>
      </c>
      <c r="AB59" s="19">
        <v>256.56177518898971</v>
      </c>
      <c r="AC59" s="19">
        <v>0</v>
      </c>
      <c r="AD59" s="19">
        <v>67.467043769910944</v>
      </c>
      <c r="AE59" s="19">
        <v>37.329846179726843</v>
      </c>
      <c r="AF59" s="19">
        <v>46.8960688038187</v>
      </c>
      <c r="AG59" s="19">
        <v>0</v>
      </c>
      <c r="AH59" s="19">
        <v>10.788972884314116</v>
      </c>
      <c r="AI59" s="19">
        <v>0.7192648589542745</v>
      </c>
      <c r="AJ59" s="19">
        <v>3.0209124076079528</v>
      </c>
      <c r="AK59" s="19">
        <v>0</v>
      </c>
      <c r="AL59" s="19">
        <v>7.1926485895427453E-2</v>
      </c>
      <c r="AM59" s="19">
        <v>31.719580279883502</v>
      </c>
      <c r="AN59" s="19">
        <v>0</v>
      </c>
      <c r="AO59" s="19">
        <v>1.2227502602222666</v>
      </c>
      <c r="AP59" s="19">
        <v>19.060518762288275</v>
      </c>
      <c r="AQ59" s="19">
        <v>0</v>
      </c>
      <c r="AR59" s="19">
        <v>0</v>
      </c>
      <c r="AS59" s="19">
        <v>9.2785166805101422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2.8051329499216702</v>
      </c>
      <c r="BH59" s="19">
        <v>0</v>
      </c>
      <c r="BI59" s="19">
        <v>0</v>
      </c>
      <c r="BJ59" s="19">
        <v>0</v>
      </c>
      <c r="BK59" s="19">
        <v>0</v>
      </c>
      <c r="BL59" s="19">
        <v>0.79119134484970188</v>
      </c>
      <c r="BM59" s="19">
        <v>2.9489859217125254</v>
      </c>
      <c r="BN59" s="19">
        <v>0</v>
      </c>
      <c r="BO59" s="19">
        <v>9.782002081778133</v>
      </c>
      <c r="BP59" s="19">
        <v>8.5592518215558666</v>
      </c>
      <c r="BQ59" s="19">
        <v>0</v>
      </c>
      <c r="BR59" s="19">
        <v>0</v>
      </c>
      <c r="BS59" s="19">
        <v>0</v>
      </c>
      <c r="BT59" s="19">
        <v>6174.3134022352833</v>
      </c>
      <c r="BU59" s="19">
        <v>666.68659776471702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666.68659776471702</v>
      </c>
      <c r="CB59" s="19">
        <v>6841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16.716129762069354</v>
      </c>
      <c r="E60" s="19">
        <v>0.81763678184034894</v>
      </c>
      <c r="F60" s="19">
        <v>0</v>
      </c>
      <c r="G60" s="19">
        <v>0</v>
      </c>
      <c r="H60" s="19">
        <v>272.72729100941416</v>
      </c>
      <c r="I60" s="19">
        <v>0</v>
      </c>
      <c r="J60" s="19">
        <v>0</v>
      </c>
      <c r="K60" s="19">
        <v>0.18169706263118865</v>
      </c>
      <c r="L60" s="19">
        <v>0.27254559394678296</v>
      </c>
      <c r="M60" s="19">
        <v>1.1810309071027261</v>
      </c>
      <c r="N60" s="19">
        <v>0</v>
      </c>
      <c r="O60" s="19">
        <v>2.8163044707834244</v>
      </c>
      <c r="P60" s="19">
        <v>531.10051407096444</v>
      </c>
      <c r="Q60" s="19">
        <v>0</v>
      </c>
      <c r="R60" s="19">
        <v>179.24415228566761</v>
      </c>
      <c r="S60" s="19">
        <v>122.73636580736793</v>
      </c>
      <c r="T60" s="19">
        <v>220.12599137768504</v>
      </c>
      <c r="U60" s="19">
        <v>4.5424265657797163</v>
      </c>
      <c r="V60" s="19">
        <v>0</v>
      </c>
      <c r="W60" s="19">
        <v>0</v>
      </c>
      <c r="X60" s="19">
        <v>324.14755973404056</v>
      </c>
      <c r="Y60" s="19">
        <v>283.17487211070755</v>
      </c>
      <c r="Z60" s="19">
        <v>156.53201945676904</v>
      </c>
      <c r="AA60" s="19">
        <v>10.629278163924536</v>
      </c>
      <c r="AB60" s="19">
        <v>2840.288483050741</v>
      </c>
      <c r="AC60" s="19">
        <v>228.48405625871973</v>
      </c>
      <c r="AD60" s="19">
        <v>9.0848531315594325E-2</v>
      </c>
      <c r="AE60" s="19">
        <v>33.886502180716683</v>
      </c>
      <c r="AF60" s="19">
        <v>140.08843528864645</v>
      </c>
      <c r="AG60" s="19">
        <v>31.070197709933257</v>
      </c>
      <c r="AH60" s="19">
        <v>414.99609104963486</v>
      </c>
      <c r="AI60" s="19">
        <v>21.349404859164665</v>
      </c>
      <c r="AJ60" s="19">
        <v>11.446914945764885</v>
      </c>
      <c r="AK60" s="19">
        <v>217.94562662611079</v>
      </c>
      <c r="AL60" s="19">
        <v>38.247231683865209</v>
      </c>
      <c r="AM60" s="19">
        <v>261.73461872022722</v>
      </c>
      <c r="AN60" s="19">
        <v>0</v>
      </c>
      <c r="AO60" s="19">
        <v>0</v>
      </c>
      <c r="AP60" s="19">
        <v>0</v>
      </c>
      <c r="AQ60" s="19">
        <v>9.0848531315594325E-2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1.0901823757871318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6367.7552569726377</v>
      </c>
      <c r="BU60" s="19">
        <v>860.24474302736257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860.24474302736257</v>
      </c>
      <c r="CB60" s="19">
        <v>7228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4364.3992302987817</v>
      </c>
      <c r="E61" s="19">
        <v>481.26851534181588</v>
      </c>
      <c r="F61" s="19">
        <v>15.352257641074598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3.9618729396321544</v>
      </c>
      <c r="M61" s="19">
        <v>9.9046823490803862E-2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1226.100627992661</v>
      </c>
      <c r="Z61" s="19">
        <v>127.47326183266456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7.6266054087918977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1.2876087053804501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1.6837959993436655</v>
      </c>
      <c r="BH61" s="19">
        <v>1.7828428228344695</v>
      </c>
      <c r="BI61" s="19">
        <v>0</v>
      </c>
      <c r="BJ61" s="19">
        <v>212.95067050522829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0.39618729396321545</v>
      </c>
      <c r="BR61" s="19">
        <v>0</v>
      </c>
      <c r="BS61" s="19">
        <v>0</v>
      </c>
      <c r="BT61" s="19">
        <v>6444.3825236056618</v>
      </c>
      <c r="BU61" s="19">
        <v>121.43140559972554</v>
      </c>
      <c r="BV61" s="19">
        <v>0</v>
      </c>
      <c r="BW61" s="19">
        <v>0</v>
      </c>
      <c r="BX61" s="19">
        <v>74.186070794612093</v>
      </c>
      <c r="BY61" s="19">
        <v>0</v>
      </c>
      <c r="BZ61" s="19">
        <v>0</v>
      </c>
      <c r="CA61" s="19">
        <v>195.61747639433761</v>
      </c>
      <c r="CB61" s="19">
        <v>6640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7.2200822901164308E-2</v>
      </c>
      <c r="E62" s="19">
        <v>3.1046353847500656</v>
      </c>
      <c r="F62" s="19">
        <v>0</v>
      </c>
      <c r="G62" s="19">
        <v>248.00982666549942</v>
      </c>
      <c r="H62" s="19">
        <v>55.233629519390703</v>
      </c>
      <c r="I62" s="19">
        <v>40.215858355948527</v>
      </c>
      <c r="J62" s="19">
        <v>16.894992558872449</v>
      </c>
      <c r="K62" s="19">
        <v>122.74139893197935</v>
      </c>
      <c r="L62" s="19">
        <v>1.2996148122209576</v>
      </c>
      <c r="M62" s="19">
        <v>352.12341328897838</v>
      </c>
      <c r="N62" s="19">
        <v>15.017771163442177</v>
      </c>
      <c r="O62" s="19">
        <v>0.36100411450582159</v>
      </c>
      <c r="P62" s="19">
        <v>16.822791735971286</v>
      </c>
      <c r="Q62" s="19">
        <v>0</v>
      </c>
      <c r="R62" s="19">
        <v>12.20193907029677</v>
      </c>
      <c r="S62" s="19">
        <v>68.01317517289678</v>
      </c>
      <c r="T62" s="19">
        <v>65.919351308763027</v>
      </c>
      <c r="U62" s="19">
        <v>25.920095421517988</v>
      </c>
      <c r="V62" s="19">
        <v>44.620108552919547</v>
      </c>
      <c r="W62" s="19">
        <v>20.432832881029501</v>
      </c>
      <c r="X62" s="19">
        <v>95.377287052438064</v>
      </c>
      <c r="Y62" s="19">
        <v>343.82031865534447</v>
      </c>
      <c r="Z62" s="19">
        <v>127.00124748314803</v>
      </c>
      <c r="AA62" s="19">
        <v>121.2251816510549</v>
      </c>
      <c r="AB62" s="19">
        <v>152.7769412588637</v>
      </c>
      <c r="AC62" s="19">
        <v>41.876477282675303</v>
      </c>
      <c r="AD62" s="19">
        <v>56.38884268580933</v>
      </c>
      <c r="AE62" s="19">
        <v>5.6316641862908163</v>
      </c>
      <c r="AF62" s="19">
        <v>22.959861682570253</v>
      </c>
      <c r="AG62" s="19">
        <v>0.21660246870349295</v>
      </c>
      <c r="AH62" s="19">
        <v>12.418541539000262</v>
      </c>
      <c r="AI62" s="19">
        <v>18.700013131401558</v>
      </c>
      <c r="AJ62" s="19">
        <v>8.8085003939420474</v>
      </c>
      <c r="AK62" s="19">
        <v>1.8772213954302721</v>
      </c>
      <c r="AL62" s="19">
        <v>3.971045259564038</v>
      </c>
      <c r="AM62" s="19">
        <v>41.082268230762494</v>
      </c>
      <c r="AN62" s="19">
        <v>36.028210627680998</v>
      </c>
      <c r="AO62" s="19">
        <v>2.2382255099360937</v>
      </c>
      <c r="AP62" s="19">
        <v>26.208898713122647</v>
      </c>
      <c r="AQ62" s="19">
        <v>45.919723365140506</v>
      </c>
      <c r="AR62" s="19">
        <v>4.2598485511686945</v>
      </c>
      <c r="AS62" s="19">
        <v>218.33528845312091</v>
      </c>
      <c r="AT62" s="19">
        <v>0.64980740611047882</v>
      </c>
      <c r="AU62" s="19">
        <v>0</v>
      </c>
      <c r="AV62" s="19">
        <v>0</v>
      </c>
      <c r="AW62" s="19">
        <v>5.1262584259826669</v>
      </c>
      <c r="AX62" s="19">
        <v>0</v>
      </c>
      <c r="AY62" s="19">
        <v>0</v>
      </c>
      <c r="AZ62" s="19">
        <v>0</v>
      </c>
      <c r="BA62" s="19">
        <v>0</v>
      </c>
      <c r="BB62" s="19">
        <v>7.2200822901164308E-2</v>
      </c>
      <c r="BC62" s="19">
        <v>7.2200822901164308E-2</v>
      </c>
      <c r="BD62" s="19">
        <v>4.1154469053663663</v>
      </c>
      <c r="BE62" s="19">
        <v>3.3934386763547231</v>
      </c>
      <c r="BF62" s="19">
        <v>0</v>
      </c>
      <c r="BG62" s="19">
        <v>1.0830123435174648</v>
      </c>
      <c r="BH62" s="19">
        <v>1.6606189267267795</v>
      </c>
      <c r="BI62" s="19">
        <v>0</v>
      </c>
      <c r="BJ62" s="19">
        <v>10.108115206163005</v>
      </c>
      <c r="BK62" s="19">
        <v>7.2200822901164308E-2</v>
      </c>
      <c r="BL62" s="19">
        <v>7.0756806443141027</v>
      </c>
      <c r="BM62" s="19">
        <v>30.252144795587849</v>
      </c>
      <c r="BN62" s="19">
        <v>0</v>
      </c>
      <c r="BO62" s="19">
        <v>100.50354547842073</v>
      </c>
      <c r="BP62" s="19">
        <v>0</v>
      </c>
      <c r="BQ62" s="19">
        <v>0.79420905191280744</v>
      </c>
      <c r="BR62" s="19">
        <v>1.2996148122209576</v>
      </c>
      <c r="BS62" s="19">
        <v>0</v>
      </c>
      <c r="BT62" s="19">
        <v>2662.405344480434</v>
      </c>
      <c r="BU62" s="19">
        <v>589.1587148735008</v>
      </c>
      <c r="BV62" s="19">
        <v>0</v>
      </c>
      <c r="BW62" s="19">
        <v>0</v>
      </c>
      <c r="BX62" s="19">
        <v>47.435940646064957</v>
      </c>
      <c r="BY62" s="19">
        <v>0</v>
      </c>
      <c r="BZ62" s="19">
        <v>0</v>
      </c>
      <c r="CA62" s="19">
        <v>636.59465551956578</v>
      </c>
      <c r="CB62" s="19">
        <v>3299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4.2985080005766179</v>
      </c>
      <c r="E63" s="19">
        <v>8.4250756811301706</v>
      </c>
      <c r="F63" s="19">
        <v>0.5158209600691942</v>
      </c>
      <c r="G63" s="19">
        <v>0</v>
      </c>
      <c r="H63" s="19">
        <v>0</v>
      </c>
      <c r="I63" s="19">
        <v>0</v>
      </c>
      <c r="J63" s="19">
        <v>0</v>
      </c>
      <c r="K63" s="19">
        <v>1.5474628802075827</v>
      </c>
      <c r="L63" s="19">
        <v>0</v>
      </c>
      <c r="M63" s="19">
        <v>9.4567176012685596</v>
      </c>
      <c r="N63" s="19">
        <v>0</v>
      </c>
      <c r="O63" s="19">
        <v>0</v>
      </c>
      <c r="P63" s="19">
        <v>9.9725385613377551</v>
      </c>
      <c r="Q63" s="19">
        <v>7.9092547210609769</v>
      </c>
      <c r="R63" s="19">
        <v>14.614927201960501</v>
      </c>
      <c r="S63" s="19">
        <v>72.386874729710243</v>
      </c>
      <c r="T63" s="19">
        <v>241.57614963240596</v>
      </c>
      <c r="U63" s="19">
        <v>138.4119576185671</v>
      </c>
      <c r="V63" s="19">
        <v>0</v>
      </c>
      <c r="W63" s="19">
        <v>0</v>
      </c>
      <c r="X63" s="19">
        <v>0</v>
      </c>
      <c r="Y63" s="19">
        <v>25.791048003459711</v>
      </c>
      <c r="Z63" s="19">
        <v>2.5791048003459709</v>
      </c>
      <c r="AA63" s="19">
        <v>0.17194032002306472</v>
      </c>
      <c r="AB63" s="19">
        <v>312.58750180193164</v>
      </c>
      <c r="AC63" s="19">
        <v>154.57434770073519</v>
      </c>
      <c r="AD63" s="19">
        <v>0</v>
      </c>
      <c r="AE63" s="19">
        <v>0</v>
      </c>
      <c r="AF63" s="19">
        <v>89.065085771947537</v>
      </c>
      <c r="AG63" s="19">
        <v>51.066275046850222</v>
      </c>
      <c r="AH63" s="19">
        <v>3.4388064004612948</v>
      </c>
      <c r="AI63" s="19">
        <v>8.0811950410840421</v>
      </c>
      <c r="AJ63" s="19">
        <v>107.46270001441546</v>
      </c>
      <c r="AK63" s="19">
        <v>42.469259045696994</v>
      </c>
      <c r="AL63" s="19">
        <v>20.460898082744702</v>
      </c>
      <c r="AM63" s="19">
        <v>57.256126567680553</v>
      </c>
      <c r="AN63" s="19">
        <v>125.68837393686032</v>
      </c>
      <c r="AO63" s="19">
        <v>36.451347844889725</v>
      </c>
      <c r="AP63" s="19">
        <v>39.89015424535102</v>
      </c>
      <c r="AQ63" s="19">
        <v>2085.2922012397289</v>
      </c>
      <c r="AR63" s="19">
        <v>236.58988035173704</v>
      </c>
      <c r="AS63" s="19">
        <v>0</v>
      </c>
      <c r="AT63" s="19">
        <v>50.2065734467349</v>
      </c>
      <c r="AU63" s="19">
        <v>0</v>
      </c>
      <c r="AV63" s="19">
        <v>0</v>
      </c>
      <c r="AW63" s="19">
        <v>0</v>
      </c>
      <c r="AX63" s="19">
        <v>2.5791048003459709</v>
      </c>
      <c r="AY63" s="19">
        <v>0</v>
      </c>
      <c r="AZ63" s="19">
        <v>25.275227043390515</v>
      </c>
      <c r="BA63" s="19">
        <v>31.980899524290038</v>
      </c>
      <c r="BB63" s="19">
        <v>0</v>
      </c>
      <c r="BC63" s="19">
        <v>0</v>
      </c>
      <c r="BD63" s="19">
        <v>0.17194032002306472</v>
      </c>
      <c r="BE63" s="19">
        <v>326.85854836384607</v>
      </c>
      <c r="BF63" s="19">
        <v>0</v>
      </c>
      <c r="BG63" s="19">
        <v>0.5158209600691942</v>
      </c>
      <c r="BH63" s="19">
        <v>0.17194032002306472</v>
      </c>
      <c r="BI63" s="19">
        <v>3.0949257604151654</v>
      </c>
      <c r="BJ63" s="19">
        <v>146.66509297967423</v>
      </c>
      <c r="BK63" s="19">
        <v>0</v>
      </c>
      <c r="BL63" s="19">
        <v>43.672841285858439</v>
      </c>
      <c r="BM63" s="19">
        <v>14.442986881937436</v>
      </c>
      <c r="BN63" s="19">
        <v>0</v>
      </c>
      <c r="BO63" s="19">
        <v>1.2035822401614531</v>
      </c>
      <c r="BP63" s="19">
        <v>0</v>
      </c>
      <c r="BQ63" s="19">
        <v>0.5158209600691942</v>
      </c>
      <c r="BR63" s="19">
        <v>16.162390082168084</v>
      </c>
      <c r="BS63" s="19">
        <v>0</v>
      </c>
      <c r="BT63" s="19">
        <v>4571.549228773245</v>
      </c>
      <c r="BU63" s="19">
        <v>126.20419489692951</v>
      </c>
      <c r="BV63" s="19">
        <v>0</v>
      </c>
      <c r="BW63" s="19">
        <v>0</v>
      </c>
      <c r="BX63" s="19">
        <v>73.246576329825572</v>
      </c>
      <c r="BY63" s="19">
        <v>0</v>
      </c>
      <c r="BZ63" s="19">
        <v>0</v>
      </c>
      <c r="CA63" s="19">
        <v>199.45077122675508</v>
      </c>
      <c r="CB63" s="19">
        <v>4771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0.92751587988439121</v>
      </c>
      <c r="E64" s="19">
        <v>12.676050358420012</v>
      </c>
      <c r="F64" s="19">
        <v>0</v>
      </c>
      <c r="G64" s="19">
        <v>0</v>
      </c>
      <c r="H64" s="19">
        <v>48.230825753988348</v>
      </c>
      <c r="I64" s="19">
        <v>43.90241831452785</v>
      </c>
      <c r="J64" s="19">
        <v>6.1834391992292748</v>
      </c>
      <c r="K64" s="19">
        <v>27.516304436570273</v>
      </c>
      <c r="L64" s="19">
        <v>6.1834391992292748</v>
      </c>
      <c r="M64" s="19">
        <v>75.747130190558607</v>
      </c>
      <c r="N64" s="19">
        <v>10.202674678728304</v>
      </c>
      <c r="O64" s="19">
        <v>0</v>
      </c>
      <c r="P64" s="19">
        <v>17.931973677764898</v>
      </c>
      <c r="Q64" s="19">
        <v>16.076941917996113</v>
      </c>
      <c r="R64" s="19">
        <v>0.30917195996146368</v>
      </c>
      <c r="S64" s="19">
        <v>11.130190558612695</v>
      </c>
      <c r="T64" s="19">
        <v>21.951209157263925</v>
      </c>
      <c r="U64" s="19">
        <v>0.30917195996146368</v>
      </c>
      <c r="V64" s="19">
        <v>16.076941917996113</v>
      </c>
      <c r="W64" s="19">
        <v>0.61834391992292737</v>
      </c>
      <c r="X64" s="19">
        <v>29.371336196339051</v>
      </c>
      <c r="Y64" s="19">
        <v>73.892098430789829</v>
      </c>
      <c r="Z64" s="19">
        <v>759.63550562531645</v>
      </c>
      <c r="AA64" s="19">
        <v>8.6568148789209847</v>
      </c>
      <c r="AB64" s="19">
        <v>13.29439427834294</v>
      </c>
      <c r="AC64" s="19">
        <v>25.970444636762952</v>
      </c>
      <c r="AD64" s="19">
        <v>11.130190558612695</v>
      </c>
      <c r="AE64" s="19">
        <v>25.04292875687856</v>
      </c>
      <c r="AF64" s="19">
        <v>253.52100716840025</v>
      </c>
      <c r="AG64" s="19">
        <v>13.912738198265867</v>
      </c>
      <c r="AH64" s="19">
        <v>4.3284074394604923</v>
      </c>
      <c r="AI64" s="19">
        <v>11.130190558612695</v>
      </c>
      <c r="AJ64" s="19">
        <v>8.9659868388824489</v>
      </c>
      <c r="AK64" s="19">
        <v>16.076941917996113</v>
      </c>
      <c r="AL64" s="19">
        <v>0.92751587988439121</v>
      </c>
      <c r="AM64" s="19">
        <v>2.4733756796917095</v>
      </c>
      <c r="AN64" s="19">
        <v>0</v>
      </c>
      <c r="AO64" s="19">
        <v>8.6568148789209847</v>
      </c>
      <c r="AP64" s="19">
        <v>25.352100716840024</v>
      </c>
      <c r="AQ64" s="19">
        <v>47.303309874103945</v>
      </c>
      <c r="AR64" s="19">
        <v>98.625855227706921</v>
      </c>
      <c r="AS64" s="19">
        <v>1155.6847863359515</v>
      </c>
      <c r="AT64" s="19">
        <v>179.01056481768751</v>
      </c>
      <c r="AU64" s="19">
        <v>4.0192354794990282</v>
      </c>
      <c r="AV64" s="19">
        <v>0.30917195996146368</v>
      </c>
      <c r="AW64" s="19">
        <v>59.361016312601038</v>
      </c>
      <c r="AX64" s="19">
        <v>46.994137914142485</v>
      </c>
      <c r="AY64" s="19">
        <v>44.211590274489311</v>
      </c>
      <c r="AZ64" s="19">
        <v>4.0192354794990282</v>
      </c>
      <c r="BA64" s="19">
        <v>27.825476396531734</v>
      </c>
      <c r="BB64" s="19">
        <v>57.505984552832253</v>
      </c>
      <c r="BC64" s="19">
        <v>6.4926111591907381</v>
      </c>
      <c r="BD64" s="19">
        <v>10.202674678728304</v>
      </c>
      <c r="BE64" s="19">
        <v>0</v>
      </c>
      <c r="BF64" s="19">
        <v>160.76941917996115</v>
      </c>
      <c r="BG64" s="19">
        <v>51.631717313564444</v>
      </c>
      <c r="BH64" s="19">
        <v>157.98687154030796</v>
      </c>
      <c r="BI64" s="19">
        <v>58.433500432716642</v>
      </c>
      <c r="BJ64" s="19">
        <v>1047.7837723094005</v>
      </c>
      <c r="BK64" s="19">
        <v>0.61834391992292737</v>
      </c>
      <c r="BL64" s="19">
        <v>116.86700086543328</v>
      </c>
      <c r="BM64" s="19">
        <v>90.587384268708874</v>
      </c>
      <c r="BN64" s="19">
        <v>84.09477310951813</v>
      </c>
      <c r="BO64" s="19">
        <v>29.371336196339051</v>
      </c>
      <c r="BP64" s="19">
        <v>365.75042863441155</v>
      </c>
      <c r="BQ64" s="19">
        <v>96.461651507976697</v>
      </c>
      <c r="BR64" s="19">
        <v>720.37066671021046</v>
      </c>
      <c r="BS64" s="19">
        <v>0</v>
      </c>
      <c r="BT64" s="19">
        <v>6330.6050521709312</v>
      </c>
      <c r="BU64" s="19">
        <v>1464.2384023774923</v>
      </c>
      <c r="BV64" s="19">
        <v>0</v>
      </c>
      <c r="BW64" s="19">
        <v>0</v>
      </c>
      <c r="BX64" s="19">
        <v>30073.156545451577</v>
      </c>
      <c r="BY64" s="19">
        <v>0</v>
      </c>
      <c r="BZ64" s="19">
        <v>0</v>
      </c>
      <c r="CA64" s="19">
        <v>31537.394947829067</v>
      </c>
      <c r="CB64" s="19">
        <v>37868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152.12512333602089</v>
      </c>
      <c r="E65" s="19">
        <v>1227.7337407885611</v>
      </c>
      <c r="F65" s="19">
        <v>6.9996222393874632</v>
      </c>
      <c r="G65" s="19">
        <v>0</v>
      </c>
      <c r="H65" s="19">
        <v>215.35504423182098</v>
      </c>
      <c r="I65" s="19">
        <v>0</v>
      </c>
      <c r="J65" s="19">
        <v>0</v>
      </c>
      <c r="K65" s="19">
        <v>0</v>
      </c>
      <c r="L65" s="19">
        <v>0</v>
      </c>
      <c r="M65" s="19">
        <v>141.39236923562677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1.1666037065645773</v>
      </c>
      <c r="Y65" s="19">
        <v>144.65885961400758</v>
      </c>
      <c r="Z65" s="19">
        <v>0</v>
      </c>
      <c r="AA65" s="19">
        <v>2104.3197659011848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139.75912404643637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4.1997733436324785</v>
      </c>
      <c r="BH65" s="19">
        <v>19.832263011597814</v>
      </c>
      <c r="BI65" s="19">
        <v>0</v>
      </c>
      <c r="BJ65" s="19">
        <v>0</v>
      </c>
      <c r="BK65" s="19">
        <v>0</v>
      </c>
      <c r="BL65" s="19">
        <v>229.82093019322176</v>
      </c>
      <c r="BM65" s="19">
        <v>191.32300787659068</v>
      </c>
      <c r="BN65" s="19">
        <v>99.161315057989071</v>
      </c>
      <c r="BO65" s="19">
        <v>2325.9744701484542</v>
      </c>
      <c r="BP65" s="19">
        <v>5410.2413495638839</v>
      </c>
      <c r="BQ65" s="19">
        <v>1.8665659305033238</v>
      </c>
      <c r="BR65" s="19">
        <v>256.88613618551994</v>
      </c>
      <c r="BS65" s="19">
        <v>0</v>
      </c>
      <c r="BT65" s="19">
        <v>12672.816064411005</v>
      </c>
      <c r="BU65" s="19">
        <v>1016.5784699003727</v>
      </c>
      <c r="BV65" s="19">
        <v>2045.9895805729557</v>
      </c>
      <c r="BW65" s="19">
        <v>0</v>
      </c>
      <c r="BX65" s="19">
        <v>25646.615885115665</v>
      </c>
      <c r="BY65" s="19">
        <v>0</v>
      </c>
      <c r="BZ65" s="19">
        <v>0</v>
      </c>
      <c r="CA65" s="19">
        <v>28709.183935588997</v>
      </c>
      <c r="CB65" s="19">
        <v>41382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2.5673967253677676</v>
      </c>
      <c r="H66" s="19">
        <v>15.287680501053527</v>
      </c>
      <c r="I66" s="19">
        <v>143.89091647174808</v>
      </c>
      <c r="J66" s="19">
        <v>13.420482882604242</v>
      </c>
      <c r="K66" s="19">
        <v>0</v>
      </c>
      <c r="L66" s="19">
        <v>0</v>
      </c>
      <c r="M66" s="19">
        <v>0.3500995534592411</v>
      </c>
      <c r="N66" s="19">
        <v>0</v>
      </c>
      <c r="O66" s="19">
        <v>0</v>
      </c>
      <c r="P66" s="19">
        <v>4.4345943438170536</v>
      </c>
      <c r="Q66" s="19">
        <v>0</v>
      </c>
      <c r="R66" s="19">
        <v>73.054106821828313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0.58349925576540174</v>
      </c>
      <c r="Z66" s="19">
        <v>0</v>
      </c>
      <c r="AA66" s="19">
        <v>0.11669985115308035</v>
      </c>
      <c r="AB66" s="19">
        <v>293.03332624538479</v>
      </c>
      <c r="AC66" s="19">
        <v>12.60358392453268</v>
      </c>
      <c r="AD66" s="19">
        <v>44.229243587017457</v>
      </c>
      <c r="AE66" s="19">
        <v>3.15089598113317</v>
      </c>
      <c r="AF66" s="19">
        <v>1.1669985115308035</v>
      </c>
      <c r="AG66" s="19">
        <v>0</v>
      </c>
      <c r="AH66" s="19">
        <v>17.855077226421294</v>
      </c>
      <c r="AI66" s="19">
        <v>193.72175291411341</v>
      </c>
      <c r="AJ66" s="19">
        <v>1144.4754402582589</v>
      </c>
      <c r="AK66" s="19">
        <v>263.04146449904312</v>
      </c>
      <c r="AL66" s="19">
        <v>145.64141423904428</v>
      </c>
      <c r="AM66" s="19">
        <v>5.7182927065009377</v>
      </c>
      <c r="AN66" s="19">
        <v>123.11834296649977</v>
      </c>
      <c r="AO66" s="19">
        <v>0</v>
      </c>
      <c r="AP66" s="19">
        <v>2.4506968742146875</v>
      </c>
      <c r="AQ66" s="19">
        <v>5.8349925576540178</v>
      </c>
      <c r="AR66" s="19">
        <v>116.34975159962111</v>
      </c>
      <c r="AS66" s="19">
        <v>53.448531828110802</v>
      </c>
      <c r="AT66" s="19">
        <v>1173.4170033442231</v>
      </c>
      <c r="AU66" s="19">
        <v>0</v>
      </c>
      <c r="AV66" s="19">
        <v>142.14041870445189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0.46679940461232139</v>
      </c>
      <c r="BH66" s="19">
        <v>0</v>
      </c>
      <c r="BI66" s="19">
        <v>61.384121706520268</v>
      </c>
      <c r="BJ66" s="19">
        <v>0</v>
      </c>
      <c r="BK66" s="19">
        <v>0</v>
      </c>
      <c r="BL66" s="19">
        <v>0.11669985115308035</v>
      </c>
      <c r="BM66" s="19">
        <v>0.70019910691848219</v>
      </c>
      <c r="BN66" s="19">
        <v>0</v>
      </c>
      <c r="BO66" s="19">
        <v>2.1005973207554467</v>
      </c>
      <c r="BP66" s="19">
        <v>1.1669985115308035</v>
      </c>
      <c r="BQ66" s="19">
        <v>0</v>
      </c>
      <c r="BR66" s="19">
        <v>3.2675958322862502</v>
      </c>
      <c r="BS66" s="19">
        <v>0</v>
      </c>
      <c r="BT66" s="19">
        <v>4064.3057161083293</v>
      </c>
      <c r="BU66" s="19">
        <v>676.15893758094762</v>
      </c>
      <c r="BV66" s="19">
        <v>0</v>
      </c>
      <c r="BW66" s="19">
        <v>0</v>
      </c>
      <c r="BX66" s="19">
        <v>1296.5353463107226</v>
      </c>
      <c r="BY66" s="19">
        <v>0</v>
      </c>
      <c r="BZ66" s="19">
        <v>0</v>
      </c>
      <c r="CA66" s="19">
        <v>1972.6942838916702</v>
      </c>
      <c r="CB66" s="19">
        <v>6037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108.67037618624975</v>
      </c>
      <c r="E67" s="19">
        <v>36.33457363282583</v>
      </c>
      <c r="F67" s="19">
        <v>7.555813477162558</v>
      </c>
      <c r="G67" s="19">
        <v>19.778452925513754</v>
      </c>
      <c r="H67" s="19">
        <v>4.5557110671127194</v>
      </c>
      <c r="I67" s="19">
        <v>0</v>
      </c>
      <c r="J67" s="19">
        <v>0</v>
      </c>
      <c r="K67" s="19">
        <v>466.23813750256022</v>
      </c>
      <c r="L67" s="19">
        <v>19.889567829589677</v>
      </c>
      <c r="M67" s="19">
        <v>1360.8242302177919</v>
      </c>
      <c r="N67" s="19">
        <v>470.68273366559703</v>
      </c>
      <c r="O67" s="19">
        <v>0</v>
      </c>
      <c r="P67" s="19">
        <v>10.778145695364238</v>
      </c>
      <c r="Q67" s="19">
        <v>11.778179832047519</v>
      </c>
      <c r="R67" s="19">
        <v>45.00153615074759</v>
      </c>
      <c r="S67" s="19">
        <v>39.890250563255272</v>
      </c>
      <c r="T67" s="19">
        <v>107.89257185771831</v>
      </c>
      <c r="U67" s="19">
        <v>120.78190073052502</v>
      </c>
      <c r="V67" s="19">
        <v>15.889431282856556</v>
      </c>
      <c r="W67" s="19">
        <v>6.3335495323274387</v>
      </c>
      <c r="X67" s="19">
        <v>222.56315286406775</v>
      </c>
      <c r="Y67" s="19">
        <v>110.22598484331263</v>
      </c>
      <c r="Z67" s="19">
        <v>276.12053662866117</v>
      </c>
      <c r="AA67" s="19">
        <v>73.89141121048678</v>
      </c>
      <c r="AB67" s="19">
        <v>2132.1838943128282</v>
      </c>
      <c r="AC67" s="19">
        <v>292.56554243189731</v>
      </c>
      <c r="AD67" s="19">
        <v>41.223629412166318</v>
      </c>
      <c r="AE67" s="19">
        <v>0</v>
      </c>
      <c r="AF67" s="19">
        <v>115.44838533488087</v>
      </c>
      <c r="AG67" s="19">
        <v>142.89376664163311</v>
      </c>
      <c r="AH67" s="19">
        <v>271.34259575339655</v>
      </c>
      <c r="AI67" s="19">
        <v>146.11609885983478</v>
      </c>
      <c r="AJ67" s="19">
        <v>347.01184542909812</v>
      </c>
      <c r="AK67" s="19">
        <v>356.12326756332357</v>
      </c>
      <c r="AL67" s="19">
        <v>31.778862565713112</v>
      </c>
      <c r="AM67" s="19">
        <v>362.79016180787875</v>
      </c>
      <c r="AN67" s="19">
        <v>124.33757766095447</v>
      </c>
      <c r="AO67" s="19">
        <v>45.112651054823516</v>
      </c>
      <c r="AP67" s="19">
        <v>68.00232129446303</v>
      </c>
      <c r="AQ67" s="19">
        <v>1986.7344848774494</v>
      </c>
      <c r="AR67" s="19">
        <v>189.33979654536768</v>
      </c>
      <c r="AS67" s="19">
        <v>905.9198129309757</v>
      </c>
      <c r="AT67" s="19">
        <v>9.7781115586809584</v>
      </c>
      <c r="AU67" s="19">
        <v>0</v>
      </c>
      <c r="AV67" s="19">
        <v>1.2222639448351198</v>
      </c>
      <c r="AW67" s="19">
        <v>19.556223117361917</v>
      </c>
      <c r="AX67" s="19">
        <v>1.5556086570628798</v>
      </c>
      <c r="AY67" s="19">
        <v>86.114050658837982</v>
      </c>
      <c r="AZ67" s="19">
        <v>0</v>
      </c>
      <c r="BA67" s="19">
        <v>0</v>
      </c>
      <c r="BB67" s="19">
        <v>0</v>
      </c>
      <c r="BC67" s="19">
        <v>0.33334471222775997</v>
      </c>
      <c r="BD67" s="19">
        <v>4.66682597118864</v>
      </c>
      <c r="BE67" s="19">
        <v>18.222844268450878</v>
      </c>
      <c r="BF67" s="19">
        <v>80.224960742814233</v>
      </c>
      <c r="BG67" s="19">
        <v>1.0000341366832799</v>
      </c>
      <c r="BH67" s="19">
        <v>0</v>
      </c>
      <c r="BI67" s="19">
        <v>0</v>
      </c>
      <c r="BJ67" s="19">
        <v>87.114084795521265</v>
      </c>
      <c r="BK67" s="19">
        <v>0</v>
      </c>
      <c r="BL67" s="19">
        <v>24.334163992626475</v>
      </c>
      <c r="BM67" s="19">
        <v>29.667679388270635</v>
      </c>
      <c r="BN67" s="19">
        <v>0</v>
      </c>
      <c r="BO67" s="19">
        <v>85.114016522154714</v>
      </c>
      <c r="BP67" s="19">
        <v>69.002355431146313</v>
      </c>
      <c r="BQ67" s="19">
        <v>0</v>
      </c>
      <c r="BR67" s="19">
        <v>13.222673585034478</v>
      </c>
      <c r="BS67" s="19">
        <v>0</v>
      </c>
      <c r="BT67" s="19">
        <v>11625.730183655356</v>
      </c>
      <c r="BU67" s="19">
        <v>418.56984365399057</v>
      </c>
      <c r="BV67" s="19">
        <v>0</v>
      </c>
      <c r="BW67" s="19">
        <v>0</v>
      </c>
      <c r="BX67" s="19">
        <v>975.69997269065345</v>
      </c>
      <c r="BY67" s="19">
        <v>0</v>
      </c>
      <c r="BZ67" s="19">
        <v>0</v>
      </c>
      <c r="CA67" s="19">
        <v>1394.2698163446439</v>
      </c>
      <c r="CB67" s="19">
        <v>13020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13.11879800414868</v>
      </c>
      <c r="E68" s="19">
        <v>26.565565958401073</v>
      </c>
      <c r="F68" s="19">
        <v>2.4597746257778774</v>
      </c>
      <c r="G68" s="19">
        <v>0</v>
      </c>
      <c r="H68" s="19">
        <v>5.0835342266076129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891.58630935695453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145.61865784605035</v>
      </c>
      <c r="AP68" s="19">
        <v>32.141055110164267</v>
      </c>
      <c r="AQ68" s="19">
        <v>1609.3485451589393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173.00414867971071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16.398497505185851</v>
      </c>
      <c r="BM68" s="19">
        <v>3.6076694511408869</v>
      </c>
      <c r="BN68" s="19">
        <v>0</v>
      </c>
      <c r="BO68" s="19">
        <v>0.49195492515557548</v>
      </c>
      <c r="BP68" s="19">
        <v>0</v>
      </c>
      <c r="BQ68" s="19">
        <v>0</v>
      </c>
      <c r="BR68" s="19">
        <v>0</v>
      </c>
      <c r="BS68" s="19">
        <v>0</v>
      </c>
      <c r="BT68" s="19">
        <v>2919.4245108482369</v>
      </c>
      <c r="BU68" s="19">
        <v>5.5754891517631888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5.5754891517631888</v>
      </c>
      <c r="CB68" s="19">
        <v>2925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19.682296683638363</v>
      </c>
      <c r="E69" s="19">
        <v>32.593883308105134</v>
      </c>
      <c r="F69" s="19">
        <v>2.9917090959130315</v>
      </c>
      <c r="G69" s="19">
        <v>0</v>
      </c>
      <c r="H69" s="19">
        <v>2.3618756020366041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2.3618756020366041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246.26489610568325</v>
      </c>
      <c r="AP69" s="19">
        <v>145.49153708545478</v>
      </c>
      <c r="AQ69" s="19">
        <v>3894.5754093848905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1.8895004816292831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165.80366726296958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10.077335902022844</v>
      </c>
      <c r="BM69" s="19">
        <v>1.5745837346910692</v>
      </c>
      <c r="BN69" s="19">
        <v>0</v>
      </c>
      <c r="BO69" s="19">
        <v>0.47237512040732077</v>
      </c>
      <c r="BP69" s="19">
        <v>0</v>
      </c>
      <c r="BQ69" s="19">
        <v>0</v>
      </c>
      <c r="BR69" s="19">
        <v>41.569010595844226</v>
      </c>
      <c r="BS69" s="19">
        <v>0</v>
      </c>
      <c r="BT69" s="19">
        <v>4567.7099559653234</v>
      </c>
      <c r="BU69" s="19">
        <v>9.2900440346773081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9.2900440346773081</v>
      </c>
      <c r="CB69" s="19">
        <v>4577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1150.3597961764299</v>
      </c>
      <c r="E70" s="19">
        <v>641.77742165688028</v>
      </c>
      <c r="F70" s="19">
        <v>18.416035456286853</v>
      </c>
      <c r="G70" s="19">
        <v>14.77565635446271</v>
      </c>
      <c r="H70" s="19">
        <v>3.4262391546580195</v>
      </c>
      <c r="I70" s="19">
        <v>2.5696793659935149</v>
      </c>
      <c r="J70" s="19">
        <v>3.4262391546580195</v>
      </c>
      <c r="K70" s="19">
        <v>0.21413994716612622</v>
      </c>
      <c r="L70" s="19">
        <v>32.335132022085062</v>
      </c>
      <c r="M70" s="19">
        <v>542.2023462246317</v>
      </c>
      <c r="N70" s="19">
        <v>594.02421343883407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85.227698972118247</v>
      </c>
      <c r="U70" s="19">
        <v>0</v>
      </c>
      <c r="V70" s="19">
        <v>0</v>
      </c>
      <c r="W70" s="19">
        <v>0</v>
      </c>
      <c r="X70" s="19">
        <v>164.45947942358495</v>
      </c>
      <c r="Y70" s="19">
        <v>58.031925682020209</v>
      </c>
      <c r="Z70" s="19">
        <v>121.20321009602743</v>
      </c>
      <c r="AA70" s="19">
        <v>18.201895509120728</v>
      </c>
      <c r="AB70" s="19">
        <v>159.74840058593017</v>
      </c>
      <c r="AC70" s="19">
        <v>1123.5923027806643</v>
      </c>
      <c r="AD70" s="19">
        <v>123.34460956768871</v>
      </c>
      <c r="AE70" s="19">
        <v>1.7131195773290098</v>
      </c>
      <c r="AF70" s="19">
        <v>58.24606562918634</v>
      </c>
      <c r="AG70" s="19">
        <v>0.21413994716612622</v>
      </c>
      <c r="AH70" s="19">
        <v>99.789215379414827</v>
      </c>
      <c r="AI70" s="19">
        <v>79.660060345798954</v>
      </c>
      <c r="AJ70" s="19">
        <v>717.79710290085507</v>
      </c>
      <c r="AK70" s="19">
        <v>34.690671440912446</v>
      </c>
      <c r="AL70" s="19">
        <v>55.676386263192818</v>
      </c>
      <c r="AM70" s="19">
        <v>162.96049979342206</v>
      </c>
      <c r="AN70" s="19">
        <v>75.805541296808684</v>
      </c>
      <c r="AO70" s="19">
        <v>56.104666157525067</v>
      </c>
      <c r="AP70" s="19">
        <v>23.983674082606136</v>
      </c>
      <c r="AQ70" s="19">
        <v>7246.4958121017116</v>
      </c>
      <c r="AR70" s="19">
        <v>70.023762723323273</v>
      </c>
      <c r="AS70" s="19">
        <v>1.0706997358306312</v>
      </c>
      <c r="AT70" s="19">
        <v>0</v>
      </c>
      <c r="AU70" s="19">
        <v>0</v>
      </c>
      <c r="AV70" s="19">
        <v>0</v>
      </c>
      <c r="AW70" s="19">
        <v>0</v>
      </c>
      <c r="AX70" s="19">
        <v>69.809622776157155</v>
      </c>
      <c r="AY70" s="19">
        <v>244.97609955804839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327.41997921700698</v>
      </c>
      <c r="BF70" s="19">
        <v>0</v>
      </c>
      <c r="BG70" s="19">
        <v>0.64241984149837872</v>
      </c>
      <c r="BH70" s="19">
        <v>0</v>
      </c>
      <c r="BI70" s="19">
        <v>0</v>
      </c>
      <c r="BJ70" s="19">
        <v>35.975511123909207</v>
      </c>
      <c r="BK70" s="19">
        <v>0</v>
      </c>
      <c r="BL70" s="19">
        <v>95.506416436092294</v>
      </c>
      <c r="BM70" s="19">
        <v>38.973470384234972</v>
      </c>
      <c r="BN70" s="19">
        <v>0</v>
      </c>
      <c r="BO70" s="19">
        <v>43.684549221889746</v>
      </c>
      <c r="BP70" s="19">
        <v>32.549271969251187</v>
      </c>
      <c r="BQ70" s="19">
        <v>0.21413994716612622</v>
      </c>
      <c r="BR70" s="19">
        <v>17.345335720456223</v>
      </c>
      <c r="BS70" s="19">
        <v>0</v>
      </c>
      <c r="BT70" s="19">
        <v>14448.664655140035</v>
      </c>
      <c r="BU70" s="19">
        <v>1683.1399847257521</v>
      </c>
      <c r="BV70" s="19">
        <v>0</v>
      </c>
      <c r="BW70" s="19">
        <v>0</v>
      </c>
      <c r="BX70" s="19">
        <v>972.19536013421305</v>
      </c>
      <c r="BY70" s="19">
        <v>0</v>
      </c>
      <c r="BZ70" s="19">
        <v>0</v>
      </c>
      <c r="CA70" s="19">
        <v>2655.3353448599651</v>
      </c>
      <c r="CB70" s="19">
        <v>17104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8.437088032810898E-2</v>
      </c>
      <c r="AD71" s="19">
        <v>10.463746887359015</v>
      </c>
      <c r="AE71" s="19">
        <v>1.3868463453932913</v>
      </c>
      <c r="AF71" s="19">
        <v>0</v>
      </c>
      <c r="AG71" s="19">
        <v>0</v>
      </c>
      <c r="AH71" s="19">
        <v>0</v>
      </c>
      <c r="AI71" s="19">
        <v>2.2850446755529514E-2</v>
      </c>
      <c r="AJ71" s="19">
        <v>5.9762706899077193E-2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5.2731800205068112E-3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12.02285044675553</v>
      </c>
      <c r="BU71" s="19">
        <v>23.977149553244473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23.977149553244473</v>
      </c>
      <c r="CB71" s="19">
        <v>36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22.353854715684026</v>
      </c>
      <c r="E72" s="19">
        <v>36.253366942743973</v>
      </c>
      <c r="F72" s="19">
        <v>2.2210560775198873</v>
      </c>
      <c r="G72" s="19">
        <v>9.3857531017775884</v>
      </c>
      <c r="H72" s="19">
        <v>359.30955576652372</v>
      </c>
      <c r="I72" s="19">
        <v>0</v>
      </c>
      <c r="J72" s="19">
        <v>7.3796379349854329</v>
      </c>
      <c r="K72" s="19">
        <v>22.998677447867223</v>
      </c>
      <c r="L72" s="19">
        <v>0</v>
      </c>
      <c r="M72" s="19">
        <v>4.298818214554621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20.276092578649294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7.1646970242577018E-2</v>
      </c>
      <c r="AB72" s="19">
        <v>94.502353749959084</v>
      </c>
      <c r="AC72" s="19">
        <v>73.223203587913702</v>
      </c>
      <c r="AD72" s="19">
        <v>950.6836481487544</v>
      </c>
      <c r="AE72" s="19">
        <v>14.042806167545095</v>
      </c>
      <c r="AF72" s="19">
        <v>1960.1178118964219</v>
      </c>
      <c r="AG72" s="19">
        <v>6.1616394408616229</v>
      </c>
      <c r="AH72" s="19">
        <v>302.42186139391754</v>
      </c>
      <c r="AI72" s="19">
        <v>896.87677349657906</v>
      </c>
      <c r="AJ72" s="19">
        <v>641.59861852227721</v>
      </c>
      <c r="AK72" s="19">
        <v>893.43771892493533</v>
      </c>
      <c r="AL72" s="19">
        <v>83.397073362359635</v>
      </c>
      <c r="AM72" s="19">
        <v>131.90207221658426</v>
      </c>
      <c r="AN72" s="19">
        <v>135.34112678822797</v>
      </c>
      <c r="AO72" s="19">
        <v>27.440789602906996</v>
      </c>
      <c r="AP72" s="19">
        <v>11.391868268569745</v>
      </c>
      <c r="AQ72" s="19">
        <v>1364.6598422103643</v>
      </c>
      <c r="AR72" s="19">
        <v>0</v>
      </c>
      <c r="AS72" s="19">
        <v>136.91736013356467</v>
      </c>
      <c r="AT72" s="19">
        <v>2.2927030477624646</v>
      </c>
      <c r="AU72" s="19">
        <v>0</v>
      </c>
      <c r="AV72" s="19">
        <v>0</v>
      </c>
      <c r="AW72" s="19">
        <v>0.64482273218319308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2.7942318394605032</v>
      </c>
      <c r="BD72" s="19">
        <v>0</v>
      </c>
      <c r="BE72" s="19">
        <v>0</v>
      </c>
      <c r="BF72" s="19">
        <v>0</v>
      </c>
      <c r="BG72" s="19">
        <v>2.1494091072773105</v>
      </c>
      <c r="BH72" s="19">
        <v>0</v>
      </c>
      <c r="BI72" s="19">
        <v>26.079497168298033</v>
      </c>
      <c r="BJ72" s="19">
        <v>0</v>
      </c>
      <c r="BK72" s="19">
        <v>0</v>
      </c>
      <c r="BL72" s="19">
        <v>15.260804661668903</v>
      </c>
      <c r="BM72" s="19">
        <v>3.2241136609159655</v>
      </c>
      <c r="BN72" s="19">
        <v>0</v>
      </c>
      <c r="BO72" s="19">
        <v>0.35823485121288501</v>
      </c>
      <c r="BP72" s="19">
        <v>0</v>
      </c>
      <c r="BQ72" s="19">
        <v>0</v>
      </c>
      <c r="BR72" s="19">
        <v>0</v>
      </c>
      <c r="BS72" s="19">
        <v>0</v>
      </c>
      <c r="BT72" s="19">
        <v>8261.4688447310691</v>
      </c>
      <c r="BU72" s="19">
        <v>2651.8693095885028</v>
      </c>
      <c r="BV72" s="19">
        <v>0</v>
      </c>
      <c r="BW72" s="19">
        <v>0</v>
      </c>
      <c r="BX72" s="19">
        <v>19.20138802501064</v>
      </c>
      <c r="BY72" s="19">
        <v>10.460457655416244</v>
      </c>
      <c r="BZ72" s="19">
        <v>0</v>
      </c>
      <c r="CA72" s="19">
        <v>2681.53115526893</v>
      </c>
      <c r="CB72" s="19">
        <v>10943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0.8207698783194306</v>
      </c>
      <c r="K73" s="19">
        <v>70.234451016191272</v>
      </c>
      <c r="L73" s="19">
        <v>0</v>
      </c>
      <c r="M73" s="19">
        <v>117.01833408039883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48.190917141326565</v>
      </c>
      <c r="U73" s="19">
        <v>50.06696257748527</v>
      </c>
      <c r="V73" s="19">
        <v>0</v>
      </c>
      <c r="W73" s="19">
        <v>0</v>
      </c>
      <c r="X73" s="19">
        <v>4.4556079108769087</v>
      </c>
      <c r="Y73" s="19">
        <v>39.865965518372342</v>
      </c>
      <c r="Z73" s="19">
        <v>0</v>
      </c>
      <c r="AA73" s="19">
        <v>1.9932982759186171</v>
      </c>
      <c r="AB73" s="19">
        <v>17.236167444708045</v>
      </c>
      <c r="AC73" s="19">
        <v>17.470673124227879</v>
      </c>
      <c r="AD73" s="19">
        <v>411.20570903803474</v>
      </c>
      <c r="AE73" s="19">
        <v>2530.1990291792849</v>
      </c>
      <c r="AF73" s="19">
        <v>496.56577638325552</v>
      </c>
      <c r="AG73" s="19">
        <v>32.713542293017305</v>
      </c>
      <c r="AH73" s="19">
        <v>1252.1430757961714</v>
      </c>
      <c r="AI73" s="19">
        <v>189.01157769298891</v>
      </c>
      <c r="AJ73" s="19">
        <v>112.79723184904175</v>
      </c>
      <c r="AK73" s="19">
        <v>632.22731198548138</v>
      </c>
      <c r="AL73" s="19">
        <v>204.01994118225846</v>
      </c>
      <c r="AM73" s="19">
        <v>458.34135062152205</v>
      </c>
      <c r="AN73" s="19">
        <v>81.021712274103791</v>
      </c>
      <c r="AO73" s="19">
        <v>2.6968153144781293</v>
      </c>
      <c r="AP73" s="19">
        <v>20.871005477265523</v>
      </c>
      <c r="AQ73" s="19">
        <v>505.94600356404902</v>
      </c>
      <c r="AR73" s="19">
        <v>0</v>
      </c>
      <c r="AS73" s="19">
        <v>4.2211022313570723</v>
      </c>
      <c r="AT73" s="19">
        <v>2.1105511156785361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9.3802271807934936</v>
      </c>
      <c r="BF73" s="19">
        <v>0</v>
      </c>
      <c r="BG73" s="19">
        <v>0.11725283975991867</v>
      </c>
      <c r="BH73" s="19">
        <v>0</v>
      </c>
      <c r="BI73" s="19">
        <v>0</v>
      </c>
      <c r="BJ73" s="19">
        <v>0</v>
      </c>
      <c r="BK73" s="19">
        <v>0</v>
      </c>
      <c r="BL73" s="19">
        <v>2.5795624747182107</v>
      </c>
      <c r="BM73" s="19">
        <v>0.46901135903967467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7315.9909368201252</v>
      </c>
      <c r="BU73" s="19">
        <v>3336.5468082082452</v>
      </c>
      <c r="BV73" s="19">
        <v>0</v>
      </c>
      <c r="BW73" s="19">
        <v>0</v>
      </c>
      <c r="BX73" s="19">
        <v>72.462254971629733</v>
      </c>
      <c r="BY73" s="19">
        <v>0</v>
      </c>
      <c r="BZ73" s="19">
        <v>0</v>
      </c>
      <c r="CA73" s="19">
        <v>3409.0090631798748</v>
      </c>
      <c r="CB73" s="19">
        <v>10725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24.248116195260454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0.19875505078082342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46.508681882712679</v>
      </c>
      <c r="AE74" s="19">
        <v>109.51403298023369</v>
      </c>
      <c r="AF74" s="19">
        <v>0</v>
      </c>
      <c r="AG74" s="19">
        <v>0</v>
      </c>
      <c r="AH74" s="19">
        <v>214.05918969094679</v>
      </c>
      <c r="AI74" s="19">
        <v>283.02719231189252</v>
      </c>
      <c r="AJ74" s="19">
        <v>0</v>
      </c>
      <c r="AK74" s="19">
        <v>565.45811947144261</v>
      </c>
      <c r="AL74" s="19">
        <v>8.7452222343562305</v>
      </c>
      <c r="AM74" s="19">
        <v>0</v>
      </c>
      <c r="AN74" s="19">
        <v>345.03876815550944</v>
      </c>
      <c r="AO74" s="19">
        <v>0</v>
      </c>
      <c r="AP74" s="19">
        <v>0</v>
      </c>
      <c r="AQ74" s="19">
        <v>49.092497542863384</v>
      </c>
      <c r="AR74" s="19">
        <v>152.24636889811075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1798.1369444141094</v>
      </c>
      <c r="BU74" s="19">
        <v>21.863055585890574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21.863055585890574</v>
      </c>
      <c r="CB74" s="19">
        <v>1820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130.74878541506581</v>
      </c>
      <c r="E75" s="19">
        <v>177.87725875616587</v>
      </c>
      <c r="F75" s="19">
        <v>15.873131646134397</v>
      </c>
      <c r="G75" s="19">
        <v>12.109399400143767</v>
      </c>
      <c r="H75" s="19">
        <v>478.81219790298189</v>
      </c>
      <c r="I75" s="19">
        <v>266.73406786803162</v>
      </c>
      <c r="J75" s="19">
        <v>59.56515380611259</v>
      </c>
      <c r="K75" s="19">
        <v>708.39986490841034</v>
      </c>
      <c r="L75" s="19">
        <v>16.854974840740649</v>
      </c>
      <c r="M75" s="19">
        <v>696.61774657313538</v>
      </c>
      <c r="N75" s="19">
        <v>1024.389733039189</v>
      </c>
      <c r="O75" s="19">
        <v>4.254653843293756</v>
      </c>
      <c r="P75" s="19">
        <v>17.182255905609399</v>
      </c>
      <c r="Q75" s="19">
        <v>19.145942294821904</v>
      </c>
      <c r="R75" s="19">
        <v>13.745804724487519</v>
      </c>
      <c r="S75" s="19">
        <v>139.4217336340877</v>
      </c>
      <c r="T75" s="19">
        <v>34.037230746350048</v>
      </c>
      <c r="U75" s="19">
        <v>4.254653843293756</v>
      </c>
      <c r="V75" s="19">
        <v>93.275103487593881</v>
      </c>
      <c r="W75" s="19">
        <v>16.854974840740649</v>
      </c>
      <c r="X75" s="19">
        <v>129.60330168802517</v>
      </c>
      <c r="Y75" s="19">
        <v>195.55043625907842</v>
      </c>
      <c r="Z75" s="19">
        <v>269.18867585454728</v>
      </c>
      <c r="AA75" s="19">
        <v>40.255570978856305</v>
      </c>
      <c r="AB75" s="19">
        <v>42.873819497806316</v>
      </c>
      <c r="AC75" s="19">
        <v>45.655708549190685</v>
      </c>
      <c r="AD75" s="19">
        <v>585.83310611506329</v>
      </c>
      <c r="AE75" s="19">
        <v>53.183173041171955</v>
      </c>
      <c r="AF75" s="19">
        <v>1974.3230238207373</v>
      </c>
      <c r="AG75" s="19">
        <v>247.09720397590661</v>
      </c>
      <c r="AH75" s="19">
        <v>549.17762684976333</v>
      </c>
      <c r="AI75" s="19">
        <v>1241.3770790471706</v>
      </c>
      <c r="AJ75" s="19">
        <v>962.36997124656079</v>
      </c>
      <c r="AK75" s="19">
        <v>569.30541233919143</v>
      </c>
      <c r="AL75" s="19">
        <v>488.46698931661001</v>
      </c>
      <c r="AM75" s="19">
        <v>346.4270071635724</v>
      </c>
      <c r="AN75" s="19">
        <v>882.34975088615136</v>
      </c>
      <c r="AO75" s="19">
        <v>763.54672433879477</v>
      </c>
      <c r="AP75" s="19">
        <v>135.82164192053145</v>
      </c>
      <c r="AQ75" s="19">
        <v>5415.35613985078</v>
      </c>
      <c r="AR75" s="19">
        <v>76.583769179287614</v>
      </c>
      <c r="AS75" s="19">
        <v>369.00940063951617</v>
      </c>
      <c r="AT75" s="19">
        <v>20.291426021862527</v>
      </c>
      <c r="AU75" s="19">
        <v>0.16364053243437524</v>
      </c>
      <c r="AV75" s="19">
        <v>0</v>
      </c>
      <c r="AW75" s="19">
        <v>1.3091242594750019</v>
      </c>
      <c r="AX75" s="19">
        <v>39.928289913987555</v>
      </c>
      <c r="AY75" s="19">
        <v>605.30632947475397</v>
      </c>
      <c r="AZ75" s="19">
        <v>0</v>
      </c>
      <c r="BA75" s="19">
        <v>2.9455295838187543</v>
      </c>
      <c r="BB75" s="19">
        <v>4.0910133108593811</v>
      </c>
      <c r="BC75" s="19">
        <v>0.49092159730312568</v>
      </c>
      <c r="BD75" s="19">
        <v>0</v>
      </c>
      <c r="BE75" s="19">
        <v>114.2210916391939</v>
      </c>
      <c r="BF75" s="19">
        <v>0</v>
      </c>
      <c r="BG75" s="19">
        <v>4.5819349081625065</v>
      </c>
      <c r="BH75" s="19">
        <v>0</v>
      </c>
      <c r="BI75" s="19">
        <v>0</v>
      </c>
      <c r="BJ75" s="19">
        <v>83.620312073965749</v>
      </c>
      <c r="BK75" s="19">
        <v>23.236955605681285</v>
      </c>
      <c r="BL75" s="19">
        <v>268.69775425724413</v>
      </c>
      <c r="BM75" s="19">
        <v>20.127785489428152</v>
      </c>
      <c r="BN75" s="19">
        <v>0</v>
      </c>
      <c r="BO75" s="19">
        <v>26.509766254368792</v>
      </c>
      <c r="BP75" s="19">
        <v>0</v>
      </c>
      <c r="BQ75" s="19">
        <v>0</v>
      </c>
      <c r="BR75" s="19">
        <v>19.800504424559403</v>
      </c>
      <c r="BS75" s="19">
        <v>0</v>
      </c>
      <c r="BT75" s="19">
        <v>20548.8325793818</v>
      </c>
      <c r="BU75" s="19">
        <v>1149.4110998190515</v>
      </c>
      <c r="BV75" s="19">
        <v>0</v>
      </c>
      <c r="BW75" s="19">
        <v>0</v>
      </c>
      <c r="BX75" s="19">
        <v>3054.3505378876134</v>
      </c>
      <c r="BY75" s="19">
        <v>1654.4057829115334</v>
      </c>
      <c r="BZ75" s="19">
        <v>0</v>
      </c>
      <c r="CA75" s="19">
        <v>5858.1674206181988</v>
      </c>
      <c r="CB75" s="19">
        <v>26407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45.430967492820429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2358.927021743852</v>
      </c>
      <c r="AH76" s="19">
        <v>111.61343726621136</v>
      </c>
      <c r="AI76" s="19">
        <v>20.751502280570506</v>
      </c>
      <c r="AJ76" s="19">
        <v>7.0406882737649923</v>
      </c>
      <c r="AK76" s="19">
        <v>66.256582281535827</v>
      </c>
      <c r="AL76" s="19">
        <v>2.149262736201945</v>
      </c>
      <c r="AM76" s="19">
        <v>7.5594758307792551</v>
      </c>
      <c r="AN76" s="19">
        <v>111.31698723363178</v>
      </c>
      <c r="AO76" s="19">
        <v>43.578154789198059</v>
      </c>
      <c r="AP76" s="19">
        <v>0</v>
      </c>
      <c r="AQ76" s="19">
        <v>0</v>
      </c>
      <c r="AR76" s="19">
        <v>0</v>
      </c>
      <c r="AS76" s="19">
        <v>9.8569635832709892</v>
      </c>
      <c r="AT76" s="19">
        <v>0</v>
      </c>
      <c r="AU76" s="19">
        <v>0</v>
      </c>
      <c r="AV76" s="19">
        <v>0</v>
      </c>
      <c r="AW76" s="19">
        <v>51.359968144412001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107.01846176122788</v>
      </c>
      <c r="BD76" s="19">
        <v>0</v>
      </c>
      <c r="BE76" s="19">
        <v>0</v>
      </c>
      <c r="BF76" s="19">
        <v>0</v>
      </c>
      <c r="BG76" s="19">
        <v>0.59290006515915727</v>
      </c>
      <c r="BH76" s="19">
        <v>0</v>
      </c>
      <c r="BI76" s="19">
        <v>0</v>
      </c>
      <c r="BJ76" s="19">
        <v>0</v>
      </c>
      <c r="BK76" s="19">
        <v>0</v>
      </c>
      <c r="BL76" s="19">
        <v>7.7818133552139388</v>
      </c>
      <c r="BM76" s="19">
        <v>3.1127253420855756</v>
      </c>
      <c r="BN76" s="19">
        <v>0</v>
      </c>
      <c r="BO76" s="19">
        <v>1.11168762217342</v>
      </c>
      <c r="BP76" s="19">
        <v>7.4112508144894659E-2</v>
      </c>
      <c r="BQ76" s="19">
        <v>2.4457127687815237</v>
      </c>
      <c r="BR76" s="19">
        <v>39.205516808649271</v>
      </c>
      <c r="BS76" s="19">
        <v>0</v>
      </c>
      <c r="BT76" s="19">
        <v>2997.1839418876848</v>
      </c>
      <c r="BU76" s="19">
        <v>43.652267297342952</v>
      </c>
      <c r="BV76" s="19">
        <v>0</v>
      </c>
      <c r="BW76" s="19">
        <v>0</v>
      </c>
      <c r="BX76" s="19">
        <v>0</v>
      </c>
      <c r="BY76" s="19">
        <v>30.163790814972124</v>
      </c>
      <c r="BZ76" s="19">
        <v>0</v>
      </c>
      <c r="CA76" s="19">
        <v>73.816058112315091</v>
      </c>
      <c r="CB76" s="19">
        <v>3071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0.25868479596757887</v>
      </c>
      <c r="E77" s="19">
        <v>0</v>
      </c>
      <c r="F77" s="19">
        <v>0</v>
      </c>
      <c r="G77" s="19">
        <v>0</v>
      </c>
      <c r="H77" s="19">
        <v>66.223307767700192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1356.2843852580158</v>
      </c>
      <c r="AH77" s="19">
        <v>0</v>
      </c>
      <c r="AI77" s="19">
        <v>9.3126526548328386</v>
      </c>
      <c r="AJ77" s="19">
        <v>0</v>
      </c>
      <c r="AK77" s="19">
        <v>0.25868479596757887</v>
      </c>
      <c r="AL77" s="19">
        <v>15.77977255402231</v>
      </c>
      <c r="AM77" s="19">
        <v>0</v>
      </c>
      <c r="AN77" s="19">
        <v>76.570699606403323</v>
      </c>
      <c r="AO77" s="19">
        <v>15.52108775805473</v>
      </c>
      <c r="AP77" s="19">
        <v>6.4671198991894716</v>
      </c>
      <c r="AQ77" s="19">
        <v>0</v>
      </c>
      <c r="AR77" s="19">
        <v>1.552108775805473</v>
      </c>
      <c r="AS77" s="19">
        <v>66.223307767700192</v>
      </c>
      <c r="AT77" s="19">
        <v>0</v>
      </c>
      <c r="AU77" s="19">
        <v>0</v>
      </c>
      <c r="AV77" s="19">
        <v>0</v>
      </c>
      <c r="AW77" s="19">
        <v>21.729522861276621</v>
      </c>
      <c r="AX77" s="19">
        <v>0.25868479596757887</v>
      </c>
      <c r="AY77" s="19">
        <v>0</v>
      </c>
      <c r="AZ77" s="19">
        <v>0</v>
      </c>
      <c r="BA77" s="19">
        <v>144.60480094587658</v>
      </c>
      <c r="BB77" s="19">
        <v>3.6215871435461038</v>
      </c>
      <c r="BC77" s="19">
        <v>1306.0995348403055</v>
      </c>
      <c r="BD77" s="19">
        <v>174.09486768618055</v>
      </c>
      <c r="BE77" s="19">
        <v>0.25868479596757887</v>
      </c>
      <c r="BF77" s="19">
        <v>202.03282565067906</v>
      </c>
      <c r="BG77" s="19">
        <v>185.73568350472161</v>
      </c>
      <c r="BH77" s="19">
        <v>90.280993792685024</v>
      </c>
      <c r="BI77" s="19">
        <v>28.97269714836883</v>
      </c>
      <c r="BJ77" s="19">
        <v>259.71953515144912</v>
      </c>
      <c r="BK77" s="19">
        <v>17.849250921762941</v>
      </c>
      <c r="BL77" s="19">
        <v>154.43482319264456</v>
      </c>
      <c r="BM77" s="19">
        <v>382.3361284400815</v>
      </c>
      <c r="BN77" s="19">
        <v>85.365982669301019</v>
      </c>
      <c r="BO77" s="19">
        <v>54.065122357223977</v>
      </c>
      <c r="BP77" s="19">
        <v>63.377775012056816</v>
      </c>
      <c r="BQ77" s="19">
        <v>3.104217551610946</v>
      </c>
      <c r="BR77" s="19">
        <v>288.95091709578554</v>
      </c>
      <c r="BS77" s="19">
        <v>0</v>
      </c>
      <c r="BT77" s="19">
        <v>5081.3454471911509</v>
      </c>
      <c r="BU77" s="19">
        <v>206.68915197809548</v>
      </c>
      <c r="BV77" s="19">
        <v>0</v>
      </c>
      <c r="BW77" s="19">
        <v>0</v>
      </c>
      <c r="BX77" s="19">
        <v>6746.758163630423</v>
      </c>
      <c r="BY77" s="19">
        <v>4593.2072372003304</v>
      </c>
      <c r="BZ77" s="19">
        <v>0</v>
      </c>
      <c r="CA77" s="19">
        <v>11546.654552808848</v>
      </c>
      <c r="CB77" s="19">
        <v>16628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4295.9600328140332</v>
      </c>
      <c r="AH78" s="19">
        <v>3.1065612733071641</v>
      </c>
      <c r="AI78" s="19">
        <v>0</v>
      </c>
      <c r="AJ78" s="19">
        <v>55.710998834641806</v>
      </c>
      <c r="AK78" s="19">
        <v>0</v>
      </c>
      <c r="AL78" s="19">
        <v>13.254661432777231</v>
      </c>
      <c r="AM78" s="19">
        <v>8.0770593105986261</v>
      </c>
      <c r="AN78" s="19">
        <v>1.0355204244357215</v>
      </c>
      <c r="AO78" s="19">
        <v>0</v>
      </c>
      <c r="AP78" s="19">
        <v>0</v>
      </c>
      <c r="AQ78" s="19">
        <v>2.4852490186457312</v>
      </c>
      <c r="AR78" s="19">
        <v>0</v>
      </c>
      <c r="AS78" s="19">
        <v>7.4557470559371941</v>
      </c>
      <c r="AT78" s="19">
        <v>0.41420816977428848</v>
      </c>
      <c r="AU78" s="19">
        <v>0</v>
      </c>
      <c r="AV78" s="19">
        <v>2.6923531035328754</v>
      </c>
      <c r="AW78" s="19">
        <v>11.804932838567224</v>
      </c>
      <c r="AX78" s="19">
        <v>0</v>
      </c>
      <c r="AY78" s="19">
        <v>0</v>
      </c>
      <c r="AZ78" s="19">
        <v>0</v>
      </c>
      <c r="BA78" s="19">
        <v>35.829006685475953</v>
      </c>
      <c r="BB78" s="19">
        <v>88.847652416584893</v>
      </c>
      <c r="BC78" s="19">
        <v>0</v>
      </c>
      <c r="BD78" s="19">
        <v>49.704980372914626</v>
      </c>
      <c r="BE78" s="19">
        <v>0</v>
      </c>
      <c r="BF78" s="19">
        <v>39.971088383218841</v>
      </c>
      <c r="BG78" s="19">
        <v>31.065612733071639</v>
      </c>
      <c r="BH78" s="19">
        <v>0.82841633954857696</v>
      </c>
      <c r="BI78" s="19">
        <v>0</v>
      </c>
      <c r="BJ78" s="19">
        <v>467.0197114205103</v>
      </c>
      <c r="BK78" s="19">
        <v>61.924121381256128</v>
      </c>
      <c r="BL78" s="19">
        <v>5.1776021221786062</v>
      </c>
      <c r="BM78" s="19">
        <v>1.6568326790971539</v>
      </c>
      <c r="BN78" s="19">
        <v>0.82841633954857696</v>
      </c>
      <c r="BO78" s="19">
        <v>0</v>
      </c>
      <c r="BP78" s="19">
        <v>0.62131225466143281</v>
      </c>
      <c r="BQ78" s="19">
        <v>27.130635120215899</v>
      </c>
      <c r="BR78" s="19">
        <v>169.20403735279686</v>
      </c>
      <c r="BS78" s="19">
        <v>0</v>
      </c>
      <c r="BT78" s="19">
        <v>5381.8067498773307</v>
      </c>
      <c r="BU78" s="19">
        <v>254.73802441118741</v>
      </c>
      <c r="BV78" s="19">
        <v>0</v>
      </c>
      <c r="BW78" s="19">
        <v>0</v>
      </c>
      <c r="BX78" s="19">
        <v>13532.388010610894</v>
      </c>
      <c r="BY78" s="19">
        <v>7844.0672151005883</v>
      </c>
      <c r="BZ78" s="19">
        <v>0</v>
      </c>
      <c r="CA78" s="19">
        <v>21631.193250122669</v>
      </c>
      <c r="CB78" s="19">
        <v>27013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196.08429834719445</v>
      </c>
      <c r="I79" s="19">
        <v>0</v>
      </c>
      <c r="J79" s="19">
        <v>0</v>
      </c>
      <c r="K79" s="19">
        <v>12.357274449942098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100.49028845141594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1013.063348773555</v>
      </c>
      <c r="AH79" s="19">
        <v>13.523055058427202</v>
      </c>
      <c r="AI79" s="19">
        <v>242.01605432150751</v>
      </c>
      <c r="AJ79" s="19">
        <v>77.174676281713872</v>
      </c>
      <c r="AK79" s="19">
        <v>0.46631224339404148</v>
      </c>
      <c r="AL79" s="19">
        <v>19.118801979155702</v>
      </c>
      <c r="AM79" s="19">
        <v>21.916675439519949</v>
      </c>
      <c r="AN79" s="19">
        <v>148.05413727760816</v>
      </c>
      <c r="AO79" s="19">
        <v>3.0310295820612696</v>
      </c>
      <c r="AP79" s="19">
        <v>1.1657806084851037</v>
      </c>
      <c r="AQ79" s="19">
        <v>212.17207074428887</v>
      </c>
      <c r="AR79" s="19">
        <v>0</v>
      </c>
      <c r="AS79" s="19">
        <v>48.030161069586271</v>
      </c>
      <c r="AT79" s="19">
        <v>0</v>
      </c>
      <c r="AU79" s="19">
        <v>0</v>
      </c>
      <c r="AV79" s="19">
        <v>0</v>
      </c>
      <c r="AW79" s="19">
        <v>13.056742815033161</v>
      </c>
      <c r="AX79" s="19">
        <v>0</v>
      </c>
      <c r="AY79" s="19">
        <v>0</v>
      </c>
      <c r="AZ79" s="19">
        <v>0</v>
      </c>
      <c r="BA79" s="19">
        <v>17.253553005579537</v>
      </c>
      <c r="BB79" s="19">
        <v>0</v>
      </c>
      <c r="BC79" s="19">
        <v>17.253553005579537</v>
      </c>
      <c r="BD79" s="19">
        <v>0</v>
      </c>
      <c r="BE79" s="19">
        <v>0</v>
      </c>
      <c r="BF79" s="19">
        <v>0</v>
      </c>
      <c r="BG79" s="19">
        <v>423.64467312348665</v>
      </c>
      <c r="BH79" s="19">
        <v>3.0310295820612696</v>
      </c>
      <c r="BI79" s="19">
        <v>0</v>
      </c>
      <c r="BJ79" s="19">
        <v>0</v>
      </c>
      <c r="BK79" s="19">
        <v>0</v>
      </c>
      <c r="BL79" s="19">
        <v>45.23228760922202</v>
      </c>
      <c r="BM79" s="19">
        <v>44.532819244130962</v>
      </c>
      <c r="BN79" s="19">
        <v>0</v>
      </c>
      <c r="BO79" s="19">
        <v>135.69686282766608</v>
      </c>
      <c r="BP79" s="19">
        <v>90.697731340141075</v>
      </c>
      <c r="BQ79" s="19">
        <v>0</v>
      </c>
      <c r="BR79" s="19">
        <v>14.921991788609327</v>
      </c>
      <c r="BS79" s="19">
        <v>0</v>
      </c>
      <c r="BT79" s="19">
        <v>2913.9852089693654</v>
      </c>
      <c r="BU79" s="19">
        <v>544.41954416254339</v>
      </c>
      <c r="BV79" s="19">
        <v>0</v>
      </c>
      <c r="BW79" s="19">
        <v>0</v>
      </c>
      <c r="BX79" s="19">
        <v>1253.4473102431834</v>
      </c>
      <c r="BY79" s="19">
        <v>4147.1479366249077</v>
      </c>
      <c r="BZ79" s="19">
        <v>0</v>
      </c>
      <c r="CA79" s="19">
        <v>5945.014791030635</v>
      </c>
      <c r="CB79" s="19">
        <v>8859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11.132949195418453</v>
      </c>
      <c r="E80" s="19">
        <v>23.784027826575784</v>
      </c>
      <c r="F80" s="19">
        <v>1.7711510083620265</v>
      </c>
      <c r="G80" s="19">
        <v>5.946006956643946</v>
      </c>
      <c r="H80" s="19">
        <v>65.659098095706568</v>
      </c>
      <c r="I80" s="19">
        <v>7.4641363923828257</v>
      </c>
      <c r="J80" s="19">
        <v>3.1627696577893332</v>
      </c>
      <c r="K80" s="19">
        <v>12.398057058534187</v>
      </c>
      <c r="L80" s="19">
        <v>3.7953235893471997</v>
      </c>
      <c r="M80" s="19">
        <v>18.091042442554983</v>
      </c>
      <c r="N80" s="19">
        <v>4.1748559482819196</v>
      </c>
      <c r="O80" s="19">
        <v>0.37953235893471998</v>
      </c>
      <c r="P80" s="19">
        <v>8.476222682875413</v>
      </c>
      <c r="Q80" s="19">
        <v>0.88557550418101327</v>
      </c>
      <c r="R80" s="19">
        <v>1.7711510083620265</v>
      </c>
      <c r="S80" s="19">
        <v>6.4520501018902392</v>
      </c>
      <c r="T80" s="19">
        <v>14.295718853207784</v>
      </c>
      <c r="U80" s="19">
        <v>0.88557550418101327</v>
      </c>
      <c r="V80" s="19">
        <v>1.2651078631157333</v>
      </c>
      <c r="W80" s="19">
        <v>2.0241725809851729</v>
      </c>
      <c r="X80" s="19">
        <v>25.934711193872534</v>
      </c>
      <c r="Y80" s="19">
        <v>4.0483451619703459</v>
      </c>
      <c r="Z80" s="19">
        <v>1.6446402220504532</v>
      </c>
      <c r="AA80" s="19">
        <v>2.0241725809851729</v>
      </c>
      <c r="AB80" s="19">
        <v>18.344064015178134</v>
      </c>
      <c r="AC80" s="19">
        <v>28.97097006535029</v>
      </c>
      <c r="AD80" s="19">
        <v>6.3255393155786663</v>
      </c>
      <c r="AE80" s="19">
        <v>21.000790527721172</v>
      </c>
      <c r="AF80" s="19">
        <v>7.8436687513175469</v>
      </c>
      <c r="AG80" s="19">
        <v>481.24703112922487</v>
      </c>
      <c r="AH80" s="19">
        <v>1774.9463319513738</v>
      </c>
      <c r="AI80" s="19">
        <v>573.22037277773882</v>
      </c>
      <c r="AJ80" s="19">
        <v>254.91923441782026</v>
      </c>
      <c r="AK80" s="19">
        <v>237.46074590682315</v>
      </c>
      <c r="AL80" s="19">
        <v>77.804133581617592</v>
      </c>
      <c r="AM80" s="19">
        <v>60.345645070620478</v>
      </c>
      <c r="AN80" s="19">
        <v>615.34846461949269</v>
      </c>
      <c r="AO80" s="19">
        <v>1662.0987105614504</v>
      </c>
      <c r="AP80" s="19">
        <v>48.074098798397863</v>
      </c>
      <c r="AQ80" s="19">
        <v>1957.3748858126626</v>
      </c>
      <c r="AR80" s="19">
        <v>102.09420455343968</v>
      </c>
      <c r="AS80" s="19">
        <v>222.15294076312276</v>
      </c>
      <c r="AT80" s="19">
        <v>294.26408896071956</v>
      </c>
      <c r="AU80" s="19">
        <v>4.1748559482819196</v>
      </c>
      <c r="AV80" s="19">
        <v>0.12651078631157331</v>
      </c>
      <c r="AW80" s="19">
        <v>19.356150305670717</v>
      </c>
      <c r="AX80" s="19">
        <v>7.0846040334481062</v>
      </c>
      <c r="AY80" s="19">
        <v>4.9339206661513595</v>
      </c>
      <c r="AZ80" s="19">
        <v>0.88557550418101327</v>
      </c>
      <c r="BA80" s="19">
        <v>12.651078631157333</v>
      </c>
      <c r="BB80" s="19">
        <v>163.83146827348745</v>
      </c>
      <c r="BC80" s="19">
        <v>3.7953235893471997</v>
      </c>
      <c r="BD80" s="19">
        <v>12.398057058534187</v>
      </c>
      <c r="BE80" s="19">
        <v>112.08855667205395</v>
      </c>
      <c r="BF80" s="19">
        <v>154.46967008643102</v>
      </c>
      <c r="BG80" s="19">
        <v>9.6148197596795733</v>
      </c>
      <c r="BH80" s="19">
        <v>9.4883089733679995</v>
      </c>
      <c r="BI80" s="19">
        <v>7.3376256060712528</v>
      </c>
      <c r="BJ80" s="19">
        <v>160.03614468414028</v>
      </c>
      <c r="BK80" s="19">
        <v>0.25302157262314662</v>
      </c>
      <c r="BL80" s="19">
        <v>23.277984681329492</v>
      </c>
      <c r="BM80" s="19">
        <v>12.524567844845759</v>
      </c>
      <c r="BN80" s="19">
        <v>0</v>
      </c>
      <c r="BO80" s="19">
        <v>1.7711510083620265</v>
      </c>
      <c r="BP80" s="19">
        <v>0.63255393155786666</v>
      </c>
      <c r="BQ80" s="19">
        <v>13.916186494273067</v>
      </c>
      <c r="BR80" s="19">
        <v>108.29323308270676</v>
      </c>
      <c r="BS80" s="19">
        <v>0</v>
      </c>
      <c r="BT80" s="19">
        <v>9514.2436845618722</v>
      </c>
      <c r="BU80" s="19">
        <v>1102.668013491673</v>
      </c>
      <c r="BV80" s="19">
        <v>0</v>
      </c>
      <c r="BW80" s="19">
        <v>0</v>
      </c>
      <c r="BX80" s="19">
        <v>489.84976459841192</v>
      </c>
      <c r="BY80" s="19">
        <v>3296.2385373480433</v>
      </c>
      <c r="BZ80" s="19">
        <v>0</v>
      </c>
      <c r="CA80" s="19">
        <v>4888.7563154381278</v>
      </c>
      <c r="CB80" s="19">
        <v>14403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4.5944357292710132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0.35341813302084713</v>
      </c>
      <c r="AG81" s="19">
        <v>0</v>
      </c>
      <c r="AH81" s="19">
        <v>591.97537280991889</v>
      </c>
      <c r="AI81" s="19">
        <v>6.3615263943752476</v>
      </c>
      <c r="AJ81" s="19">
        <v>10.249125857604566</v>
      </c>
      <c r="AK81" s="19">
        <v>0</v>
      </c>
      <c r="AL81" s="19">
        <v>0.35341813302084713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1.0602543990625413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0.70683626604169425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389.46678258897356</v>
      </c>
      <c r="BS81" s="19">
        <v>0</v>
      </c>
      <c r="BT81" s="19">
        <v>1005.1211703112891</v>
      </c>
      <c r="BU81" s="19">
        <v>285.91526961386535</v>
      </c>
      <c r="BV81" s="19">
        <v>0</v>
      </c>
      <c r="BW81" s="19">
        <v>0</v>
      </c>
      <c r="BX81" s="19">
        <v>16659.070536203672</v>
      </c>
      <c r="BY81" s="19">
        <v>748.89302387117505</v>
      </c>
      <c r="BZ81" s="19">
        <v>0</v>
      </c>
      <c r="CA81" s="19">
        <v>17693.878829688711</v>
      </c>
      <c r="CB81" s="19">
        <v>18699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727.81349746247702</v>
      </c>
      <c r="AJ82" s="19">
        <v>0</v>
      </c>
      <c r="AK82" s="19">
        <v>0</v>
      </c>
      <c r="AL82" s="19">
        <v>0</v>
      </c>
      <c r="AM82" s="19">
        <v>0</v>
      </c>
      <c r="AN82" s="19">
        <v>291.53361408055287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1019.34711154303</v>
      </c>
      <c r="BU82" s="19">
        <v>543.43634596695824</v>
      </c>
      <c r="BV82" s="19">
        <v>0</v>
      </c>
      <c r="BW82" s="19">
        <v>0</v>
      </c>
      <c r="BX82" s="19">
        <v>60.38181621855091</v>
      </c>
      <c r="BY82" s="19">
        <v>6252.8347262714606</v>
      </c>
      <c r="BZ82" s="19">
        <v>0</v>
      </c>
      <c r="CA82" s="19">
        <v>6856.6528884569698</v>
      </c>
      <c r="CB82" s="19">
        <v>7876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13.843255689781753</v>
      </c>
      <c r="H83" s="19">
        <v>164.34962958019088</v>
      </c>
      <c r="I83" s="19">
        <v>192.14022558900086</v>
      </c>
      <c r="J83" s="19">
        <v>48.191183341119938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1.0408462924647934</v>
      </c>
      <c r="AF83" s="19">
        <v>0</v>
      </c>
      <c r="AG83" s="19">
        <v>0</v>
      </c>
      <c r="AH83" s="19">
        <v>0</v>
      </c>
      <c r="AI83" s="19">
        <v>259.48298071147298</v>
      </c>
      <c r="AJ83" s="19">
        <v>0</v>
      </c>
      <c r="AK83" s="19">
        <v>0</v>
      </c>
      <c r="AL83" s="19">
        <v>0</v>
      </c>
      <c r="AM83" s="19">
        <v>0</v>
      </c>
      <c r="AN83" s="19">
        <v>154.56567443102182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0.52042314623239672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834.13421878128543</v>
      </c>
      <c r="BU83" s="19">
        <v>1258.3831675899353</v>
      </c>
      <c r="BV83" s="19">
        <v>0</v>
      </c>
      <c r="BW83" s="19">
        <v>0</v>
      </c>
      <c r="BX83" s="19">
        <v>0</v>
      </c>
      <c r="BY83" s="19">
        <v>1026.4826136287793</v>
      </c>
      <c r="BZ83" s="19">
        <v>0</v>
      </c>
      <c r="CA83" s="19">
        <v>2284.8657812187148</v>
      </c>
      <c r="CB83" s="19">
        <v>3119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3.9834798951251771</v>
      </c>
      <c r="E84" s="19">
        <v>9.4607647509222943</v>
      </c>
      <c r="F84" s="19">
        <v>1.8257616185990393</v>
      </c>
      <c r="G84" s="19">
        <v>11.784461356411983</v>
      </c>
      <c r="H84" s="19">
        <v>881.01297013851831</v>
      </c>
      <c r="I84" s="19">
        <v>1010.4760667300866</v>
      </c>
      <c r="J84" s="19">
        <v>161.33093575256967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26.0585976472772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24.06685769971461</v>
      </c>
      <c r="AC84" s="19">
        <v>0.33195665792709811</v>
      </c>
      <c r="AD84" s="19">
        <v>0</v>
      </c>
      <c r="AE84" s="19">
        <v>5.14532819787002</v>
      </c>
      <c r="AF84" s="19">
        <v>12.448374672266178</v>
      </c>
      <c r="AG84" s="19">
        <v>17.759681199099745</v>
      </c>
      <c r="AH84" s="19">
        <v>133.44657648669343</v>
      </c>
      <c r="AI84" s="19">
        <v>4355.4373303324901</v>
      </c>
      <c r="AJ84" s="19">
        <v>407.3108192765493</v>
      </c>
      <c r="AK84" s="19">
        <v>6.3071765006148635</v>
      </c>
      <c r="AL84" s="19">
        <v>154.69180259402771</v>
      </c>
      <c r="AM84" s="19">
        <v>0</v>
      </c>
      <c r="AN84" s="19">
        <v>2758.5598273741848</v>
      </c>
      <c r="AO84" s="19">
        <v>7.1370681454326075</v>
      </c>
      <c r="AP84" s="19">
        <v>23.90087937075106</v>
      </c>
      <c r="AQ84" s="19">
        <v>1049.8129306944477</v>
      </c>
      <c r="AR84" s="19">
        <v>90.790145943061333</v>
      </c>
      <c r="AS84" s="19">
        <v>136.7661430659644</v>
      </c>
      <c r="AT84" s="19">
        <v>7.6350031323232557</v>
      </c>
      <c r="AU84" s="19">
        <v>41.16262558296016</v>
      </c>
      <c r="AV84" s="19">
        <v>0</v>
      </c>
      <c r="AW84" s="19">
        <v>61.080025058586045</v>
      </c>
      <c r="AX84" s="19">
        <v>1.6597832896354905</v>
      </c>
      <c r="AY84" s="19">
        <v>0</v>
      </c>
      <c r="AZ84" s="19">
        <v>0</v>
      </c>
      <c r="BA84" s="19">
        <v>0</v>
      </c>
      <c r="BB84" s="19">
        <v>13.77620130397457</v>
      </c>
      <c r="BC84" s="19">
        <v>0</v>
      </c>
      <c r="BD84" s="19">
        <v>0.82989164481774524</v>
      </c>
      <c r="BE84" s="19">
        <v>0</v>
      </c>
      <c r="BF84" s="19">
        <v>0</v>
      </c>
      <c r="BG84" s="19">
        <v>0.82989164481774524</v>
      </c>
      <c r="BH84" s="19">
        <v>0.49793498689064714</v>
      </c>
      <c r="BI84" s="19">
        <v>0</v>
      </c>
      <c r="BJ84" s="19">
        <v>525.9853244854869</v>
      </c>
      <c r="BK84" s="19">
        <v>0</v>
      </c>
      <c r="BL84" s="19">
        <v>24.398814357641708</v>
      </c>
      <c r="BM84" s="19">
        <v>2.4896749344532352</v>
      </c>
      <c r="BN84" s="19">
        <v>0</v>
      </c>
      <c r="BO84" s="19">
        <v>38.838928977470474</v>
      </c>
      <c r="BP84" s="19">
        <v>0</v>
      </c>
      <c r="BQ84" s="19">
        <v>0.66391331585419622</v>
      </c>
      <c r="BR84" s="19">
        <v>0</v>
      </c>
      <c r="BS84" s="19">
        <v>0</v>
      </c>
      <c r="BT84" s="19">
        <v>12009.693948815519</v>
      </c>
      <c r="BU84" s="19">
        <v>2976.3233949743612</v>
      </c>
      <c r="BV84" s="19">
        <v>0</v>
      </c>
      <c r="BW84" s="19">
        <v>0</v>
      </c>
      <c r="BX84" s="19">
        <v>1194.0480985637719</v>
      </c>
      <c r="BY84" s="19">
        <v>12433.934557646349</v>
      </c>
      <c r="BZ84" s="19">
        <v>0</v>
      </c>
      <c r="CA84" s="19">
        <v>16604.306051184481</v>
      </c>
      <c r="CB84" s="19">
        <v>28614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455.6175459737438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34.207707125824214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4.0030295572773023</v>
      </c>
      <c r="BH85" s="19">
        <v>0</v>
      </c>
      <c r="BI85" s="19">
        <v>0</v>
      </c>
      <c r="BJ85" s="19">
        <v>0</v>
      </c>
      <c r="BK85" s="19">
        <v>0</v>
      </c>
      <c r="BL85" s="19">
        <v>5.822588446948803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499.65087110379415</v>
      </c>
      <c r="BU85" s="19">
        <v>4118.0256791045413</v>
      </c>
      <c r="BV85" s="19">
        <v>0</v>
      </c>
      <c r="BW85" s="19">
        <v>0</v>
      </c>
      <c r="BX85" s="19">
        <v>24545.849421668547</v>
      </c>
      <c r="BY85" s="19">
        <v>13719.474028123117</v>
      </c>
      <c r="BZ85" s="19">
        <v>0</v>
      </c>
      <c r="CA85" s="19">
        <v>42383.34912889621</v>
      </c>
      <c r="CB85" s="19">
        <v>42883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10.001452474190103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5.8937130651477387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1166.5979921680314</v>
      </c>
      <c r="AK86" s="19">
        <v>8.929868280526879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49.650067639729443</v>
      </c>
      <c r="AS86" s="19">
        <v>0</v>
      </c>
      <c r="AT86" s="19">
        <v>159.3088501245995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1400.381943752225</v>
      </c>
      <c r="BU86" s="19">
        <v>2778.7964115343539</v>
      </c>
      <c r="BV86" s="19">
        <v>0</v>
      </c>
      <c r="BW86" s="19">
        <v>0</v>
      </c>
      <c r="BX86" s="19">
        <v>526.86222855108576</v>
      </c>
      <c r="BY86" s="19">
        <v>7835.9594161623345</v>
      </c>
      <c r="BZ86" s="19">
        <v>0</v>
      </c>
      <c r="CA86" s="19">
        <v>11141.618056247775</v>
      </c>
      <c r="CB86" s="19">
        <v>12542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11512.248263540945</v>
      </c>
      <c r="AK87" s="19">
        <v>3055.4939674868442</v>
      </c>
      <c r="AL87" s="19">
        <v>4.9256457680789296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4632.5698448782332</v>
      </c>
      <c r="AS87" s="19">
        <v>0</v>
      </c>
      <c r="AT87" s="19">
        <v>3089.538872060331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7.0987247834078682</v>
      </c>
      <c r="BH87" s="19">
        <v>0</v>
      </c>
      <c r="BI87" s="19">
        <v>46.503890928039304</v>
      </c>
      <c r="BJ87" s="19">
        <v>0</v>
      </c>
      <c r="BK87" s="19">
        <v>0</v>
      </c>
      <c r="BL87" s="19">
        <v>250.04895869718328</v>
      </c>
      <c r="BM87" s="19">
        <v>65.337242394223452</v>
      </c>
      <c r="BN87" s="19">
        <v>0</v>
      </c>
      <c r="BO87" s="19">
        <v>28.974386871052527</v>
      </c>
      <c r="BP87" s="19">
        <v>0</v>
      </c>
      <c r="BQ87" s="19">
        <v>0</v>
      </c>
      <c r="BR87" s="19">
        <v>0</v>
      </c>
      <c r="BS87" s="19">
        <v>0</v>
      </c>
      <c r="BT87" s="19">
        <v>22692.739797408336</v>
      </c>
      <c r="BU87" s="19">
        <v>2607.2602025916613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2607.2602025916613</v>
      </c>
      <c r="CB87" s="19">
        <v>25300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990.5908091595511</v>
      </c>
      <c r="AM88" s="19">
        <v>0</v>
      </c>
      <c r="AN88" s="19">
        <v>227.56723509020395</v>
      </c>
      <c r="AO88" s="19">
        <v>0</v>
      </c>
      <c r="AP88" s="19">
        <v>0</v>
      </c>
      <c r="AQ88" s="19">
        <v>0</v>
      </c>
      <c r="AR88" s="19">
        <v>13.945243604205951</v>
      </c>
      <c r="AS88" s="19">
        <v>0</v>
      </c>
      <c r="AT88" s="19">
        <v>95.429216036625036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24.745971493738008</v>
      </c>
      <c r="BM88" s="19">
        <v>0.13671807455103874</v>
      </c>
      <c r="BN88" s="19">
        <v>0</v>
      </c>
      <c r="BO88" s="19">
        <v>6.8359037275519369E-2</v>
      </c>
      <c r="BP88" s="19">
        <v>0</v>
      </c>
      <c r="BQ88" s="19">
        <v>0</v>
      </c>
      <c r="BR88" s="19">
        <v>9.5019061812971906</v>
      </c>
      <c r="BS88" s="19">
        <v>0</v>
      </c>
      <c r="BT88" s="19">
        <v>1361.9854586774477</v>
      </c>
      <c r="BU88" s="19">
        <v>3358.1377061598887</v>
      </c>
      <c r="BV88" s="19">
        <v>0</v>
      </c>
      <c r="BW88" s="19">
        <v>0</v>
      </c>
      <c r="BX88" s="19">
        <v>1232.3083649657876</v>
      </c>
      <c r="BY88" s="19">
        <v>2349.5684701968758</v>
      </c>
      <c r="BZ88" s="19">
        <v>0</v>
      </c>
      <c r="CA88" s="19">
        <v>6940.0145413225518</v>
      </c>
      <c r="CB88" s="19">
        <v>8302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318.66769160165211</v>
      </c>
      <c r="AL89" s="19">
        <v>4.0750344194584676</v>
      </c>
      <c r="AM89" s="19">
        <v>1302.3810004589261</v>
      </c>
      <c r="AN89" s="19">
        <v>0</v>
      </c>
      <c r="AO89" s="19">
        <v>0</v>
      </c>
      <c r="AP89" s="19">
        <v>0</v>
      </c>
      <c r="AQ89" s="19">
        <v>0.4075034419458467</v>
      </c>
      <c r="AR89" s="19">
        <v>6.1125516291877</v>
      </c>
      <c r="AS89" s="19">
        <v>66.015557595227165</v>
      </c>
      <c r="AT89" s="19">
        <v>0</v>
      </c>
      <c r="AU89" s="19">
        <v>0</v>
      </c>
      <c r="AV89" s="19">
        <v>0</v>
      </c>
      <c r="AW89" s="19">
        <v>26.080220284534189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79.055667737494261</v>
      </c>
      <c r="BM89" s="19">
        <v>52.567944011014227</v>
      </c>
      <c r="BN89" s="19">
        <v>0</v>
      </c>
      <c r="BO89" s="19">
        <v>30.970261587884352</v>
      </c>
      <c r="BP89" s="19">
        <v>18.337654887563104</v>
      </c>
      <c r="BQ89" s="19">
        <v>4.0750344194584676</v>
      </c>
      <c r="BR89" s="19">
        <v>0</v>
      </c>
      <c r="BS89" s="19">
        <v>0</v>
      </c>
      <c r="BT89" s="19">
        <v>1908.746122074346</v>
      </c>
      <c r="BU89" s="19">
        <v>1049.7288664525011</v>
      </c>
      <c r="BV89" s="19">
        <v>0</v>
      </c>
      <c r="BW89" s="19">
        <v>0</v>
      </c>
      <c r="BX89" s="19">
        <v>26539.476663607158</v>
      </c>
      <c r="BY89" s="19">
        <v>6020.0483478659935</v>
      </c>
      <c r="BZ89" s="19">
        <v>0</v>
      </c>
      <c r="CA89" s="19">
        <v>33609.25387792565</v>
      </c>
      <c r="CB89" s="19">
        <v>35518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3.7861876373313725</v>
      </c>
      <c r="E90" s="19">
        <v>1.1358562911994117</v>
      </c>
      <c r="F90" s="19">
        <v>8.7082315658621567</v>
      </c>
      <c r="G90" s="19">
        <v>0</v>
      </c>
      <c r="H90" s="19">
        <v>40.512207719445684</v>
      </c>
      <c r="I90" s="19">
        <v>27.26055098878588</v>
      </c>
      <c r="J90" s="19">
        <v>2.6503313461319604</v>
      </c>
      <c r="K90" s="19">
        <v>7.1937565109296084</v>
      </c>
      <c r="L90" s="19">
        <v>3.407568873598235</v>
      </c>
      <c r="M90" s="19">
        <v>13.251656730659803</v>
      </c>
      <c r="N90" s="19">
        <v>4.1648064010645101</v>
      </c>
      <c r="O90" s="19">
        <v>0</v>
      </c>
      <c r="P90" s="19">
        <v>5.6792814559970592</v>
      </c>
      <c r="Q90" s="19">
        <v>945.03243427791062</v>
      </c>
      <c r="R90" s="19">
        <v>182.115625355639</v>
      </c>
      <c r="S90" s="19">
        <v>5.6792814559970592</v>
      </c>
      <c r="T90" s="19">
        <v>0.75723752746627448</v>
      </c>
      <c r="U90" s="19">
        <v>0</v>
      </c>
      <c r="V90" s="19">
        <v>3.0289501098650979</v>
      </c>
      <c r="W90" s="19">
        <v>0.75723752746627448</v>
      </c>
      <c r="X90" s="19">
        <v>73.073421400495477</v>
      </c>
      <c r="Y90" s="19">
        <v>36.347401318381173</v>
      </c>
      <c r="Z90" s="19">
        <v>0</v>
      </c>
      <c r="AA90" s="19">
        <v>43.16253906557764</v>
      </c>
      <c r="AB90" s="19">
        <v>0.75723752746627448</v>
      </c>
      <c r="AC90" s="19">
        <v>80.645796675158238</v>
      </c>
      <c r="AD90" s="19">
        <v>4.9220439285307842</v>
      </c>
      <c r="AE90" s="19">
        <v>0.37861876373313724</v>
      </c>
      <c r="AF90" s="19">
        <v>1.514475054932549</v>
      </c>
      <c r="AG90" s="19">
        <v>21.58126953278882</v>
      </c>
      <c r="AH90" s="19">
        <v>1.1358562911994117</v>
      </c>
      <c r="AI90" s="19">
        <v>298.35158582171215</v>
      </c>
      <c r="AJ90" s="19">
        <v>227.17125823988232</v>
      </c>
      <c r="AK90" s="19">
        <v>18.93093818665686</v>
      </c>
      <c r="AL90" s="19">
        <v>7.1937565109296084</v>
      </c>
      <c r="AM90" s="19">
        <v>688.32891246684346</v>
      </c>
      <c r="AN90" s="19">
        <v>87.839553186087855</v>
      </c>
      <c r="AO90" s="19">
        <v>51.492151867706667</v>
      </c>
      <c r="AP90" s="19">
        <v>26.503313461319607</v>
      </c>
      <c r="AQ90" s="19">
        <v>443.36257233150371</v>
      </c>
      <c r="AR90" s="19">
        <v>13.63027549439294</v>
      </c>
      <c r="AS90" s="19">
        <v>258.97523439346588</v>
      </c>
      <c r="AT90" s="19">
        <v>78.374084092759404</v>
      </c>
      <c r="AU90" s="19">
        <v>68.529996235697837</v>
      </c>
      <c r="AV90" s="19">
        <v>0.75723752746627448</v>
      </c>
      <c r="AW90" s="19">
        <v>109.04220395514352</v>
      </c>
      <c r="AX90" s="19">
        <v>3.7861876373313725</v>
      </c>
      <c r="AY90" s="19">
        <v>4.5434251647976467</v>
      </c>
      <c r="AZ90" s="19">
        <v>0.75723752746627448</v>
      </c>
      <c r="BA90" s="19">
        <v>35.5901637909149</v>
      </c>
      <c r="BB90" s="19">
        <v>1.1358562911994117</v>
      </c>
      <c r="BC90" s="19">
        <v>60.957620961035097</v>
      </c>
      <c r="BD90" s="19">
        <v>146.14684280099095</v>
      </c>
      <c r="BE90" s="19">
        <v>111.69253530127548</v>
      </c>
      <c r="BF90" s="19">
        <v>200.28932601482958</v>
      </c>
      <c r="BG90" s="19">
        <v>250.2670028276037</v>
      </c>
      <c r="BH90" s="19">
        <v>234.36501475081195</v>
      </c>
      <c r="BI90" s="19">
        <v>393.00627675499646</v>
      </c>
      <c r="BJ90" s="19">
        <v>146.52546156472411</v>
      </c>
      <c r="BK90" s="19">
        <v>12.494419203193528</v>
      </c>
      <c r="BL90" s="19">
        <v>475.16654848508728</v>
      </c>
      <c r="BM90" s="19">
        <v>640.2443294727351</v>
      </c>
      <c r="BN90" s="19">
        <v>22.3385070602551</v>
      </c>
      <c r="BO90" s="19">
        <v>1844.2519981441114</v>
      </c>
      <c r="BP90" s="19">
        <v>10521.058206616417</v>
      </c>
      <c r="BQ90" s="19">
        <v>111.31391653754235</v>
      </c>
      <c r="BR90" s="19">
        <v>76.102371510360584</v>
      </c>
      <c r="BS90" s="19">
        <v>0</v>
      </c>
      <c r="BT90" s="19">
        <v>19189.15618352286</v>
      </c>
      <c r="BU90" s="19">
        <v>1140.3997163642093</v>
      </c>
      <c r="BV90" s="19">
        <v>0</v>
      </c>
      <c r="BW90" s="19">
        <v>0</v>
      </c>
      <c r="BX90" s="19">
        <v>18642.809307455944</v>
      </c>
      <c r="BY90" s="19">
        <v>4277.6347926569842</v>
      </c>
      <c r="BZ90" s="19">
        <v>0</v>
      </c>
      <c r="CA90" s="19">
        <v>24060.84381647714</v>
      </c>
      <c r="CB90" s="19">
        <v>43250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39.40793541338995</v>
      </c>
      <c r="E92" s="19">
        <v>22.609388922032743</v>
      </c>
      <c r="F92" s="19">
        <v>1.99139981559965</v>
      </c>
      <c r="G92" s="19">
        <v>3.1815723616416283</v>
      </c>
      <c r="H92" s="19">
        <v>1.7774799135332811</v>
      </c>
      <c r="I92" s="19">
        <v>6.0092045216825367</v>
      </c>
      <c r="J92" s="19">
        <v>2.0225154377183943</v>
      </c>
      <c r="K92" s="19">
        <v>7.4599704029689997</v>
      </c>
      <c r="L92" s="19">
        <v>0.45506597348663869</v>
      </c>
      <c r="M92" s="19">
        <v>14.94327752252706</v>
      </c>
      <c r="N92" s="19">
        <v>2.944315742986201</v>
      </c>
      <c r="O92" s="19">
        <v>0.22947771312574092</v>
      </c>
      <c r="P92" s="19">
        <v>6.1570037267465727</v>
      </c>
      <c r="Q92" s="19">
        <v>0.94124756909202201</v>
      </c>
      <c r="R92" s="19">
        <v>1.2485143375146242</v>
      </c>
      <c r="S92" s="19">
        <v>4.4106394353320368</v>
      </c>
      <c r="T92" s="19">
        <v>9.8130893256990568</v>
      </c>
      <c r="U92" s="19">
        <v>0.63398080066941975</v>
      </c>
      <c r="V92" s="19">
        <v>0.1828042799476241</v>
      </c>
      <c r="W92" s="19">
        <v>0.63787025343426285</v>
      </c>
      <c r="X92" s="19">
        <v>20.602431295373723</v>
      </c>
      <c r="Y92" s="19">
        <v>3.1348989284635111</v>
      </c>
      <c r="Z92" s="19">
        <v>0.96847373844592355</v>
      </c>
      <c r="AA92" s="19">
        <v>1.3729768259896022</v>
      </c>
      <c r="AB92" s="19">
        <v>10.54041699272471</v>
      </c>
      <c r="AC92" s="19">
        <v>16.114002804744825</v>
      </c>
      <c r="AD92" s="19">
        <v>18.719936157189679</v>
      </c>
      <c r="AE92" s="19">
        <v>12.29067073690409</v>
      </c>
      <c r="AF92" s="19">
        <v>5.7447217336732086</v>
      </c>
      <c r="AG92" s="19">
        <v>0.75844328914439785</v>
      </c>
      <c r="AH92" s="19">
        <v>2.6526067856229711</v>
      </c>
      <c r="AI92" s="19">
        <v>2.8509688766299672</v>
      </c>
      <c r="AJ92" s="19">
        <v>2.7576220102737339</v>
      </c>
      <c r="AK92" s="19">
        <v>5.9975361633880082</v>
      </c>
      <c r="AL92" s="19">
        <v>1.1668358294529197</v>
      </c>
      <c r="AM92" s="19">
        <v>1.7619221024739089</v>
      </c>
      <c r="AN92" s="19">
        <v>1.3807557315192884</v>
      </c>
      <c r="AO92" s="19">
        <v>470.98550365314145</v>
      </c>
      <c r="AP92" s="19">
        <v>19.843988006229324</v>
      </c>
      <c r="AQ92" s="19">
        <v>2.8198532545112229</v>
      </c>
      <c r="AR92" s="19">
        <v>7.8605840377478362</v>
      </c>
      <c r="AS92" s="19">
        <v>103.89117280172314</v>
      </c>
      <c r="AT92" s="19">
        <v>7.3393973672588659</v>
      </c>
      <c r="AU92" s="19">
        <v>0.32282457948197446</v>
      </c>
      <c r="AV92" s="19">
        <v>0.22558826036089782</v>
      </c>
      <c r="AW92" s="19">
        <v>6.382591987107471</v>
      </c>
      <c r="AX92" s="19">
        <v>7.2577188591971611</v>
      </c>
      <c r="AY92" s="19">
        <v>9.8947678337607599</v>
      </c>
      <c r="AZ92" s="19">
        <v>0.59508627302098915</v>
      </c>
      <c r="BA92" s="19">
        <v>2.0380732487777666</v>
      </c>
      <c r="BB92" s="19">
        <v>9.2841237496803988</v>
      </c>
      <c r="BC92" s="19">
        <v>3.4849496772993871</v>
      </c>
      <c r="BD92" s="19">
        <v>11.835604763417448</v>
      </c>
      <c r="BE92" s="19">
        <v>3.5860754491853064</v>
      </c>
      <c r="BF92" s="19">
        <v>6.2309033292785916</v>
      </c>
      <c r="BG92" s="19">
        <v>1.5480022004075402</v>
      </c>
      <c r="BH92" s="19">
        <v>1.1240518490396461</v>
      </c>
      <c r="BI92" s="19">
        <v>0.88290577761937594</v>
      </c>
      <c r="BJ92" s="19">
        <v>38.851743668017392</v>
      </c>
      <c r="BK92" s="19">
        <v>0.52507612325381392</v>
      </c>
      <c r="BL92" s="19">
        <v>26.49884168687581</v>
      </c>
      <c r="BM92" s="19">
        <v>8.6112484213625482</v>
      </c>
      <c r="BN92" s="19">
        <v>11.683916105588571</v>
      </c>
      <c r="BO92" s="19">
        <v>5.6941588477302485</v>
      </c>
      <c r="BP92" s="19">
        <v>9.2880132024452422</v>
      </c>
      <c r="BQ92" s="19">
        <v>5.2468717797732962</v>
      </c>
      <c r="BR92" s="19">
        <v>15.141639613534057</v>
      </c>
      <c r="BS92" s="19">
        <v>0</v>
      </c>
      <c r="BT92" s="19">
        <v>1034.8472498779704</v>
      </c>
      <c r="BU92" s="19">
        <v>0</v>
      </c>
      <c r="BV92" s="19">
        <v>0</v>
      </c>
      <c r="BW92" s="19">
        <v>0</v>
      </c>
      <c r="BX92" s="19">
        <v>471.15275012202966</v>
      </c>
      <c r="BY92" s="19">
        <v>0</v>
      </c>
      <c r="BZ92" s="19">
        <v>0</v>
      </c>
      <c r="CA92" s="19">
        <v>471.15275012202966</v>
      </c>
      <c r="CB92" s="19">
        <v>1506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0.18037382188984208</v>
      </c>
      <c r="E93" s="19">
        <v>3.0062303648307014E-2</v>
      </c>
      <c r="F93" s="19">
        <v>3.0062303648307014E-2</v>
      </c>
      <c r="G93" s="19">
        <v>0.93193141309751737</v>
      </c>
      <c r="H93" s="19">
        <v>2.4651088991611751</v>
      </c>
      <c r="I93" s="19">
        <v>9.5898748638099374</v>
      </c>
      <c r="J93" s="19">
        <v>2.0141743444365701</v>
      </c>
      <c r="K93" s="19">
        <v>6.0425230333097089</v>
      </c>
      <c r="L93" s="19">
        <v>1.9239874334916489</v>
      </c>
      <c r="M93" s="19">
        <v>11.844547637432962</v>
      </c>
      <c r="N93" s="19">
        <v>17.31588690142484</v>
      </c>
      <c r="O93" s="19">
        <v>3.0062303648307014E-2</v>
      </c>
      <c r="P93" s="19">
        <v>2.3448596845679468</v>
      </c>
      <c r="Q93" s="19">
        <v>0.99205602039413132</v>
      </c>
      <c r="R93" s="19">
        <v>0.84174450215259633</v>
      </c>
      <c r="S93" s="19">
        <v>9.1088780054370257</v>
      </c>
      <c r="T93" s="19">
        <v>11.844547637432962</v>
      </c>
      <c r="U93" s="19">
        <v>0.21043612553814908</v>
      </c>
      <c r="V93" s="19">
        <v>14.70046648402213</v>
      </c>
      <c r="W93" s="19">
        <v>1.0822429313390525</v>
      </c>
      <c r="X93" s="19">
        <v>24.320403651480373</v>
      </c>
      <c r="Y93" s="19">
        <v>16.444080095623935</v>
      </c>
      <c r="Z93" s="19">
        <v>4.9302177983223503</v>
      </c>
      <c r="AA93" s="19">
        <v>2.8258565429408589</v>
      </c>
      <c r="AB93" s="19">
        <v>18.578503654653733</v>
      </c>
      <c r="AC93" s="19">
        <v>24.109967525942221</v>
      </c>
      <c r="AD93" s="19">
        <v>162.39656430815447</v>
      </c>
      <c r="AE93" s="19">
        <v>82.460898907306131</v>
      </c>
      <c r="AF93" s="19">
        <v>6.0124607296614023</v>
      </c>
      <c r="AG93" s="19">
        <v>0.60124607296614019</v>
      </c>
      <c r="AH93" s="19">
        <v>2.0141743444365701</v>
      </c>
      <c r="AI93" s="19">
        <v>2.9461057575340872</v>
      </c>
      <c r="AJ93" s="19">
        <v>4.2688471180595959</v>
      </c>
      <c r="AK93" s="19">
        <v>10.792367009742216</v>
      </c>
      <c r="AL93" s="19">
        <v>3.21666649036885</v>
      </c>
      <c r="AM93" s="19">
        <v>2.705607328347631</v>
      </c>
      <c r="AN93" s="19">
        <v>1.0221183240424383</v>
      </c>
      <c r="AO93" s="19">
        <v>2.7957942392925519</v>
      </c>
      <c r="AP93" s="19">
        <v>37.126945005659159</v>
      </c>
      <c r="AQ93" s="19">
        <v>9.4696256492167095</v>
      </c>
      <c r="AR93" s="19">
        <v>14.640341876725515</v>
      </c>
      <c r="AS93" s="19">
        <v>144.11868368998381</v>
      </c>
      <c r="AT93" s="19">
        <v>10.642055491500683</v>
      </c>
      <c r="AU93" s="19">
        <v>0.33068534013137713</v>
      </c>
      <c r="AV93" s="19">
        <v>0.27056073283476312</v>
      </c>
      <c r="AW93" s="19">
        <v>27.897817785628909</v>
      </c>
      <c r="AX93" s="19">
        <v>15.482086378878112</v>
      </c>
      <c r="AY93" s="19">
        <v>43.830838719231629</v>
      </c>
      <c r="AZ93" s="19">
        <v>0.87180680580090342</v>
      </c>
      <c r="BA93" s="19">
        <v>1.9540497371399557</v>
      </c>
      <c r="BB93" s="19">
        <v>1.5331774860636578</v>
      </c>
      <c r="BC93" s="19">
        <v>4.1185355998180606</v>
      </c>
      <c r="BD93" s="19">
        <v>16.053270148195946</v>
      </c>
      <c r="BE93" s="19">
        <v>14.910902609560278</v>
      </c>
      <c r="BF93" s="19">
        <v>20.742989517331839</v>
      </c>
      <c r="BG93" s="19">
        <v>2.4651088991611751</v>
      </c>
      <c r="BH93" s="19">
        <v>1.2926790568772015</v>
      </c>
      <c r="BI93" s="19">
        <v>1.7135513079534999</v>
      </c>
      <c r="BJ93" s="19">
        <v>201.74811978378835</v>
      </c>
      <c r="BK93" s="19">
        <v>1.0822429313390525</v>
      </c>
      <c r="BL93" s="19">
        <v>363.96431027005303</v>
      </c>
      <c r="BM93" s="19">
        <v>48.219935051884441</v>
      </c>
      <c r="BN93" s="19">
        <v>9.2291272200302537</v>
      </c>
      <c r="BO93" s="19">
        <v>53.540962797634791</v>
      </c>
      <c r="BP93" s="19">
        <v>77.079746554259174</v>
      </c>
      <c r="BQ93" s="19">
        <v>4.0283486888731401</v>
      </c>
      <c r="BR93" s="19">
        <v>70.7065381808181</v>
      </c>
      <c r="BS93" s="19">
        <v>0</v>
      </c>
      <c r="BT93" s="19">
        <v>1665.0307498651323</v>
      </c>
      <c r="BU93" s="19">
        <v>9.0186910944921039E-2</v>
      </c>
      <c r="BV93" s="19">
        <v>0</v>
      </c>
      <c r="BW93" s="19">
        <v>0</v>
      </c>
      <c r="BX93" s="19">
        <v>1176.8790632239229</v>
      </c>
      <c r="BY93" s="19">
        <v>0</v>
      </c>
      <c r="BZ93" s="19">
        <v>0</v>
      </c>
      <c r="CA93" s="19">
        <v>1176.9692501348679</v>
      </c>
      <c r="CB93" s="19">
        <v>2842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74.400581583198715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1.3345395799676898</v>
      </c>
      <c r="AL107" s="19">
        <v>0</v>
      </c>
      <c r="AM107" s="19">
        <v>0</v>
      </c>
      <c r="AN107" s="19">
        <v>8.0072374798061396</v>
      </c>
      <c r="AO107" s="19">
        <v>57.385201938610663</v>
      </c>
      <c r="AP107" s="19">
        <v>2.6690791599353796</v>
      </c>
      <c r="AQ107" s="19">
        <v>0</v>
      </c>
      <c r="AR107" s="19">
        <v>0</v>
      </c>
      <c r="AS107" s="19">
        <v>121.10946688206786</v>
      </c>
      <c r="AT107" s="19">
        <v>0</v>
      </c>
      <c r="AU107" s="19">
        <v>0</v>
      </c>
      <c r="AV107" s="19">
        <v>0</v>
      </c>
      <c r="AW107" s="19">
        <v>0</v>
      </c>
      <c r="AX107" s="19">
        <v>29.693505654281097</v>
      </c>
      <c r="AY107" s="19">
        <v>0</v>
      </c>
      <c r="AZ107" s="19">
        <v>7.0063327948303717</v>
      </c>
      <c r="BA107" s="19">
        <v>1.0009046849757675</v>
      </c>
      <c r="BB107" s="19">
        <v>53.047948303715671</v>
      </c>
      <c r="BC107" s="19">
        <v>0.33363489499192245</v>
      </c>
      <c r="BD107" s="19">
        <v>647.25169628432957</v>
      </c>
      <c r="BE107" s="19">
        <v>20.685363489499192</v>
      </c>
      <c r="BF107" s="19">
        <v>142.79573505654281</v>
      </c>
      <c r="BG107" s="19">
        <v>58.386106623586429</v>
      </c>
      <c r="BH107" s="19">
        <v>882.46429725363487</v>
      </c>
      <c r="BI107" s="19">
        <v>9.6754119547657513</v>
      </c>
      <c r="BJ107" s="19">
        <v>1.3345395799676898</v>
      </c>
      <c r="BK107" s="19">
        <v>0</v>
      </c>
      <c r="BL107" s="19">
        <v>501.78688206785137</v>
      </c>
      <c r="BM107" s="19">
        <v>1326.8659773828756</v>
      </c>
      <c r="BN107" s="19">
        <v>734.99767366720516</v>
      </c>
      <c r="BO107" s="19">
        <v>15.680840064620355</v>
      </c>
      <c r="BP107" s="19">
        <v>68.728788368336026</v>
      </c>
      <c r="BQ107" s="19">
        <v>0</v>
      </c>
      <c r="BR107" s="19">
        <v>65.726074313408716</v>
      </c>
      <c r="BS107" s="19">
        <v>0</v>
      </c>
      <c r="BT107" s="19">
        <v>4832.3678190630053</v>
      </c>
      <c r="BU107" s="19">
        <v>400.02823909531503</v>
      </c>
      <c r="BV107" s="19">
        <v>0</v>
      </c>
      <c r="BW107" s="19">
        <v>0</v>
      </c>
      <c r="BX107" s="19">
        <v>5093.6039418416804</v>
      </c>
      <c r="BY107" s="19">
        <v>0</v>
      </c>
      <c r="BZ107" s="19">
        <v>0</v>
      </c>
      <c r="CA107" s="19">
        <v>5493.6321809369947</v>
      </c>
      <c r="CB107" s="19">
        <v>10326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3.0051068189226524E-2</v>
      </c>
      <c r="E110" s="19">
        <v>1.5025534094613262E-2</v>
      </c>
      <c r="F110" s="19">
        <v>1.3659576449648421E-3</v>
      </c>
      <c r="G110" s="19">
        <v>1.3659576449648421E-3</v>
      </c>
      <c r="H110" s="19">
        <v>9.0153204567679571E-2</v>
      </c>
      <c r="I110" s="19">
        <v>0.51223411686181575</v>
      </c>
      <c r="J110" s="19">
        <v>5.0540432863699164E-2</v>
      </c>
      <c r="K110" s="19">
        <v>0.86874906219763959</v>
      </c>
      <c r="L110" s="19">
        <v>2.0489364674472633E-2</v>
      </c>
      <c r="M110" s="19">
        <v>1.5448980964552366</v>
      </c>
      <c r="N110" s="19">
        <v>0.11610639982201158</v>
      </c>
      <c r="O110" s="19">
        <v>5.0540432863699164E-2</v>
      </c>
      <c r="P110" s="19">
        <v>6.1468094023417894E-2</v>
      </c>
      <c r="Q110" s="19">
        <v>7.5127670473066316E-2</v>
      </c>
      <c r="R110" s="19">
        <v>1.9123407029507791E-2</v>
      </c>
      <c r="S110" s="19">
        <v>2.1855322319437473E-2</v>
      </c>
      <c r="T110" s="19">
        <v>0.36061281827071828</v>
      </c>
      <c r="U110" s="19">
        <v>4.0978729348945262E-3</v>
      </c>
      <c r="V110" s="19">
        <v>7.6493628118031162E-2</v>
      </c>
      <c r="W110" s="19">
        <v>2.7319152899296841E-3</v>
      </c>
      <c r="X110" s="19">
        <v>0.62287668610396796</v>
      </c>
      <c r="Y110" s="19">
        <v>0.40295750526462848</v>
      </c>
      <c r="Z110" s="19">
        <v>3.5514898769085895E-2</v>
      </c>
      <c r="AA110" s="19">
        <v>0.70073627186696408</v>
      </c>
      <c r="AB110" s="19">
        <v>0.24860429138360127</v>
      </c>
      <c r="AC110" s="19">
        <v>0.13386384920655453</v>
      </c>
      <c r="AD110" s="19">
        <v>0.32919579243652697</v>
      </c>
      <c r="AE110" s="19">
        <v>4.6442559928804632E-2</v>
      </c>
      <c r="AF110" s="19">
        <v>0.17757449384542948</v>
      </c>
      <c r="AG110" s="19">
        <v>0.30870642776205431</v>
      </c>
      <c r="AH110" s="19">
        <v>0.55321284621076106</v>
      </c>
      <c r="AI110" s="19">
        <v>0.28958302073254655</v>
      </c>
      <c r="AJ110" s="19">
        <v>1.4315236119231545</v>
      </c>
      <c r="AK110" s="19">
        <v>0.22265109612926928</v>
      </c>
      <c r="AL110" s="19">
        <v>8.7421289277749892E-2</v>
      </c>
      <c r="AM110" s="19">
        <v>0.21308939261451537</v>
      </c>
      <c r="AN110" s="19">
        <v>0.15162129859109746</v>
      </c>
      <c r="AO110" s="19">
        <v>2.5543407960842548</v>
      </c>
      <c r="AP110" s="19">
        <v>0.62287668610396796</v>
      </c>
      <c r="AQ110" s="19">
        <v>0.66931924603277271</v>
      </c>
      <c r="AR110" s="19">
        <v>0.71166393302668274</v>
      </c>
      <c r="AS110" s="19">
        <v>14.804248956128959</v>
      </c>
      <c r="AT110" s="19">
        <v>1.5162129859109748</v>
      </c>
      <c r="AU110" s="19">
        <v>1.3659576449648421E-3</v>
      </c>
      <c r="AV110" s="19">
        <v>1.1774554899596938</v>
      </c>
      <c r="AW110" s="19">
        <v>2.2333407495175166</v>
      </c>
      <c r="AX110" s="19">
        <v>0.12020427275690609</v>
      </c>
      <c r="AY110" s="19">
        <v>0.17894045149039431</v>
      </c>
      <c r="AZ110" s="19">
        <v>0.69800435657703441</v>
      </c>
      <c r="BA110" s="19">
        <v>1.8317492018978532</v>
      </c>
      <c r="BB110" s="19">
        <v>4.8423198514003651</v>
      </c>
      <c r="BC110" s="19">
        <v>17.586704678922342</v>
      </c>
      <c r="BD110" s="19">
        <v>25.558433494937162</v>
      </c>
      <c r="BE110" s="19">
        <v>0.59692349084963603</v>
      </c>
      <c r="BF110" s="19">
        <v>4.4885368213544714</v>
      </c>
      <c r="BG110" s="19">
        <v>5.0540432863699164E-2</v>
      </c>
      <c r="BH110" s="19">
        <v>13.338576403081683</v>
      </c>
      <c r="BI110" s="19">
        <v>0.65156179664822966</v>
      </c>
      <c r="BJ110" s="19">
        <v>1.696519395046334</v>
      </c>
      <c r="BK110" s="19">
        <v>0.30460855482715982</v>
      </c>
      <c r="BL110" s="19">
        <v>18.276513289629587</v>
      </c>
      <c r="BM110" s="19">
        <v>2.2647577753517085</v>
      </c>
      <c r="BN110" s="19">
        <v>0.69800435657703441</v>
      </c>
      <c r="BO110" s="19">
        <v>3.5788090298078861</v>
      </c>
      <c r="BP110" s="19">
        <v>0</v>
      </c>
      <c r="BQ110" s="19">
        <v>0.26909365605807389</v>
      </c>
      <c r="BR110" s="19">
        <v>2.4614556762266453</v>
      </c>
      <c r="BS110" s="19">
        <v>0</v>
      </c>
      <c r="BT110" s="19">
        <v>133.66168747509974</v>
      </c>
      <c r="BU110" s="19">
        <v>10.613490901376823</v>
      </c>
      <c r="BV110" s="19">
        <v>0</v>
      </c>
      <c r="BW110" s="19">
        <v>0</v>
      </c>
      <c r="BX110" s="19">
        <v>3.2441494067915002</v>
      </c>
      <c r="BY110" s="19">
        <v>116.48067221673195</v>
      </c>
      <c r="BZ110" s="19">
        <v>0</v>
      </c>
      <c r="CA110" s="19">
        <v>130.33831252490026</v>
      </c>
      <c r="CB110" s="19">
        <v>264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19913.561181635709</v>
      </c>
      <c r="E133" s="19">
        <f t="shared" ref="E133:BP133" si="10">SUM(E5:E132)</f>
        <v>10199.526632966561</v>
      </c>
      <c r="F133" s="19">
        <f t="shared" si="10"/>
        <v>908.61512141263131</v>
      </c>
      <c r="G133" s="19">
        <f t="shared" si="10"/>
        <v>612.67882210987227</v>
      </c>
      <c r="H133" s="19">
        <f t="shared" si="10"/>
        <v>4636.9032374451099</v>
      </c>
      <c r="I133" s="19">
        <f t="shared" si="10"/>
        <v>2639.4344791269809</v>
      </c>
      <c r="J133" s="19">
        <f t="shared" si="10"/>
        <v>651.67304083225633</v>
      </c>
      <c r="K133" s="19">
        <f t="shared" si="10"/>
        <v>24649.715217446668</v>
      </c>
      <c r="L133" s="19">
        <f t="shared" si="10"/>
        <v>505.99992617330673</v>
      </c>
      <c r="M133" s="19">
        <f t="shared" si="10"/>
        <v>26516.756119957357</v>
      </c>
      <c r="N133" s="19">
        <f t="shared" si="10"/>
        <v>5865.8569141143262</v>
      </c>
      <c r="O133" s="19">
        <f t="shared" si="10"/>
        <v>2107.2794103420847</v>
      </c>
      <c r="P133" s="19">
        <f t="shared" si="10"/>
        <v>4708.6316623190005</v>
      </c>
      <c r="Q133" s="19">
        <f t="shared" si="10"/>
        <v>6378.7968539815474</v>
      </c>
      <c r="R133" s="19">
        <f t="shared" si="10"/>
        <v>4767.3670969739896</v>
      </c>
      <c r="S133" s="19">
        <f t="shared" si="10"/>
        <v>2075.3001576156098</v>
      </c>
      <c r="T133" s="19">
        <f t="shared" si="10"/>
        <v>5736.2539812918994</v>
      </c>
      <c r="U133" s="19">
        <f t="shared" si="10"/>
        <v>1477.0785286395528</v>
      </c>
      <c r="V133" s="19">
        <f t="shared" si="10"/>
        <v>20373.241425527605</v>
      </c>
      <c r="W133" s="19">
        <f t="shared" si="10"/>
        <v>1288.1884293278777</v>
      </c>
      <c r="X133" s="19">
        <f t="shared" si="10"/>
        <v>9232.8151906215207</v>
      </c>
      <c r="Y133" s="19">
        <f t="shared" si="10"/>
        <v>5087.4125664792755</v>
      </c>
      <c r="Z133" s="19">
        <f t="shared" si="10"/>
        <v>3980.3699949110824</v>
      </c>
      <c r="AA133" s="19">
        <f t="shared" si="10"/>
        <v>3217.0847704625235</v>
      </c>
      <c r="AB133" s="19">
        <f t="shared" si="10"/>
        <v>7689.9858658486701</v>
      </c>
      <c r="AC133" s="19">
        <f t="shared" si="10"/>
        <v>5258.4101433601272</v>
      </c>
      <c r="AD133" s="19">
        <f t="shared" si="10"/>
        <v>5331.9058717413182</v>
      </c>
      <c r="AE133" s="19">
        <f t="shared" si="10"/>
        <v>4155.4106723209843</v>
      </c>
      <c r="AF133" s="19">
        <f t="shared" si="10"/>
        <v>5791.0163409964034</v>
      </c>
      <c r="AG133" s="19">
        <f t="shared" si="10"/>
        <v>10414.59799933447</v>
      </c>
      <c r="AH133" s="19">
        <f t="shared" si="10"/>
        <v>6017.9672276730844</v>
      </c>
      <c r="AI133" s="19">
        <f t="shared" si="10"/>
        <v>9758.2994630549038</v>
      </c>
      <c r="AJ133" s="19">
        <f t="shared" si="10"/>
        <v>18511.333497940421</v>
      </c>
      <c r="AK133" s="19">
        <f t="shared" si="10"/>
        <v>8015.112487153132</v>
      </c>
      <c r="AL133" s="19">
        <f t="shared" si="10"/>
        <v>2483.8814130793758</v>
      </c>
      <c r="AM133" s="19">
        <f t="shared" si="10"/>
        <v>6092.8152050822546</v>
      </c>
      <c r="AN133" s="19">
        <f t="shared" si="10"/>
        <v>6494.959033364179</v>
      </c>
      <c r="AO133" s="19">
        <f t="shared" si="10"/>
        <v>4295.4251471972311</v>
      </c>
      <c r="AP133" s="19">
        <f t="shared" si="10"/>
        <v>1206.6889681608416</v>
      </c>
      <c r="AQ133" s="19">
        <f t="shared" si="10"/>
        <v>32125.231999706208</v>
      </c>
      <c r="AR133" s="19">
        <f t="shared" si="10"/>
        <v>6500.6083704909688</v>
      </c>
      <c r="AS133" s="19">
        <f t="shared" si="10"/>
        <v>15424.97300645466</v>
      </c>
      <c r="AT133" s="19">
        <f t="shared" si="10"/>
        <v>14620.19468829916</v>
      </c>
      <c r="AU133" s="19">
        <f t="shared" si="10"/>
        <v>266.01840124318096</v>
      </c>
      <c r="AV133" s="19">
        <f t="shared" si="10"/>
        <v>1043.9849078480181</v>
      </c>
      <c r="AW133" s="19">
        <f t="shared" si="10"/>
        <v>882.50502701871187</v>
      </c>
      <c r="AX133" s="19">
        <f t="shared" si="10"/>
        <v>1113.6419096442642</v>
      </c>
      <c r="AY133" s="19">
        <f t="shared" si="10"/>
        <v>23031.116621925416</v>
      </c>
      <c r="AZ133" s="19">
        <f t="shared" si="10"/>
        <v>1079.5240351950447</v>
      </c>
      <c r="BA133" s="19">
        <f t="shared" si="10"/>
        <v>639.84441308150622</v>
      </c>
      <c r="BB133" s="19">
        <f t="shared" si="10"/>
        <v>883.48809837154124</v>
      </c>
      <c r="BC133" s="19">
        <f t="shared" si="10"/>
        <v>2106.5279964419933</v>
      </c>
      <c r="BD133" s="19">
        <f t="shared" si="10"/>
        <v>3133.3032794876799</v>
      </c>
      <c r="BE133" s="19">
        <f t="shared" si="10"/>
        <v>1950.860608388781</v>
      </c>
      <c r="BF133" s="19">
        <f t="shared" si="10"/>
        <v>1995.1797928638136</v>
      </c>
      <c r="BG133" s="19">
        <f t="shared" si="10"/>
        <v>1540.8040049592767</v>
      </c>
      <c r="BH133" s="19">
        <f t="shared" si="10"/>
        <v>3091.183043144551</v>
      </c>
      <c r="BI133" s="19">
        <f t="shared" si="10"/>
        <v>989.26024225573383</v>
      </c>
      <c r="BJ133" s="19">
        <f t="shared" si="10"/>
        <v>5193.1098762597903</v>
      </c>
      <c r="BK133" s="19">
        <f t="shared" si="10"/>
        <v>380.08187729481824</v>
      </c>
      <c r="BL133" s="19">
        <f t="shared" si="10"/>
        <v>6699.3287457612259</v>
      </c>
      <c r="BM133" s="19">
        <f t="shared" si="10"/>
        <v>4992.2147791003745</v>
      </c>
      <c r="BN133" s="19">
        <f t="shared" si="10"/>
        <v>1358.2242345111251</v>
      </c>
      <c r="BO133" s="19">
        <f t="shared" si="10"/>
        <v>6415.3665153404299</v>
      </c>
      <c r="BP133" s="19">
        <f t="shared" si="10"/>
        <v>17886.101029421909</v>
      </c>
      <c r="BQ133" s="19">
        <f t="shared" ref="BQ133:CB133" si="11">SUM(BQ5:BQ132)</f>
        <v>626.79217834791189</v>
      </c>
      <c r="BR133" s="19">
        <f t="shared" si="11"/>
        <v>4488.2168583754847</v>
      </c>
      <c r="BS133" s="19">
        <f t="shared" si="11"/>
        <v>0</v>
      </c>
      <c r="BT133" s="19">
        <f t="shared" si="11"/>
        <v>429506.03663925547</v>
      </c>
      <c r="BU133" s="19">
        <f t="shared" si="11"/>
        <v>88409.56197576737</v>
      </c>
      <c r="BV133" s="19">
        <f t="shared" si="11"/>
        <v>2110.0993965755615</v>
      </c>
      <c r="BW133" s="19">
        <f t="shared" si="11"/>
        <v>0</v>
      </c>
      <c r="BX133" s="19">
        <f t="shared" si="11"/>
        <v>497559.55489884294</v>
      </c>
      <c r="BY133" s="19">
        <f t="shared" si="11"/>
        <v>77832.747089558761</v>
      </c>
      <c r="BZ133" s="19">
        <f t="shared" si="11"/>
        <v>0</v>
      </c>
      <c r="CA133" s="19">
        <f t="shared" si="11"/>
        <v>665911.96336074488</v>
      </c>
      <c r="CB133" s="19">
        <f t="shared" si="11"/>
        <v>1095418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21.471992061523192</v>
      </c>
      <c r="E5" s="19">
        <v>19.738228727362937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3.6675762838005457</v>
      </c>
      <c r="L5" s="19">
        <v>0</v>
      </c>
      <c r="M5" s="19">
        <v>1105.1407591168445</v>
      </c>
      <c r="N5" s="19">
        <v>27.006698089804019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47.545125279087074</v>
      </c>
      <c r="AT5" s="19">
        <v>0</v>
      </c>
      <c r="AU5" s="19">
        <v>0</v>
      </c>
      <c r="AV5" s="19">
        <v>0</v>
      </c>
      <c r="AW5" s="19">
        <v>0</v>
      </c>
      <c r="AX5" s="19">
        <v>6.6683205160009931E-2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15.803919622922351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1240.4409823865046</v>
      </c>
      <c r="BU5" s="19">
        <v>56.413991565368399</v>
      </c>
      <c r="BV5" s="19">
        <v>0</v>
      </c>
      <c r="BW5" s="19">
        <v>0</v>
      </c>
      <c r="BX5" s="19">
        <v>47.145026048127015</v>
      </c>
      <c r="BY5" s="19">
        <v>0</v>
      </c>
      <c r="BZ5" s="19">
        <v>0</v>
      </c>
      <c r="CA5" s="19">
        <v>103.55901761349541</v>
      </c>
      <c r="CB5" s="19">
        <v>1344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73.398215281650863</v>
      </c>
      <c r="E6" s="19">
        <v>276.18683770217513</v>
      </c>
      <c r="F6" s="19">
        <v>0.95761293920803126</v>
      </c>
      <c r="G6" s="19">
        <v>0</v>
      </c>
      <c r="H6" s="19">
        <v>0</v>
      </c>
      <c r="I6" s="19">
        <v>0</v>
      </c>
      <c r="J6" s="19">
        <v>0</v>
      </c>
      <c r="K6" s="19">
        <v>48.331288343558285</v>
      </c>
      <c r="L6" s="19">
        <v>0</v>
      </c>
      <c r="M6" s="19">
        <v>796.22699386503075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35.544339096486333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14.64584495259342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14.87116564417178</v>
      </c>
      <c r="BM6" s="19">
        <v>5.6330172894590073E-2</v>
      </c>
      <c r="BN6" s="19">
        <v>0</v>
      </c>
      <c r="BO6" s="19">
        <v>0.11266034578918015</v>
      </c>
      <c r="BP6" s="19">
        <v>0.16899051868377021</v>
      </c>
      <c r="BQ6" s="19">
        <v>0</v>
      </c>
      <c r="BR6" s="19">
        <v>0</v>
      </c>
      <c r="BS6" s="19">
        <v>0</v>
      </c>
      <c r="BT6" s="19">
        <v>1260.5002788622419</v>
      </c>
      <c r="BU6" s="19">
        <v>844.78360290016735</v>
      </c>
      <c r="BV6" s="19">
        <v>0</v>
      </c>
      <c r="BW6" s="19">
        <v>0</v>
      </c>
      <c r="BX6" s="19">
        <v>217.71611823759062</v>
      </c>
      <c r="BY6" s="19">
        <v>0</v>
      </c>
      <c r="BZ6" s="19">
        <v>0</v>
      </c>
      <c r="CA6" s="19">
        <v>1062.4997211377581</v>
      </c>
      <c r="CB6" s="19">
        <v>2323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11.657234539089849</v>
      </c>
      <c r="E7" s="19">
        <v>0.57117852975495909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23.314469078179698</v>
      </c>
      <c r="N7" s="19">
        <v>0</v>
      </c>
      <c r="O7" s="19">
        <v>0</v>
      </c>
      <c r="P7" s="19">
        <v>147.98716452742124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2.1808634772462074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6.4127771295215874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192.12368728121353</v>
      </c>
      <c r="BU7" s="19">
        <v>163.69457409568261</v>
      </c>
      <c r="BV7" s="19">
        <v>0</v>
      </c>
      <c r="BW7" s="19">
        <v>0</v>
      </c>
      <c r="BX7" s="19">
        <v>0.18173862310385064</v>
      </c>
      <c r="BY7" s="19">
        <v>0</v>
      </c>
      <c r="BZ7" s="19">
        <v>0</v>
      </c>
      <c r="CA7" s="19">
        <v>163.87631271878647</v>
      </c>
      <c r="CB7" s="19">
        <v>356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37.982824493167655</v>
      </c>
      <c r="E8" s="19">
        <v>9.680927959246894</v>
      </c>
      <c r="F8" s="19">
        <v>0.19756995835197741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1503.1122431418444</v>
      </c>
      <c r="M8" s="19">
        <v>0</v>
      </c>
      <c r="N8" s="19">
        <v>97.352596977936869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1069.3473995800778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73.397239527759609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2791.0708016383851</v>
      </c>
      <c r="BU8" s="19">
        <v>0</v>
      </c>
      <c r="BV8" s="19">
        <v>0</v>
      </c>
      <c r="BW8" s="19">
        <v>0</v>
      </c>
      <c r="BX8" s="19">
        <v>78.929198361614979</v>
      </c>
      <c r="BY8" s="19">
        <v>0</v>
      </c>
      <c r="BZ8" s="19">
        <v>0</v>
      </c>
      <c r="CA8" s="19">
        <v>78.929198361614979</v>
      </c>
      <c r="CB8" s="19">
        <v>2870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46.619927648917191</v>
      </c>
      <c r="E9" s="19">
        <v>3.9776944776371859</v>
      </c>
      <c r="F9" s="19">
        <v>3.3709275234213444E-2</v>
      </c>
      <c r="G9" s="19">
        <v>0</v>
      </c>
      <c r="H9" s="19">
        <v>0</v>
      </c>
      <c r="I9" s="19">
        <v>0</v>
      </c>
      <c r="J9" s="19">
        <v>0</v>
      </c>
      <c r="K9" s="19">
        <v>9.8431083683903253</v>
      </c>
      <c r="L9" s="19">
        <v>0</v>
      </c>
      <c r="M9" s="19">
        <v>701.16977950925673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39.288160285475762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194.28340781238916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995.21578737730056</v>
      </c>
      <c r="BU9" s="19">
        <v>2091.8290746591151</v>
      </c>
      <c r="BV9" s="19">
        <v>0</v>
      </c>
      <c r="BW9" s="19">
        <v>0</v>
      </c>
      <c r="BX9" s="19">
        <v>1.9551379635843797</v>
      </c>
      <c r="BY9" s="19">
        <v>0</v>
      </c>
      <c r="BZ9" s="19">
        <v>0</v>
      </c>
      <c r="CA9" s="19">
        <v>2093.7842126226992</v>
      </c>
      <c r="CB9" s="19">
        <v>3089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94.056971667652007</v>
      </c>
      <c r="E10" s="19">
        <v>18.309757151302925</v>
      </c>
      <c r="F10" s="19">
        <v>1.1962117422347538</v>
      </c>
      <c r="G10" s="19">
        <v>0</v>
      </c>
      <c r="H10" s="19">
        <v>0</v>
      </c>
      <c r="I10" s="19">
        <v>0</v>
      </c>
      <c r="J10" s="19">
        <v>0</v>
      </c>
      <c r="K10" s="19">
        <v>0.67528082222929642</v>
      </c>
      <c r="L10" s="19">
        <v>0</v>
      </c>
      <c r="M10" s="19">
        <v>123.20980945017965</v>
      </c>
      <c r="N10" s="19">
        <v>0</v>
      </c>
      <c r="O10" s="19">
        <v>143.87340261039608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9.839806266769747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0.81033698667515575</v>
      </c>
      <c r="AQ10" s="19">
        <v>5.7881213333939703E-2</v>
      </c>
      <c r="AR10" s="19">
        <v>0</v>
      </c>
      <c r="AS10" s="19">
        <v>8.682182000090954</v>
      </c>
      <c r="AT10" s="19">
        <v>0</v>
      </c>
      <c r="AU10" s="19">
        <v>0</v>
      </c>
      <c r="AV10" s="19">
        <v>0</v>
      </c>
      <c r="AW10" s="19">
        <v>0</v>
      </c>
      <c r="AX10" s="19">
        <v>4.7462594933830555</v>
      </c>
      <c r="AY10" s="19">
        <v>49.411262449406522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9.6468688889899498E-2</v>
      </c>
      <c r="BG10" s="19">
        <v>0</v>
      </c>
      <c r="BH10" s="19">
        <v>0</v>
      </c>
      <c r="BI10" s="19">
        <v>0</v>
      </c>
      <c r="BJ10" s="19">
        <v>3.395697848924462</v>
      </c>
      <c r="BK10" s="19">
        <v>0</v>
      </c>
      <c r="BL10" s="19">
        <v>13.910784937923507</v>
      </c>
      <c r="BM10" s="19">
        <v>8.006901177861657</v>
      </c>
      <c r="BN10" s="19">
        <v>1.1383305289008139</v>
      </c>
      <c r="BO10" s="19">
        <v>7.7753763245259</v>
      </c>
      <c r="BP10" s="19">
        <v>4.4182659511573972</v>
      </c>
      <c r="BQ10" s="19">
        <v>1.9293737777979898E-2</v>
      </c>
      <c r="BR10" s="19">
        <v>6.6177520578471052</v>
      </c>
      <c r="BS10" s="19">
        <v>0</v>
      </c>
      <c r="BT10" s="19">
        <v>500.24803310746279</v>
      </c>
      <c r="BU10" s="19">
        <v>31.159386511437535</v>
      </c>
      <c r="BV10" s="19">
        <v>1.2155054800127336</v>
      </c>
      <c r="BW10" s="19">
        <v>0</v>
      </c>
      <c r="BX10" s="19">
        <v>1164.3770749010869</v>
      </c>
      <c r="BY10" s="19">
        <v>0</v>
      </c>
      <c r="BZ10" s="19">
        <v>0</v>
      </c>
      <c r="CA10" s="19">
        <v>1196.7519668925372</v>
      </c>
      <c r="CB10" s="19">
        <v>1697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0.83494660588272029</v>
      </c>
      <c r="E11" s="19">
        <v>0.95422469243739461</v>
      </c>
      <c r="F11" s="19">
        <v>0.4771123462186973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665.45244488852802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8.2301879722725282</v>
      </c>
      <c r="AY11" s="19">
        <v>34.769562230687569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0.71566851932804598</v>
      </c>
      <c r="BM11" s="19">
        <v>0.4771123462186973</v>
      </c>
      <c r="BN11" s="19">
        <v>0</v>
      </c>
      <c r="BO11" s="19">
        <v>0.35783425966402299</v>
      </c>
      <c r="BP11" s="19">
        <v>0</v>
      </c>
      <c r="BQ11" s="19">
        <v>0</v>
      </c>
      <c r="BR11" s="19">
        <v>0.41747330294136015</v>
      </c>
      <c r="BS11" s="19">
        <v>0</v>
      </c>
      <c r="BT11" s="19">
        <v>712.68656716417911</v>
      </c>
      <c r="BU11" s="19">
        <v>2.6241179042028353</v>
      </c>
      <c r="BV11" s="19">
        <v>0</v>
      </c>
      <c r="BW11" s="19">
        <v>0</v>
      </c>
      <c r="BX11" s="19">
        <v>223.05002185724101</v>
      </c>
      <c r="BY11" s="19">
        <v>16.639293074377068</v>
      </c>
      <c r="BZ11" s="19">
        <v>0</v>
      </c>
      <c r="CA11" s="19">
        <v>242.31343283582092</v>
      </c>
      <c r="CB11" s="19">
        <v>955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0.49589360903822904</v>
      </c>
      <c r="E12" s="19">
        <v>1.8309917872180765</v>
      </c>
      <c r="F12" s="19">
        <v>1.2715220744569976E-2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89.337140951348658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3.8145662233709923E-2</v>
      </c>
      <c r="BH12" s="19">
        <v>0</v>
      </c>
      <c r="BI12" s="19">
        <v>0</v>
      </c>
      <c r="BJ12" s="19">
        <v>0</v>
      </c>
      <c r="BK12" s="19">
        <v>0</v>
      </c>
      <c r="BL12" s="19">
        <v>0.10172176595655981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0.13986742819026973</v>
      </c>
      <c r="BS12" s="19">
        <v>0</v>
      </c>
      <c r="BT12" s="19">
        <v>91.95647642473007</v>
      </c>
      <c r="BU12" s="19">
        <v>203.07479051152708</v>
      </c>
      <c r="BV12" s="19">
        <v>0</v>
      </c>
      <c r="BW12" s="19">
        <v>0</v>
      </c>
      <c r="BX12" s="19">
        <v>7.1968149414266058</v>
      </c>
      <c r="BY12" s="19">
        <v>2.7719181223162543</v>
      </c>
      <c r="BZ12" s="19">
        <v>0</v>
      </c>
      <c r="CA12" s="19">
        <v>213.04352357526994</v>
      </c>
      <c r="CB12" s="19">
        <v>305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3.4744397422333364</v>
      </c>
      <c r="E13" s="19">
        <v>0.49341156102721939</v>
      </c>
      <c r="F13" s="19">
        <v>2.0558815042800809E-2</v>
      </c>
      <c r="G13" s="19">
        <v>0</v>
      </c>
      <c r="H13" s="19">
        <v>0</v>
      </c>
      <c r="I13" s="19">
        <v>0</v>
      </c>
      <c r="J13" s="19">
        <v>0</v>
      </c>
      <c r="K13" s="19">
        <v>2.0558815042800809E-2</v>
      </c>
      <c r="L13" s="19">
        <v>0</v>
      </c>
      <c r="M13" s="19">
        <v>74.23788111955372</v>
      </c>
      <c r="N13" s="19">
        <v>0.47285274598441862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3.1454987015485236</v>
      </c>
      <c r="AT13" s="19">
        <v>0</v>
      </c>
      <c r="AU13" s="19">
        <v>0</v>
      </c>
      <c r="AV13" s="19">
        <v>0</v>
      </c>
      <c r="AW13" s="19">
        <v>0</v>
      </c>
      <c r="AX13" s="19">
        <v>0.61676445128402424</v>
      </c>
      <c r="AY13" s="19">
        <v>17.433875156295084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4.1117630085601618E-2</v>
      </c>
      <c r="BH13" s="19">
        <v>0</v>
      </c>
      <c r="BI13" s="19">
        <v>0</v>
      </c>
      <c r="BJ13" s="19">
        <v>0</v>
      </c>
      <c r="BK13" s="19">
        <v>0</v>
      </c>
      <c r="BL13" s="19">
        <v>3.7005867077041454</v>
      </c>
      <c r="BM13" s="19">
        <v>2.0147638741944793</v>
      </c>
      <c r="BN13" s="19">
        <v>6.1676445128402424E-2</v>
      </c>
      <c r="BO13" s="19">
        <v>1.6241463883812639</v>
      </c>
      <c r="BP13" s="19">
        <v>0.59620563624122336</v>
      </c>
      <c r="BQ13" s="19">
        <v>0</v>
      </c>
      <c r="BR13" s="19">
        <v>6.1676445128402424E-2</v>
      </c>
      <c r="BS13" s="19">
        <v>0</v>
      </c>
      <c r="BT13" s="19">
        <v>108.01601423487546</v>
      </c>
      <c r="BU13" s="19">
        <v>40.336395113975186</v>
      </c>
      <c r="BV13" s="19">
        <v>0.10279407521400404</v>
      </c>
      <c r="BW13" s="19">
        <v>0</v>
      </c>
      <c r="BX13" s="19">
        <v>702.78253342310279</v>
      </c>
      <c r="BY13" s="19">
        <v>3.7622631528325479</v>
      </c>
      <c r="BZ13" s="19">
        <v>0</v>
      </c>
      <c r="CA13" s="19">
        <v>746.98398576512454</v>
      </c>
      <c r="CB13" s="19">
        <v>855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0.90535623317080272</v>
      </c>
      <c r="E14" s="19">
        <v>4.3716735802828524</v>
      </c>
      <c r="F14" s="19">
        <v>2.1917376222011984E-2</v>
      </c>
      <c r="G14" s="19">
        <v>0</v>
      </c>
      <c r="H14" s="19">
        <v>0</v>
      </c>
      <c r="I14" s="19">
        <v>0</v>
      </c>
      <c r="J14" s="19">
        <v>0</v>
      </c>
      <c r="K14" s="19">
        <v>99.498144239866093</v>
      </c>
      <c r="L14" s="19">
        <v>0</v>
      </c>
      <c r="M14" s="19">
        <v>6.5752128666035956E-2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1.1801664119544914E-2</v>
      </c>
      <c r="BI14" s="19">
        <v>0</v>
      </c>
      <c r="BJ14" s="19">
        <v>0</v>
      </c>
      <c r="BK14" s="19">
        <v>0</v>
      </c>
      <c r="BL14" s="19">
        <v>0.26300851466414382</v>
      </c>
      <c r="BM14" s="19">
        <v>0.10284307304174854</v>
      </c>
      <c r="BN14" s="19">
        <v>6.7438080683113796E-3</v>
      </c>
      <c r="BO14" s="19">
        <v>0</v>
      </c>
      <c r="BP14" s="19">
        <v>0.17196710574194018</v>
      </c>
      <c r="BQ14" s="19">
        <v>0</v>
      </c>
      <c r="BR14" s="19">
        <v>0</v>
      </c>
      <c r="BS14" s="19">
        <v>0</v>
      </c>
      <c r="BT14" s="19">
        <v>105.41920772384348</v>
      </c>
      <c r="BU14" s="19">
        <v>4.417194284743954</v>
      </c>
      <c r="BV14" s="19">
        <v>0</v>
      </c>
      <c r="BW14" s="19">
        <v>0</v>
      </c>
      <c r="BX14" s="19">
        <v>2.0012250442714019</v>
      </c>
      <c r="BY14" s="19">
        <v>27.162372947141161</v>
      </c>
      <c r="BZ14" s="19">
        <v>0</v>
      </c>
      <c r="CA14" s="19">
        <v>33.580792276156515</v>
      </c>
      <c r="CB14" s="19">
        <v>139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2.4918875143120442</v>
      </c>
      <c r="E15" s="19">
        <v>52.329637800552938</v>
      </c>
      <c r="F15" s="19">
        <v>1.5654165154011561</v>
      </c>
      <c r="G15" s="19">
        <v>0</v>
      </c>
      <c r="H15" s="19">
        <v>0</v>
      </c>
      <c r="I15" s="19">
        <v>0</v>
      </c>
      <c r="J15" s="19">
        <v>0</v>
      </c>
      <c r="K15" s="19">
        <v>645.71833896506462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3.610042168170013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0.31947275824513388</v>
      </c>
      <c r="BS15" s="19">
        <v>0</v>
      </c>
      <c r="BT15" s="19">
        <v>706.03479572174592</v>
      </c>
      <c r="BU15" s="19">
        <v>0</v>
      </c>
      <c r="BV15" s="19">
        <v>0</v>
      </c>
      <c r="BW15" s="19">
        <v>0</v>
      </c>
      <c r="BX15" s="19">
        <v>437.96520427825402</v>
      </c>
      <c r="BY15" s="19">
        <v>0</v>
      </c>
      <c r="BZ15" s="19">
        <v>0</v>
      </c>
      <c r="CA15" s="19">
        <v>437.96520427825402</v>
      </c>
      <c r="CB15" s="19">
        <v>1144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1.3327554447935853E-2</v>
      </c>
      <c r="E16" s="19">
        <v>7.508939213349225E-2</v>
      </c>
      <c r="F16" s="19">
        <v>6.5012460721638316E-4</v>
      </c>
      <c r="G16" s="19">
        <v>0</v>
      </c>
      <c r="H16" s="19">
        <v>0</v>
      </c>
      <c r="I16" s="19">
        <v>0</v>
      </c>
      <c r="J16" s="19">
        <v>0</v>
      </c>
      <c r="K16" s="19">
        <v>2.7890345649582837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2.878101636146928</v>
      </c>
      <c r="BU16" s="19">
        <v>6.1761837685556393E-3</v>
      </c>
      <c r="BV16" s="19">
        <v>0</v>
      </c>
      <c r="BW16" s="19">
        <v>0</v>
      </c>
      <c r="BX16" s="19">
        <v>0.10206956333297215</v>
      </c>
      <c r="BY16" s="19">
        <v>1.3652616751544045E-2</v>
      </c>
      <c r="BZ16" s="19">
        <v>0</v>
      </c>
      <c r="CA16" s="19">
        <v>0.12189836385307183</v>
      </c>
      <c r="CB16" s="19">
        <v>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0.81875980513582691</v>
      </c>
      <c r="E17" s="19">
        <v>16.20411196432995</v>
      </c>
      <c r="F17" s="19">
        <v>1.2220295599042193E-2</v>
      </c>
      <c r="G17" s="19">
        <v>0</v>
      </c>
      <c r="H17" s="19">
        <v>0</v>
      </c>
      <c r="I17" s="19">
        <v>0</v>
      </c>
      <c r="J17" s="19">
        <v>0</v>
      </c>
      <c r="K17" s="19">
        <v>92.214350590372391</v>
      </c>
      <c r="L17" s="19">
        <v>0</v>
      </c>
      <c r="M17" s="19">
        <v>14.37106762447362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5.4991330195689865E-2</v>
      </c>
      <c r="AT17" s="19">
        <v>0</v>
      </c>
      <c r="AU17" s="19">
        <v>0</v>
      </c>
      <c r="AV17" s="19">
        <v>0</v>
      </c>
      <c r="AW17" s="19">
        <v>0</v>
      </c>
      <c r="AX17" s="19">
        <v>2.3157460160184957</v>
      </c>
      <c r="AY17" s="19">
        <v>11.022706630336058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0.42160019816695565</v>
      </c>
      <c r="BM17" s="19">
        <v>0.27495665097844935</v>
      </c>
      <c r="BN17" s="19">
        <v>6.110147799521097E-2</v>
      </c>
      <c r="BO17" s="19">
        <v>0.29939724217653374</v>
      </c>
      <c r="BP17" s="19">
        <v>0.10387251259185863</v>
      </c>
      <c r="BQ17" s="19">
        <v>0</v>
      </c>
      <c r="BR17" s="19">
        <v>0</v>
      </c>
      <c r="BS17" s="19">
        <v>0</v>
      </c>
      <c r="BT17" s="19">
        <v>138.17488233837008</v>
      </c>
      <c r="BU17" s="19">
        <v>5.8657418875402527</v>
      </c>
      <c r="BV17" s="19">
        <v>6.1101477995210967E-3</v>
      </c>
      <c r="BW17" s="19">
        <v>0</v>
      </c>
      <c r="BX17" s="19">
        <v>77.213937742548097</v>
      </c>
      <c r="BY17" s="19">
        <v>0.73932788374205261</v>
      </c>
      <c r="BZ17" s="19">
        <v>0</v>
      </c>
      <c r="CA17" s="19">
        <v>83.825117661629932</v>
      </c>
      <c r="CB17" s="19">
        <v>222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39.919809593555478</v>
      </c>
      <c r="E18" s="19">
        <v>40.152691321860125</v>
      </c>
      <c r="F18" s="19">
        <v>46.304650311241303</v>
      </c>
      <c r="G18" s="19">
        <v>3.8813621384108384E-2</v>
      </c>
      <c r="H18" s="19">
        <v>0</v>
      </c>
      <c r="I18" s="19">
        <v>0</v>
      </c>
      <c r="J18" s="19">
        <v>0</v>
      </c>
      <c r="K18" s="19">
        <v>6.7729769315269124</v>
      </c>
      <c r="L18" s="19">
        <v>0</v>
      </c>
      <c r="M18" s="19">
        <v>3.7455144635664595</v>
      </c>
      <c r="N18" s="19">
        <v>3.8813621384108384E-2</v>
      </c>
      <c r="O18" s="19">
        <v>7.7627242768216767E-2</v>
      </c>
      <c r="P18" s="19">
        <v>0.64042475283778832</v>
      </c>
      <c r="Q18" s="19">
        <v>0.17466129622848772</v>
      </c>
      <c r="R18" s="19">
        <v>0.19406810692054191</v>
      </c>
      <c r="S18" s="19">
        <v>57.657634566093002</v>
      </c>
      <c r="T18" s="19">
        <v>93.579641157085319</v>
      </c>
      <c r="U18" s="19">
        <v>0</v>
      </c>
      <c r="V18" s="19">
        <v>0</v>
      </c>
      <c r="W18" s="19">
        <v>3.8813621384108384E-2</v>
      </c>
      <c r="X18" s="19">
        <v>4.5994141340168433</v>
      </c>
      <c r="Y18" s="19">
        <v>0</v>
      </c>
      <c r="Z18" s="19">
        <v>0</v>
      </c>
      <c r="AA18" s="19">
        <v>0</v>
      </c>
      <c r="AB18" s="19">
        <v>20.629439765653608</v>
      </c>
      <c r="AC18" s="19">
        <v>1.5913584767484437</v>
      </c>
      <c r="AD18" s="19">
        <v>26.29622848773343</v>
      </c>
      <c r="AE18" s="19">
        <v>0</v>
      </c>
      <c r="AF18" s="19">
        <v>0.15525448553643353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5.8220432076162572E-2</v>
      </c>
      <c r="AN18" s="19">
        <v>0</v>
      </c>
      <c r="AO18" s="19">
        <v>0</v>
      </c>
      <c r="AP18" s="19">
        <v>0</v>
      </c>
      <c r="AQ18" s="19">
        <v>20.415964848041011</v>
      </c>
      <c r="AR18" s="19">
        <v>0</v>
      </c>
      <c r="AS18" s="19">
        <v>3.8425485170267302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7.7627242768216767E-2</v>
      </c>
      <c r="BH18" s="19">
        <v>0</v>
      </c>
      <c r="BI18" s="19">
        <v>0</v>
      </c>
      <c r="BJ18" s="19">
        <v>0</v>
      </c>
      <c r="BK18" s="19">
        <v>0</v>
      </c>
      <c r="BL18" s="19">
        <v>0.23288172830465029</v>
      </c>
      <c r="BM18" s="19">
        <v>0.15525448553643353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367.39033321127795</v>
      </c>
      <c r="BU18" s="19">
        <v>57.890516294397649</v>
      </c>
      <c r="BV18" s="19">
        <v>0</v>
      </c>
      <c r="BW18" s="19">
        <v>0</v>
      </c>
      <c r="BX18" s="19">
        <v>188.20725009154157</v>
      </c>
      <c r="BY18" s="19">
        <v>22.511900402782864</v>
      </c>
      <c r="BZ18" s="19">
        <v>0</v>
      </c>
      <c r="CA18" s="19">
        <v>268.60966678872211</v>
      </c>
      <c r="CB18" s="19">
        <v>636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0.13560516004050543</v>
      </c>
      <c r="E19" s="19">
        <v>0.15110289261656321</v>
      </c>
      <c r="F19" s="19">
        <v>2.9445691894509753</v>
      </c>
      <c r="G19" s="19">
        <v>0</v>
      </c>
      <c r="H19" s="19">
        <v>0</v>
      </c>
      <c r="I19" s="19">
        <v>0</v>
      </c>
      <c r="J19" s="19">
        <v>0</v>
      </c>
      <c r="K19" s="19">
        <v>8.5315017831197988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0.26733588693699645</v>
      </c>
      <c r="AY19" s="19">
        <v>3.3203892044203762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0.47655527671377623</v>
      </c>
      <c r="BM19" s="19">
        <v>0.37582001496940082</v>
      </c>
      <c r="BN19" s="19">
        <v>5.4242064016202178E-2</v>
      </c>
      <c r="BO19" s="19">
        <v>0.37194558182538634</v>
      </c>
      <c r="BP19" s="19">
        <v>0.12010742746444768</v>
      </c>
      <c r="BQ19" s="19">
        <v>0</v>
      </c>
      <c r="BR19" s="19">
        <v>0</v>
      </c>
      <c r="BS19" s="19">
        <v>0</v>
      </c>
      <c r="BT19" s="19">
        <v>16.749174481574428</v>
      </c>
      <c r="BU19" s="19">
        <v>3.1189186809316252</v>
      </c>
      <c r="BV19" s="19">
        <v>1.1623299432043323E-2</v>
      </c>
      <c r="BW19" s="19">
        <v>0</v>
      </c>
      <c r="BX19" s="19">
        <v>68.120283538061898</v>
      </c>
      <c r="BY19" s="19">
        <v>0</v>
      </c>
      <c r="BZ19" s="19">
        <v>0</v>
      </c>
      <c r="CA19" s="19">
        <v>71.250825518425572</v>
      </c>
      <c r="CB19" s="19">
        <v>88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0.46705513222770062</v>
      </c>
      <c r="K20" s="19">
        <v>0.86738810270858679</v>
      </c>
      <c r="L20" s="19">
        <v>0</v>
      </c>
      <c r="M20" s="19">
        <v>0.86738810270858679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4.4036626752897483</v>
      </c>
      <c r="W20" s="19">
        <v>0</v>
      </c>
      <c r="X20" s="19">
        <v>6.7389383364282516</v>
      </c>
      <c r="Y20" s="19">
        <v>0</v>
      </c>
      <c r="Z20" s="19">
        <v>0</v>
      </c>
      <c r="AA20" s="19">
        <v>0</v>
      </c>
      <c r="AB20" s="19">
        <v>0</v>
      </c>
      <c r="AC20" s="19">
        <v>0.46705513222770062</v>
      </c>
      <c r="AD20" s="19">
        <v>821.2163667797912</v>
      </c>
      <c r="AE20" s="19">
        <v>49.908176986617143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6.3386053659473651</v>
      </c>
      <c r="AL20" s="19">
        <v>0</v>
      </c>
      <c r="AM20" s="19">
        <v>0</v>
      </c>
      <c r="AN20" s="19">
        <v>0</v>
      </c>
      <c r="AO20" s="19">
        <v>150.12486393033234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0.53377729397451501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1041.9332778382532</v>
      </c>
      <c r="BU20" s="19">
        <v>6.6722161746814376E-2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6.6722161746814376E-2</v>
      </c>
      <c r="CB20" s="19">
        <v>1042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5.0759672694211542</v>
      </c>
      <c r="E21" s="19">
        <v>42.299727245176278</v>
      </c>
      <c r="F21" s="19">
        <v>1.2533252517089268</v>
      </c>
      <c r="G21" s="19">
        <v>27.94915311310907</v>
      </c>
      <c r="H21" s="19">
        <v>79.27282217058962</v>
      </c>
      <c r="I21" s="19">
        <v>0</v>
      </c>
      <c r="J21" s="19">
        <v>0</v>
      </c>
      <c r="K21" s="19">
        <v>5.2639660571774929</v>
      </c>
      <c r="L21" s="19">
        <v>0.75199515102535608</v>
      </c>
      <c r="M21" s="19">
        <v>28.011819375694515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0.25066505034178532</v>
      </c>
      <c r="U21" s="19">
        <v>0</v>
      </c>
      <c r="V21" s="19">
        <v>0</v>
      </c>
      <c r="W21" s="19">
        <v>24.063844832811395</v>
      </c>
      <c r="X21" s="19">
        <v>303.17937838838935</v>
      </c>
      <c r="Y21" s="19">
        <v>6.0159612082028486</v>
      </c>
      <c r="Z21" s="19">
        <v>0</v>
      </c>
      <c r="AA21" s="19">
        <v>0</v>
      </c>
      <c r="AB21" s="19">
        <v>0</v>
      </c>
      <c r="AC21" s="19">
        <v>459.53170353907802</v>
      </c>
      <c r="AD21" s="19">
        <v>47.125029464255647</v>
      </c>
      <c r="AE21" s="19">
        <v>29.453143415159776</v>
      </c>
      <c r="AF21" s="19">
        <v>6.2666262585446331E-2</v>
      </c>
      <c r="AG21" s="19">
        <v>0</v>
      </c>
      <c r="AH21" s="19">
        <v>3.5719769673704413</v>
      </c>
      <c r="AI21" s="19">
        <v>0</v>
      </c>
      <c r="AJ21" s="19">
        <v>0</v>
      </c>
      <c r="AK21" s="19">
        <v>2.7573155537596392</v>
      </c>
      <c r="AL21" s="19">
        <v>0</v>
      </c>
      <c r="AM21" s="19">
        <v>2.9453143415159779</v>
      </c>
      <c r="AN21" s="19">
        <v>0</v>
      </c>
      <c r="AO21" s="19">
        <v>0</v>
      </c>
      <c r="AP21" s="19">
        <v>37.411758763511465</v>
      </c>
      <c r="AQ21" s="19">
        <v>553.90709499276022</v>
      </c>
      <c r="AR21" s="19">
        <v>0</v>
      </c>
      <c r="AS21" s="19">
        <v>7.1439539347408827</v>
      </c>
      <c r="AT21" s="19">
        <v>0</v>
      </c>
      <c r="AU21" s="19">
        <v>0</v>
      </c>
      <c r="AV21" s="19">
        <v>0</v>
      </c>
      <c r="AW21" s="19">
        <v>0.37599757551267804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33.90244805872647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6.8306226218136512</v>
      </c>
      <c r="BM21" s="19">
        <v>1.5039903020507122</v>
      </c>
      <c r="BN21" s="19">
        <v>0</v>
      </c>
      <c r="BO21" s="19">
        <v>0.31333131292723171</v>
      </c>
      <c r="BP21" s="19">
        <v>6.2666262585446331E-2</v>
      </c>
      <c r="BQ21" s="19">
        <v>0</v>
      </c>
      <c r="BR21" s="19">
        <v>0</v>
      </c>
      <c r="BS21" s="19">
        <v>0</v>
      </c>
      <c r="BT21" s="19">
        <v>1710.2876384820015</v>
      </c>
      <c r="BU21" s="19">
        <v>150.71236151799846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150.71236151799846</v>
      </c>
      <c r="CB21" s="19">
        <v>1861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6.9750695755405479E-3</v>
      </c>
      <c r="H22" s="19">
        <v>28.200206293910441</v>
      </c>
      <c r="I22" s="19">
        <v>0.41501663974466263</v>
      </c>
      <c r="J22" s="19">
        <v>5.5800556604324383E-2</v>
      </c>
      <c r="K22" s="19">
        <v>0.25459003950723003</v>
      </c>
      <c r="L22" s="19">
        <v>0</v>
      </c>
      <c r="M22" s="19">
        <v>2.5075375124068273</v>
      </c>
      <c r="N22" s="19">
        <v>0.44291691804682476</v>
      </c>
      <c r="O22" s="19">
        <v>0</v>
      </c>
      <c r="P22" s="19">
        <v>0.38711636144250045</v>
      </c>
      <c r="Q22" s="19">
        <v>0</v>
      </c>
      <c r="R22" s="19">
        <v>0</v>
      </c>
      <c r="S22" s="19">
        <v>0.17088920460074342</v>
      </c>
      <c r="T22" s="19">
        <v>2.3017729599283809</v>
      </c>
      <c r="U22" s="19">
        <v>0</v>
      </c>
      <c r="V22" s="19">
        <v>467.42731253527433</v>
      </c>
      <c r="W22" s="19">
        <v>0</v>
      </c>
      <c r="X22" s="19">
        <v>5.7614074693964934</v>
      </c>
      <c r="Y22" s="19">
        <v>0.24761496993168944</v>
      </c>
      <c r="Z22" s="19">
        <v>8.3700834906486582E-2</v>
      </c>
      <c r="AA22" s="19">
        <v>0.11857618278418933</v>
      </c>
      <c r="AB22" s="19">
        <v>0.27551524823385171</v>
      </c>
      <c r="AC22" s="19">
        <v>1.7472549286729073</v>
      </c>
      <c r="AD22" s="19">
        <v>1.1578615495397311</v>
      </c>
      <c r="AE22" s="19">
        <v>1.0113850884533795</v>
      </c>
      <c r="AF22" s="19">
        <v>1.1857618278418933</v>
      </c>
      <c r="AG22" s="19">
        <v>0</v>
      </c>
      <c r="AH22" s="19">
        <v>6.277562617986493E-2</v>
      </c>
      <c r="AI22" s="19">
        <v>5.2313021816554117E-2</v>
      </c>
      <c r="AJ22" s="19">
        <v>0.24412743514391921</v>
      </c>
      <c r="AK22" s="19">
        <v>0.51615514859000056</v>
      </c>
      <c r="AL22" s="19">
        <v>0</v>
      </c>
      <c r="AM22" s="19">
        <v>0</v>
      </c>
      <c r="AN22" s="19">
        <v>0</v>
      </c>
      <c r="AO22" s="19">
        <v>39.63234532822139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0.22320222641729753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554.49013097717136</v>
      </c>
      <c r="BU22" s="19">
        <v>324.73482669365353</v>
      </c>
      <c r="BV22" s="19">
        <v>0</v>
      </c>
      <c r="BW22" s="19">
        <v>0</v>
      </c>
      <c r="BX22" s="19">
        <v>0</v>
      </c>
      <c r="BY22" s="19">
        <v>16.775042329175019</v>
      </c>
      <c r="BZ22" s="19">
        <v>0</v>
      </c>
      <c r="CA22" s="19">
        <v>341.50986902282858</v>
      </c>
      <c r="CB22" s="19">
        <v>896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56.00895059479825</v>
      </c>
      <c r="J23" s="19">
        <v>0.81054921265988777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3.2962334648168774</v>
      </c>
      <c r="AD23" s="19">
        <v>527.55946421323233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0.13509153544331465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587.81028902095068</v>
      </c>
      <c r="BU23" s="19">
        <v>2008.1897109790493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2008.1897109790493</v>
      </c>
      <c r="CB23" s="19">
        <v>2596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5.0849813329390461</v>
      </c>
      <c r="I24" s="19">
        <v>0.85461871141832702</v>
      </c>
      <c r="J24" s="19">
        <v>65.164676745647427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2.4356633275422319</v>
      </c>
      <c r="AD24" s="19">
        <v>122.38139947510443</v>
      </c>
      <c r="AE24" s="19">
        <v>421.71160314937345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0.68369496913466166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4.2730935570916354E-2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618.35936864673045</v>
      </c>
      <c r="BU24" s="19">
        <v>537.64063135326955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537.64063135326955</v>
      </c>
      <c r="CB24" s="19">
        <v>1156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6.8166973457633159E-2</v>
      </c>
      <c r="E25" s="19">
        <v>20.381925063832313</v>
      </c>
      <c r="F25" s="19">
        <v>8.5208716822041449E-3</v>
      </c>
      <c r="G25" s="19">
        <v>0</v>
      </c>
      <c r="H25" s="19">
        <v>0</v>
      </c>
      <c r="I25" s="19">
        <v>0</v>
      </c>
      <c r="J25" s="19">
        <v>0</v>
      </c>
      <c r="K25" s="19">
        <v>47.410130039783859</v>
      </c>
      <c r="L25" s="19">
        <v>0</v>
      </c>
      <c r="M25" s="19">
        <v>5.5726500801615106</v>
      </c>
      <c r="N25" s="19">
        <v>0</v>
      </c>
      <c r="O25" s="19">
        <v>0</v>
      </c>
      <c r="P25" s="19">
        <v>0</v>
      </c>
      <c r="Q25" s="19">
        <v>0</v>
      </c>
      <c r="R25" s="19">
        <v>18.762959444213529</v>
      </c>
      <c r="S25" s="19">
        <v>0</v>
      </c>
      <c r="T25" s="19">
        <v>0</v>
      </c>
      <c r="U25" s="19">
        <v>0</v>
      </c>
      <c r="V25" s="19">
        <v>0</v>
      </c>
      <c r="W25" s="19">
        <v>8.6486847574372074</v>
      </c>
      <c r="X25" s="19">
        <v>0</v>
      </c>
      <c r="Y25" s="19">
        <v>0</v>
      </c>
      <c r="Z25" s="19">
        <v>21.830473249807017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0.72427409298735235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8.5208716822041449E-3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3.1612433940977374</v>
      </c>
      <c r="AY25" s="19">
        <v>145.13600736298318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14.511044474793659</v>
      </c>
      <c r="BM25" s="19">
        <v>9.7223145893949301</v>
      </c>
      <c r="BN25" s="19">
        <v>1.6274864913009914</v>
      </c>
      <c r="BO25" s="19">
        <v>9.4240840805177832</v>
      </c>
      <c r="BP25" s="19">
        <v>4.9761890624072205</v>
      </c>
      <c r="BQ25" s="19">
        <v>3.408348672881658E-2</v>
      </c>
      <c r="BR25" s="19">
        <v>1.1673594204619677</v>
      </c>
      <c r="BS25" s="19">
        <v>0</v>
      </c>
      <c r="BT25" s="19">
        <v>313.17611780773115</v>
      </c>
      <c r="BU25" s="19">
        <v>246.93486135027612</v>
      </c>
      <c r="BV25" s="19">
        <v>0.67314886289412745</v>
      </c>
      <c r="BW25" s="19">
        <v>0</v>
      </c>
      <c r="BX25" s="19">
        <v>1161.2158719790987</v>
      </c>
      <c r="BY25" s="19">
        <v>0</v>
      </c>
      <c r="BZ25" s="19">
        <v>0</v>
      </c>
      <c r="CA25" s="19">
        <v>1408.8238821922689</v>
      </c>
      <c r="CB25" s="19">
        <v>1722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36.433190331694043</v>
      </c>
      <c r="L26" s="19">
        <v>0</v>
      </c>
      <c r="M26" s="19">
        <v>1.5067489798053783E-2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7.533744899026891E-2</v>
      </c>
      <c r="AY26" s="19">
        <v>7.5186774092288369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0.2561473265669143</v>
      </c>
      <c r="BM26" s="19">
        <v>0.19587736737469919</v>
      </c>
      <c r="BN26" s="19">
        <v>2.2601234697080676E-2</v>
      </c>
      <c r="BO26" s="19">
        <v>0.20341111227372605</v>
      </c>
      <c r="BP26" s="19">
        <v>0.35408601025426389</v>
      </c>
      <c r="BQ26" s="19">
        <v>0</v>
      </c>
      <c r="BR26" s="19">
        <v>0</v>
      </c>
      <c r="BS26" s="19">
        <v>0</v>
      </c>
      <c r="BT26" s="19">
        <v>45.074395730877889</v>
      </c>
      <c r="BU26" s="19">
        <v>29.472010044993198</v>
      </c>
      <c r="BV26" s="19">
        <v>0</v>
      </c>
      <c r="BW26" s="19">
        <v>0</v>
      </c>
      <c r="BX26" s="19">
        <v>69.453594224128906</v>
      </c>
      <c r="BY26" s="19">
        <v>0</v>
      </c>
      <c r="BZ26" s="19">
        <v>0</v>
      </c>
      <c r="CA26" s="19">
        <v>98.925604269122104</v>
      </c>
      <c r="CB26" s="19">
        <v>144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53.221978824388465</v>
      </c>
      <c r="L27" s="19">
        <v>0</v>
      </c>
      <c r="M27" s="19">
        <v>0.54947060971157358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6.261409273457466</v>
      </c>
      <c r="AT27" s="19">
        <v>0</v>
      </c>
      <c r="AU27" s="19">
        <v>0</v>
      </c>
      <c r="AV27" s="19">
        <v>0</v>
      </c>
      <c r="AW27" s="19">
        <v>0</v>
      </c>
      <c r="AX27" s="19">
        <v>0.56224899598393574</v>
      </c>
      <c r="AY27" s="19">
        <v>55.956553486673968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4.4596568090543993</v>
      </c>
      <c r="BM27" s="19">
        <v>3.2201533406352683</v>
      </c>
      <c r="BN27" s="19">
        <v>0.56224899598393574</v>
      </c>
      <c r="BO27" s="19">
        <v>3.1818181818181821</v>
      </c>
      <c r="BP27" s="19">
        <v>1.814530850675429</v>
      </c>
      <c r="BQ27" s="19">
        <v>0</v>
      </c>
      <c r="BR27" s="19">
        <v>0.54947060971157358</v>
      </c>
      <c r="BS27" s="19">
        <v>0</v>
      </c>
      <c r="BT27" s="19">
        <v>130.33953997809419</v>
      </c>
      <c r="BU27" s="19">
        <v>320.17524644030669</v>
      </c>
      <c r="BV27" s="19">
        <v>0</v>
      </c>
      <c r="BW27" s="19">
        <v>0</v>
      </c>
      <c r="BX27" s="19">
        <v>529.48521358159917</v>
      </c>
      <c r="BY27" s="19">
        <v>0</v>
      </c>
      <c r="BZ27" s="19">
        <v>0</v>
      </c>
      <c r="CA27" s="19">
        <v>849.66046002190581</v>
      </c>
      <c r="CB27" s="19">
        <v>980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0.24494032174364297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0.1632935478290953</v>
      </c>
      <c r="AY28" s="19">
        <v>13.257394914374675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0.77564435218820271</v>
      </c>
      <c r="BM28" s="19">
        <v>0.56132157066251509</v>
      </c>
      <c r="BN28" s="19">
        <v>3.0617540217955371E-2</v>
      </c>
      <c r="BO28" s="19">
        <v>0.58173326414115212</v>
      </c>
      <c r="BP28" s="19">
        <v>0.12247016087182148</v>
      </c>
      <c r="BQ28" s="19">
        <v>0</v>
      </c>
      <c r="BR28" s="19">
        <v>8.1646773914547652E-2</v>
      </c>
      <c r="BS28" s="19">
        <v>0</v>
      </c>
      <c r="BT28" s="19">
        <v>15.81906244594361</v>
      </c>
      <c r="BU28" s="19">
        <v>8.39941186645909</v>
      </c>
      <c r="BV28" s="19">
        <v>0</v>
      </c>
      <c r="BW28" s="19">
        <v>0</v>
      </c>
      <c r="BX28" s="19">
        <v>93.781525687597295</v>
      </c>
      <c r="BY28" s="19">
        <v>0</v>
      </c>
      <c r="BZ28" s="19">
        <v>0</v>
      </c>
      <c r="CA28" s="19">
        <v>102.1809375540564</v>
      </c>
      <c r="CB28" s="19">
        <v>118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232.48450984044206</v>
      </c>
      <c r="L29" s="19">
        <v>0</v>
      </c>
      <c r="M29" s="19">
        <v>4.905693176879617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2.7826410877258336</v>
      </c>
      <c r="AY29" s="19">
        <v>11.955050599118396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19.911342894393741</v>
      </c>
      <c r="BM29" s="19">
        <v>6.9050723288011424</v>
      </c>
      <c r="BN29" s="19">
        <v>0.90693487303656795</v>
      </c>
      <c r="BO29" s="19">
        <v>6.6165021419258707</v>
      </c>
      <c r="BP29" s="19">
        <v>4.1430433972806853</v>
      </c>
      <c r="BQ29" s="19">
        <v>0</v>
      </c>
      <c r="BR29" s="19">
        <v>0.14428509343763582</v>
      </c>
      <c r="BS29" s="19">
        <v>0</v>
      </c>
      <c r="BT29" s="19">
        <v>290.75507543304155</v>
      </c>
      <c r="BU29" s="19">
        <v>2.0612156205376545E-2</v>
      </c>
      <c r="BV29" s="19">
        <v>0.20612156205376547</v>
      </c>
      <c r="BW29" s="19">
        <v>0</v>
      </c>
      <c r="BX29" s="19">
        <v>373.01819084869936</v>
      </c>
      <c r="BY29" s="19">
        <v>0</v>
      </c>
      <c r="BZ29" s="19">
        <v>0</v>
      </c>
      <c r="CA29" s="19">
        <v>373.2449245669585</v>
      </c>
      <c r="CB29" s="19">
        <v>664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50.219433835093234</v>
      </c>
      <c r="L30" s="19">
        <v>0</v>
      </c>
      <c r="M30" s="19">
        <v>15.705212311840034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0.14484385531341273</v>
      </c>
      <c r="Z30" s="19">
        <v>0</v>
      </c>
      <c r="AA30" s="19">
        <v>1.3794652886991688E-2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0.13104920242642104</v>
      </c>
      <c r="AT30" s="19">
        <v>0</v>
      </c>
      <c r="AU30" s="19">
        <v>0</v>
      </c>
      <c r="AV30" s="19">
        <v>0</v>
      </c>
      <c r="AW30" s="19">
        <v>0</v>
      </c>
      <c r="AX30" s="19">
        <v>0.78629521455852625</v>
      </c>
      <c r="AY30" s="19">
        <v>14.167108514940463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6.8973264434958438E-3</v>
      </c>
      <c r="BH30" s="19">
        <v>0</v>
      </c>
      <c r="BI30" s="19">
        <v>0</v>
      </c>
      <c r="BJ30" s="19">
        <v>0</v>
      </c>
      <c r="BK30" s="19">
        <v>0</v>
      </c>
      <c r="BL30" s="19">
        <v>1.724331610873961</v>
      </c>
      <c r="BM30" s="19">
        <v>1.1518535160638059</v>
      </c>
      <c r="BN30" s="19">
        <v>0.1586385082004044</v>
      </c>
      <c r="BO30" s="19">
        <v>1.2415187598292519</v>
      </c>
      <c r="BP30" s="19">
        <v>0.7587059087845428</v>
      </c>
      <c r="BQ30" s="19">
        <v>0</v>
      </c>
      <c r="BR30" s="19">
        <v>0.3793529543922714</v>
      </c>
      <c r="BS30" s="19">
        <v>0</v>
      </c>
      <c r="BT30" s="19">
        <v>86.589036171646825</v>
      </c>
      <c r="BU30" s="19">
        <v>1.496719838238598</v>
      </c>
      <c r="BV30" s="19">
        <v>3.4486632217479218E-2</v>
      </c>
      <c r="BW30" s="19">
        <v>0</v>
      </c>
      <c r="BX30" s="19">
        <v>525.87975735789712</v>
      </c>
      <c r="BY30" s="19">
        <v>0</v>
      </c>
      <c r="BZ30" s="19">
        <v>0</v>
      </c>
      <c r="CA30" s="19">
        <v>527.41096382835315</v>
      </c>
      <c r="CB30" s="19">
        <v>614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0.91466368122829467</v>
      </c>
      <c r="E31" s="19">
        <v>4.0919164686528973</v>
      </c>
      <c r="F31" s="19">
        <v>4.8140193748857613E-2</v>
      </c>
      <c r="G31" s="19">
        <v>0</v>
      </c>
      <c r="H31" s="19">
        <v>0</v>
      </c>
      <c r="I31" s="19">
        <v>0</v>
      </c>
      <c r="J31" s="19">
        <v>0</v>
      </c>
      <c r="K31" s="19">
        <v>18.822815755803326</v>
      </c>
      <c r="L31" s="19">
        <v>59.59755986108572</v>
      </c>
      <c r="M31" s="19">
        <v>254.7579053189545</v>
      </c>
      <c r="N31" s="19">
        <v>52.713512154999087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38.945416742825813</v>
      </c>
      <c r="X31" s="19">
        <v>0</v>
      </c>
      <c r="Y31" s="19">
        <v>24.310797843173091</v>
      </c>
      <c r="Z31" s="19">
        <v>0</v>
      </c>
      <c r="AA31" s="19">
        <v>4.8140193748857613E-2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0.62582251873514905</v>
      </c>
      <c r="AT31" s="19">
        <v>0</v>
      </c>
      <c r="AU31" s="19">
        <v>0</v>
      </c>
      <c r="AV31" s="19">
        <v>0</v>
      </c>
      <c r="AW31" s="19">
        <v>0</v>
      </c>
      <c r="AX31" s="19">
        <v>0.14442058124657284</v>
      </c>
      <c r="AY31" s="19">
        <v>60.75292451105831</v>
      </c>
      <c r="AZ31" s="19">
        <v>0</v>
      </c>
      <c r="BA31" s="19">
        <v>0</v>
      </c>
      <c r="BB31" s="19">
        <v>0</v>
      </c>
      <c r="BC31" s="19">
        <v>0</v>
      </c>
      <c r="BD31" s="19">
        <v>0.14442058124657284</v>
      </c>
      <c r="BE31" s="19">
        <v>0</v>
      </c>
      <c r="BF31" s="19">
        <v>0</v>
      </c>
      <c r="BG31" s="19">
        <v>9.6280387497715225E-2</v>
      </c>
      <c r="BH31" s="19">
        <v>0</v>
      </c>
      <c r="BI31" s="19">
        <v>0</v>
      </c>
      <c r="BJ31" s="19">
        <v>4.8140193748857613E-2</v>
      </c>
      <c r="BK31" s="19">
        <v>0</v>
      </c>
      <c r="BL31" s="19">
        <v>6.6433467373423509</v>
      </c>
      <c r="BM31" s="19">
        <v>4.8140193748857607</v>
      </c>
      <c r="BN31" s="19">
        <v>0.33698135624200332</v>
      </c>
      <c r="BO31" s="19">
        <v>4.7658791811369037</v>
      </c>
      <c r="BP31" s="19">
        <v>1.3960656187168707</v>
      </c>
      <c r="BQ31" s="19">
        <v>0</v>
      </c>
      <c r="BR31" s="19">
        <v>0.33698135624200332</v>
      </c>
      <c r="BS31" s="19">
        <v>0</v>
      </c>
      <c r="BT31" s="19">
        <v>534.35615061231942</v>
      </c>
      <c r="BU31" s="19">
        <v>1152.3799579601537</v>
      </c>
      <c r="BV31" s="19">
        <v>0</v>
      </c>
      <c r="BW31" s="19">
        <v>0</v>
      </c>
      <c r="BX31" s="19">
        <v>420.26389142752697</v>
      </c>
      <c r="BY31" s="19">
        <v>0</v>
      </c>
      <c r="BZ31" s="19">
        <v>0</v>
      </c>
      <c r="CA31" s="19">
        <v>1572.6438493876806</v>
      </c>
      <c r="CB31" s="19">
        <v>2107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1.8345081577696816</v>
      </c>
      <c r="L32" s="19">
        <v>0</v>
      </c>
      <c r="M32" s="19">
        <v>31.424045620148899</v>
      </c>
      <c r="N32" s="19">
        <v>6.8200538571202278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9.7121020117218446E-2</v>
      </c>
      <c r="AU32" s="19">
        <v>0</v>
      </c>
      <c r="AV32" s="19">
        <v>0</v>
      </c>
      <c r="AW32" s="19">
        <v>0</v>
      </c>
      <c r="AX32" s="19">
        <v>2.1582448914937432E-2</v>
      </c>
      <c r="AY32" s="19">
        <v>25.27304767939173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2.1582448914937432E-2</v>
      </c>
      <c r="BH32" s="19">
        <v>0</v>
      </c>
      <c r="BI32" s="19">
        <v>0</v>
      </c>
      <c r="BJ32" s="19">
        <v>0</v>
      </c>
      <c r="BK32" s="19">
        <v>0</v>
      </c>
      <c r="BL32" s="19">
        <v>6.4531522255662921</v>
      </c>
      <c r="BM32" s="19">
        <v>4.3164897829874853</v>
      </c>
      <c r="BN32" s="19">
        <v>0.52876999841596706</v>
      </c>
      <c r="BO32" s="19">
        <v>4.1869950894978611</v>
      </c>
      <c r="BP32" s="19">
        <v>1.3704855060985268</v>
      </c>
      <c r="BQ32" s="19">
        <v>0</v>
      </c>
      <c r="BR32" s="19">
        <v>0.11870346903215587</v>
      </c>
      <c r="BS32" s="19">
        <v>0</v>
      </c>
      <c r="BT32" s="19">
        <v>82.466537303975912</v>
      </c>
      <c r="BU32" s="19">
        <v>129.31124267384763</v>
      </c>
      <c r="BV32" s="19">
        <v>0.1402859179470933</v>
      </c>
      <c r="BW32" s="19">
        <v>0</v>
      </c>
      <c r="BX32" s="19">
        <v>333.08193410422933</v>
      </c>
      <c r="BY32" s="19">
        <v>0</v>
      </c>
      <c r="BZ32" s="19">
        <v>0</v>
      </c>
      <c r="CA32" s="19">
        <v>462.53346269602412</v>
      </c>
      <c r="CB32" s="19">
        <v>545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11.700169715255516</v>
      </c>
      <c r="E33" s="19">
        <v>66.252812873216413</v>
      </c>
      <c r="F33" s="19">
        <v>0.14444653969451252</v>
      </c>
      <c r="G33" s="19">
        <v>0</v>
      </c>
      <c r="H33" s="19">
        <v>0</v>
      </c>
      <c r="I33" s="19">
        <v>0</v>
      </c>
      <c r="J33" s="19">
        <v>0</v>
      </c>
      <c r="K33" s="19">
        <v>229.28480734175625</v>
      </c>
      <c r="L33" s="19">
        <v>0</v>
      </c>
      <c r="M33" s="19">
        <v>489.04783455905459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102.19592683386762</v>
      </c>
      <c r="X33" s="19">
        <v>4.8148846564837512E-2</v>
      </c>
      <c r="Y33" s="19">
        <v>2.4555911748067132</v>
      </c>
      <c r="Z33" s="19">
        <v>25.952228298447423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0.16852096297693128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12.277955874033566</v>
      </c>
      <c r="AT33" s="19">
        <v>0</v>
      </c>
      <c r="AU33" s="19">
        <v>0</v>
      </c>
      <c r="AV33" s="19">
        <v>0</v>
      </c>
      <c r="AW33" s="19">
        <v>0</v>
      </c>
      <c r="AX33" s="19">
        <v>0.12037211641209378</v>
      </c>
      <c r="AY33" s="19">
        <v>85.464202652586593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2.4074423282418756E-2</v>
      </c>
      <c r="BH33" s="19">
        <v>0</v>
      </c>
      <c r="BI33" s="19">
        <v>0</v>
      </c>
      <c r="BJ33" s="19">
        <v>0</v>
      </c>
      <c r="BK33" s="19">
        <v>0</v>
      </c>
      <c r="BL33" s="19">
        <v>4.1167263812936072</v>
      </c>
      <c r="BM33" s="19">
        <v>2.9370796404550883</v>
      </c>
      <c r="BN33" s="19">
        <v>0.21666980954176882</v>
      </c>
      <c r="BO33" s="19">
        <v>3.0574517568671822</v>
      </c>
      <c r="BP33" s="19">
        <v>0.79445596831981902</v>
      </c>
      <c r="BQ33" s="19">
        <v>0</v>
      </c>
      <c r="BR33" s="19">
        <v>0.28889307938902503</v>
      </c>
      <c r="BS33" s="19">
        <v>0</v>
      </c>
      <c r="BT33" s="19">
        <v>1036.5483688478221</v>
      </c>
      <c r="BU33" s="19">
        <v>689.25073857564905</v>
      </c>
      <c r="BV33" s="19">
        <v>0</v>
      </c>
      <c r="BW33" s="19">
        <v>0</v>
      </c>
      <c r="BX33" s="19">
        <v>572.20089257652899</v>
      </c>
      <c r="BY33" s="19">
        <v>0</v>
      </c>
      <c r="BZ33" s="19">
        <v>0</v>
      </c>
      <c r="CA33" s="19">
        <v>1261.4516311521779</v>
      </c>
      <c r="CB33" s="19">
        <v>2298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3.4783899960922238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1.2874560375146542</v>
      </c>
      <c r="AS34" s="19">
        <v>0.3388042203985932</v>
      </c>
      <c r="AT34" s="19">
        <v>0</v>
      </c>
      <c r="AU34" s="19">
        <v>0</v>
      </c>
      <c r="AV34" s="19">
        <v>0.42915201250488472</v>
      </c>
      <c r="AW34" s="19">
        <v>0</v>
      </c>
      <c r="AX34" s="19">
        <v>1.1067604533020712</v>
      </c>
      <c r="AY34" s="19">
        <v>33.643259085580304</v>
      </c>
      <c r="AZ34" s="19">
        <v>0</v>
      </c>
      <c r="BA34" s="19">
        <v>0</v>
      </c>
      <c r="BB34" s="19">
        <v>0</v>
      </c>
      <c r="BC34" s="19">
        <v>0</v>
      </c>
      <c r="BD34" s="19">
        <v>2.2812817506838612</v>
      </c>
      <c r="BE34" s="19">
        <v>0.21457600625244236</v>
      </c>
      <c r="BF34" s="19">
        <v>0.20328253223915591</v>
      </c>
      <c r="BG34" s="19">
        <v>0</v>
      </c>
      <c r="BH34" s="19">
        <v>0</v>
      </c>
      <c r="BI34" s="19">
        <v>0</v>
      </c>
      <c r="BJ34" s="19">
        <v>1.1293474013286439E-2</v>
      </c>
      <c r="BK34" s="19">
        <v>0</v>
      </c>
      <c r="BL34" s="19">
        <v>1.4455646737006642</v>
      </c>
      <c r="BM34" s="19">
        <v>1.0615865572489254</v>
      </c>
      <c r="BN34" s="19">
        <v>0.14681516217272372</v>
      </c>
      <c r="BO34" s="19">
        <v>0.94865181711606095</v>
      </c>
      <c r="BP34" s="19">
        <v>0.86959749902305594</v>
      </c>
      <c r="BQ34" s="19">
        <v>0</v>
      </c>
      <c r="BR34" s="19">
        <v>0.20328253223915591</v>
      </c>
      <c r="BS34" s="19">
        <v>0</v>
      </c>
      <c r="BT34" s="19">
        <v>47.669753810082057</v>
      </c>
      <c r="BU34" s="19">
        <v>24.924697147323176</v>
      </c>
      <c r="BV34" s="19">
        <v>3.3880422039859318E-2</v>
      </c>
      <c r="BW34" s="19">
        <v>0</v>
      </c>
      <c r="BX34" s="19">
        <v>216.37166862055491</v>
      </c>
      <c r="BY34" s="19">
        <v>0</v>
      </c>
      <c r="BZ34" s="19">
        <v>0</v>
      </c>
      <c r="CA34" s="19">
        <v>241.33024618991794</v>
      </c>
      <c r="CB34" s="19">
        <v>289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0.34156820622986034</v>
      </c>
      <c r="E35" s="19">
        <v>0.85392051557465098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7.6473326172574296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0.15180809165771572</v>
      </c>
      <c r="AY35" s="19">
        <v>27.629072681704258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8.1407089151450052</v>
      </c>
      <c r="BM35" s="19">
        <v>5.4650912996777654</v>
      </c>
      <c r="BN35" s="19">
        <v>0.47440028643036164</v>
      </c>
      <c r="BO35" s="19">
        <v>5.256355173648406</v>
      </c>
      <c r="BP35" s="19">
        <v>1.5370569280343716</v>
      </c>
      <c r="BQ35" s="19">
        <v>0</v>
      </c>
      <c r="BR35" s="19">
        <v>0.37952022914428934</v>
      </c>
      <c r="BS35" s="19">
        <v>0</v>
      </c>
      <c r="BT35" s="19">
        <v>57.876834944504118</v>
      </c>
      <c r="BU35" s="19">
        <v>18.881131399928393</v>
      </c>
      <c r="BV35" s="19">
        <v>0.17078410311493017</v>
      </c>
      <c r="BW35" s="19">
        <v>0</v>
      </c>
      <c r="BX35" s="19">
        <v>453.07124955245257</v>
      </c>
      <c r="BY35" s="19">
        <v>0</v>
      </c>
      <c r="BZ35" s="19">
        <v>0</v>
      </c>
      <c r="CA35" s="19">
        <v>472.12316505549586</v>
      </c>
      <c r="CB35" s="19">
        <v>530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0.32358820589705151</v>
      </c>
      <c r="E36" s="19">
        <v>7.9602698650674659</v>
      </c>
      <c r="F36" s="19">
        <v>1.6179410294852575E-2</v>
      </c>
      <c r="G36" s="19">
        <v>0.55009995002498746</v>
      </c>
      <c r="H36" s="19">
        <v>0</v>
      </c>
      <c r="I36" s="19">
        <v>9.7076461769115441E-2</v>
      </c>
      <c r="J36" s="19">
        <v>0</v>
      </c>
      <c r="K36" s="19">
        <v>81.075024987506254</v>
      </c>
      <c r="L36" s="19">
        <v>0</v>
      </c>
      <c r="M36" s="19">
        <v>202.66329335332333</v>
      </c>
      <c r="N36" s="19">
        <v>36.66254372813593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15.224825087456271</v>
      </c>
      <c r="U36" s="19">
        <v>0</v>
      </c>
      <c r="V36" s="19">
        <v>0</v>
      </c>
      <c r="W36" s="19">
        <v>0</v>
      </c>
      <c r="X36" s="19">
        <v>0</v>
      </c>
      <c r="Y36" s="19">
        <v>8.6559845077461262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67.969702648675664</v>
      </c>
      <c r="AT36" s="19">
        <v>0</v>
      </c>
      <c r="AU36" s="19">
        <v>0</v>
      </c>
      <c r="AV36" s="19">
        <v>0</v>
      </c>
      <c r="AW36" s="19">
        <v>0</v>
      </c>
      <c r="AX36" s="19">
        <v>4.853823088455772E-2</v>
      </c>
      <c r="AY36" s="19">
        <v>51.288730634682665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4.853823088455772E-2</v>
      </c>
      <c r="BH36" s="19">
        <v>0</v>
      </c>
      <c r="BI36" s="19">
        <v>0</v>
      </c>
      <c r="BJ36" s="19">
        <v>0</v>
      </c>
      <c r="BK36" s="19">
        <v>0</v>
      </c>
      <c r="BL36" s="19">
        <v>2.0547851074462771</v>
      </c>
      <c r="BM36" s="19">
        <v>1.4723263368315842</v>
      </c>
      <c r="BN36" s="19">
        <v>8.0897051474262877E-2</v>
      </c>
      <c r="BO36" s="19">
        <v>1.0516616691654173</v>
      </c>
      <c r="BP36" s="19">
        <v>0.43684407796101948</v>
      </c>
      <c r="BQ36" s="19">
        <v>0</v>
      </c>
      <c r="BR36" s="19">
        <v>0.90604697651174415</v>
      </c>
      <c r="BS36" s="19">
        <v>0</v>
      </c>
      <c r="BT36" s="19">
        <v>478.58695652173913</v>
      </c>
      <c r="BU36" s="19">
        <v>10.548975512243878</v>
      </c>
      <c r="BV36" s="19">
        <v>0.14561469265367316</v>
      </c>
      <c r="BW36" s="19">
        <v>0</v>
      </c>
      <c r="BX36" s="19">
        <v>546.71845327336337</v>
      </c>
      <c r="BY36" s="19">
        <v>0</v>
      </c>
      <c r="BZ36" s="19">
        <v>0</v>
      </c>
      <c r="CA36" s="19">
        <v>557.41304347826076</v>
      </c>
      <c r="CB36" s="19">
        <v>1036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38.417394550205302</v>
      </c>
      <c r="E37" s="19">
        <v>439.53042179917878</v>
      </c>
      <c r="F37" s="19">
        <v>35.649570735349016</v>
      </c>
      <c r="G37" s="19">
        <v>0</v>
      </c>
      <c r="H37" s="19">
        <v>0</v>
      </c>
      <c r="I37" s="19">
        <v>0</v>
      </c>
      <c r="J37" s="19">
        <v>0</v>
      </c>
      <c r="K37" s="19">
        <v>461.94979469951471</v>
      </c>
      <c r="L37" s="19">
        <v>0</v>
      </c>
      <c r="M37" s="19">
        <v>34.929936543486377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0.94106009705113858</v>
      </c>
      <c r="BI37" s="19">
        <v>0</v>
      </c>
      <c r="BJ37" s="19">
        <v>0</v>
      </c>
      <c r="BK37" s="19">
        <v>0</v>
      </c>
      <c r="BL37" s="19">
        <v>2.4356849570735348</v>
      </c>
      <c r="BM37" s="19">
        <v>1.8821201941022772</v>
      </c>
      <c r="BN37" s="19">
        <v>0</v>
      </c>
      <c r="BO37" s="19">
        <v>0.19374766703994029</v>
      </c>
      <c r="BP37" s="19">
        <v>0.27678238148562895</v>
      </c>
      <c r="BQ37" s="19">
        <v>1.0517730496453901</v>
      </c>
      <c r="BR37" s="19">
        <v>23.443467711832774</v>
      </c>
      <c r="BS37" s="19">
        <v>0</v>
      </c>
      <c r="BT37" s="19">
        <v>1040.7017543859649</v>
      </c>
      <c r="BU37" s="19">
        <v>28.231802911534153</v>
      </c>
      <c r="BV37" s="19">
        <v>0</v>
      </c>
      <c r="BW37" s="19">
        <v>0</v>
      </c>
      <c r="BX37" s="19">
        <v>414.06644270250092</v>
      </c>
      <c r="BY37" s="19">
        <v>0</v>
      </c>
      <c r="BZ37" s="19">
        <v>0</v>
      </c>
      <c r="CA37" s="19">
        <v>442.29824561403507</v>
      </c>
      <c r="CB37" s="19">
        <v>1483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9.4324300219216922E-2</v>
      </c>
      <c r="E38" s="19">
        <v>0.86001567846933069</v>
      </c>
      <c r="F38" s="19">
        <v>2.7742441240946152E-2</v>
      </c>
      <c r="G38" s="19">
        <v>0</v>
      </c>
      <c r="H38" s="19">
        <v>0</v>
      </c>
      <c r="I38" s="19">
        <v>0</v>
      </c>
      <c r="J38" s="19">
        <v>0</v>
      </c>
      <c r="K38" s="19">
        <v>22.693316935093954</v>
      </c>
      <c r="L38" s="19">
        <v>0</v>
      </c>
      <c r="M38" s="19">
        <v>46.701625585008749</v>
      </c>
      <c r="N38" s="19">
        <v>1.9697133281071768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0.12206674146016308</v>
      </c>
      <c r="Z38" s="19">
        <v>0</v>
      </c>
      <c r="AA38" s="19">
        <v>3.8839417737324619E-2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1.1096976496378462E-2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2.1750073932901786</v>
      </c>
      <c r="AT38" s="19">
        <v>1.6645464744567691E-2</v>
      </c>
      <c r="AU38" s="19">
        <v>0</v>
      </c>
      <c r="AV38" s="19">
        <v>0</v>
      </c>
      <c r="AW38" s="19">
        <v>0.14426069445292</v>
      </c>
      <c r="AX38" s="19">
        <v>1.7921617041651217</v>
      </c>
      <c r="AY38" s="19">
        <v>39.205617961705101</v>
      </c>
      <c r="AZ38" s="19">
        <v>0</v>
      </c>
      <c r="BA38" s="19">
        <v>0</v>
      </c>
      <c r="BB38" s="19">
        <v>0.12761522970835229</v>
      </c>
      <c r="BC38" s="19">
        <v>0</v>
      </c>
      <c r="BD38" s="19">
        <v>1.1096976496378462E-2</v>
      </c>
      <c r="BE38" s="19">
        <v>0</v>
      </c>
      <c r="BF38" s="19">
        <v>0.13316371795654153</v>
      </c>
      <c r="BG38" s="19">
        <v>2.7742441240946152E-2</v>
      </c>
      <c r="BH38" s="19">
        <v>0.13871220620473076</v>
      </c>
      <c r="BI38" s="19">
        <v>0</v>
      </c>
      <c r="BJ38" s="19">
        <v>0</v>
      </c>
      <c r="BK38" s="19">
        <v>0</v>
      </c>
      <c r="BL38" s="19">
        <v>6.4972797386295893</v>
      </c>
      <c r="BM38" s="19">
        <v>6.2254038144683168</v>
      </c>
      <c r="BN38" s="19">
        <v>0.97098544343311533</v>
      </c>
      <c r="BO38" s="19">
        <v>11.768343574409357</v>
      </c>
      <c r="BP38" s="19">
        <v>4.0115570034408137</v>
      </c>
      <c r="BQ38" s="19">
        <v>3.8839417737324619E-2</v>
      </c>
      <c r="BR38" s="19">
        <v>0.24968197116851537</v>
      </c>
      <c r="BS38" s="19">
        <v>0</v>
      </c>
      <c r="BT38" s="19">
        <v>146.0528561570851</v>
      </c>
      <c r="BU38" s="19">
        <v>22.748801817575846</v>
      </c>
      <c r="BV38" s="19">
        <v>0.14426069445292</v>
      </c>
      <c r="BW38" s="19">
        <v>0</v>
      </c>
      <c r="BX38" s="19">
        <v>1013.0540813308862</v>
      </c>
      <c r="BY38" s="19">
        <v>0</v>
      </c>
      <c r="BZ38" s="19">
        <v>0</v>
      </c>
      <c r="CA38" s="19">
        <v>1035.947143842915</v>
      </c>
      <c r="CB38" s="19">
        <v>1182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11.693739023116724</v>
      </c>
      <c r="L39" s="19">
        <v>0</v>
      </c>
      <c r="M39" s="19">
        <v>5.0695400389234348E-2</v>
      </c>
      <c r="N39" s="19">
        <v>219.00412968149237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1.6898466796411448E-2</v>
      </c>
      <c r="AS39" s="19">
        <v>0.21968006835334883</v>
      </c>
      <c r="AT39" s="19">
        <v>0.15208620116770305</v>
      </c>
      <c r="AU39" s="19">
        <v>0</v>
      </c>
      <c r="AV39" s="19">
        <v>0.23657853514976029</v>
      </c>
      <c r="AW39" s="19">
        <v>0</v>
      </c>
      <c r="AX39" s="19">
        <v>14.769259980063605</v>
      </c>
      <c r="AY39" s="19">
        <v>858.52660559168362</v>
      </c>
      <c r="AZ39" s="19">
        <v>0</v>
      </c>
      <c r="BA39" s="19">
        <v>0</v>
      </c>
      <c r="BB39" s="19">
        <v>0</v>
      </c>
      <c r="BC39" s="19">
        <v>0</v>
      </c>
      <c r="BD39" s="19">
        <v>2.8558408885935349</v>
      </c>
      <c r="BE39" s="19">
        <v>0</v>
      </c>
      <c r="BF39" s="19">
        <v>3.3796933592822896E-2</v>
      </c>
      <c r="BG39" s="19">
        <v>0</v>
      </c>
      <c r="BH39" s="19">
        <v>0</v>
      </c>
      <c r="BI39" s="19">
        <v>0</v>
      </c>
      <c r="BJ39" s="19">
        <v>1.6898466796411448E-2</v>
      </c>
      <c r="BK39" s="19">
        <v>0</v>
      </c>
      <c r="BL39" s="19">
        <v>2.6023638866473635</v>
      </c>
      <c r="BM39" s="19">
        <v>1.8926282811980824</v>
      </c>
      <c r="BN39" s="19">
        <v>0.23657853514976029</v>
      </c>
      <c r="BO39" s="19">
        <v>1.8926282811980824</v>
      </c>
      <c r="BP39" s="19">
        <v>5.1371339061090806</v>
      </c>
      <c r="BQ39" s="19">
        <v>0.70973560544928083</v>
      </c>
      <c r="BR39" s="19">
        <v>0.3041724023354061</v>
      </c>
      <c r="BS39" s="19">
        <v>0</v>
      </c>
      <c r="BT39" s="19">
        <v>1120.3514501352827</v>
      </c>
      <c r="BU39" s="19">
        <v>59.330516922200601</v>
      </c>
      <c r="BV39" s="19">
        <v>0</v>
      </c>
      <c r="BW39" s="19">
        <v>0</v>
      </c>
      <c r="BX39" s="19">
        <v>1312.3180329425168</v>
      </c>
      <c r="BY39" s="19">
        <v>0</v>
      </c>
      <c r="BZ39" s="19">
        <v>0</v>
      </c>
      <c r="CA39" s="19">
        <v>1371.6485498647173</v>
      </c>
      <c r="CB39" s="19">
        <v>2492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1.0292910212819544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1.0292910212819544</v>
      </c>
      <c r="BU40" s="19">
        <v>6.1320740460899135</v>
      </c>
      <c r="BV40" s="19">
        <v>0</v>
      </c>
      <c r="BW40" s="19">
        <v>0</v>
      </c>
      <c r="BX40" s="19">
        <v>26.838634932628132</v>
      </c>
      <c r="BY40" s="19">
        <v>0</v>
      </c>
      <c r="BZ40" s="19">
        <v>0</v>
      </c>
      <c r="CA40" s="19">
        <v>32.970708978718044</v>
      </c>
      <c r="CB40" s="19">
        <v>34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1.7994762439206886</v>
      </c>
      <c r="E41" s="19">
        <v>3.4605312383090156E-2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97.517770295548075</v>
      </c>
      <c r="Q41" s="19">
        <v>76.097081930415271</v>
      </c>
      <c r="R41" s="19">
        <v>0.74978176830028687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1.891757076942262</v>
      </c>
      <c r="AB41" s="19">
        <v>0.91127322608804096</v>
      </c>
      <c r="AC41" s="19">
        <v>0</v>
      </c>
      <c r="AD41" s="19">
        <v>0</v>
      </c>
      <c r="AE41" s="19">
        <v>0</v>
      </c>
      <c r="AF41" s="19">
        <v>0.26530739493702454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1.1535104127696722E-2</v>
      </c>
      <c r="AM41" s="19">
        <v>1.0266242673650081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2.3070208255393444E-2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180.32828282828282</v>
      </c>
      <c r="BU41" s="19">
        <v>3.5989524878413772</v>
      </c>
      <c r="BV41" s="19">
        <v>0</v>
      </c>
      <c r="BW41" s="19">
        <v>0</v>
      </c>
      <c r="BX41" s="19">
        <v>1.0727646838757949</v>
      </c>
      <c r="BY41" s="19">
        <v>0</v>
      </c>
      <c r="BZ41" s="19">
        <v>0</v>
      </c>
      <c r="CA41" s="19">
        <v>4.6717171717171713</v>
      </c>
      <c r="CB41" s="19">
        <v>185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5.8440633898724768</v>
      </c>
      <c r="E42" s="19">
        <v>0</v>
      </c>
      <c r="F42" s="19">
        <v>0</v>
      </c>
      <c r="G42" s="19">
        <v>1.6138417729354957</v>
      </c>
      <c r="H42" s="19">
        <v>0</v>
      </c>
      <c r="I42" s="19">
        <v>0</v>
      </c>
      <c r="J42" s="19">
        <v>1.222607403739012E-2</v>
      </c>
      <c r="K42" s="19">
        <v>0</v>
      </c>
      <c r="L42" s="19">
        <v>0.5257211836077752</v>
      </c>
      <c r="M42" s="19">
        <v>1.9194936238702487</v>
      </c>
      <c r="N42" s="19">
        <v>0</v>
      </c>
      <c r="O42" s="19">
        <v>0</v>
      </c>
      <c r="P42" s="19">
        <v>47.327132598737158</v>
      </c>
      <c r="Q42" s="19">
        <v>212.83149684288719</v>
      </c>
      <c r="R42" s="19">
        <v>42.46115513185589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0.17116503652346168</v>
      </c>
      <c r="Z42" s="19">
        <v>0</v>
      </c>
      <c r="AA42" s="19">
        <v>0.31787792497214312</v>
      </c>
      <c r="AB42" s="19">
        <v>0.26897362882258263</v>
      </c>
      <c r="AC42" s="19">
        <v>7.3356444224340719E-2</v>
      </c>
      <c r="AD42" s="19">
        <v>0</v>
      </c>
      <c r="AE42" s="19">
        <v>0</v>
      </c>
      <c r="AF42" s="19">
        <v>0.62352977590689607</v>
      </c>
      <c r="AG42" s="19">
        <v>0</v>
      </c>
      <c r="AH42" s="19">
        <v>3.667822211217036E-2</v>
      </c>
      <c r="AI42" s="19">
        <v>0</v>
      </c>
      <c r="AJ42" s="19">
        <v>0</v>
      </c>
      <c r="AK42" s="19">
        <v>29.941655317568404</v>
      </c>
      <c r="AL42" s="19">
        <v>0.83137303454252809</v>
      </c>
      <c r="AM42" s="19">
        <v>19.035997276216417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6.1130370186950597E-2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8.5582518261730842E-2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6.1130370186950597E-2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0.79469481243035778</v>
      </c>
      <c r="BS42" s="19">
        <v>0</v>
      </c>
      <c r="BT42" s="19">
        <v>364.83827534975859</v>
      </c>
      <c r="BU42" s="19">
        <v>10.600006190417234</v>
      </c>
      <c r="BV42" s="19">
        <v>0</v>
      </c>
      <c r="BW42" s="19">
        <v>0</v>
      </c>
      <c r="BX42" s="19">
        <v>19.561718459824192</v>
      </c>
      <c r="BY42" s="19">
        <v>0</v>
      </c>
      <c r="BZ42" s="19">
        <v>0</v>
      </c>
      <c r="CA42" s="19">
        <v>30.161724650241428</v>
      </c>
      <c r="CB42" s="19">
        <v>395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7.3354746230622219</v>
      </c>
      <c r="E43" s="19">
        <v>0.1444397253486232</v>
      </c>
      <c r="F43" s="19">
        <v>3.0951369717562117E-2</v>
      </c>
      <c r="G43" s="19">
        <v>1.6507397182699795</v>
      </c>
      <c r="H43" s="19">
        <v>2.7959403978197774</v>
      </c>
      <c r="I43" s="19">
        <v>0</v>
      </c>
      <c r="J43" s="19">
        <v>7.2219862674311602E-2</v>
      </c>
      <c r="K43" s="19">
        <v>0</v>
      </c>
      <c r="L43" s="19">
        <v>1.1039321865930487</v>
      </c>
      <c r="M43" s="19">
        <v>2.7443547816238407</v>
      </c>
      <c r="N43" s="19">
        <v>0</v>
      </c>
      <c r="O43" s="19">
        <v>0</v>
      </c>
      <c r="P43" s="19">
        <v>46.881007998867418</v>
      </c>
      <c r="Q43" s="19">
        <v>9.0481170807673248</v>
      </c>
      <c r="R43" s="19">
        <v>16.187566362284986</v>
      </c>
      <c r="S43" s="19">
        <v>0</v>
      </c>
      <c r="T43" s="19">
        <v>2.1150102640334114</v>
      </c>
      <c r="U43" s="19">
        <v>0</v>
      </c>
      <c r="V43" s="19">
        <v>0</v>
      </c>
      <c r="W43" s="19">
        <v>0</v>
      </c>
      <c r="X43" s="19">
        <v>0</v>
      </c>
      <c r="Y43" s="19">
        <v>0.41268492956749486</v>
      </c>
      <c r="Z43" s="19">
        <v>0</v>
      </c>
      <c r="AA43" s="19">
        <v>1.0317123239187372E-2</v>
      </c>
      <c r="AB43" s="19">
        <v>8.9862143413322002</v>
      </c>
      <c r="AC43" s="19">
        <v>0.18570821830537268</v>
      </c>
      <c r="AD43" s="19">
        <v>0</v>
      </c>
      <c r="AE43" s="19">
        <v>0</v>
      </c>
      <c r="AF43" s="19">
        <v>2.0634246478374745E-2</v>
      </c>
      <c r="AG43" s="19">
        <v>0</v>
      </c>
      <c r="AH43" s="19">
        <v>8.2536985913498978E-2</v>
      </c>
      <c r="AI43" s="19">
        <v>8.2536985913498978E-2</v>
      </c>
      <c r="AJ43" s="19">
        <v>6.1902739435124234E-2</v>
      </c>
      <c r="AK43" s="19">
        <v>0</v>
      </c>
      <c r="AL43" s="19">
        <v>0.80473561265661497</v>
      </c>
      <c r="AM43" s="19">
        <v>6.1386883273164861</v>
      </c>
      <c r="AN43" s="19">
        <v>1.0317123239187372E-2</v>
      </c>
      <c r="AO43" s="19">
        <v>0.47458766900261906</v>
      </c>
      <c r="AP43" s="19">
        <v>0.15475684858781058</v>
      </c>
      <c r="AQ43" s="19">
        <v>9.3988992708996957</v>
      </c>
      <c r="AR43" s="19">
        <v>2.0634246478374745E-2</v>
      </c>
      <c r="AS43" s="19">
        <v>2.104693140794224</v>
      </c>
      <c r="AT43" s="19">
        <v>0.79441848941742754</v>
      </c>
      <c r="AU43" s="19">
        <v>0.21665958802293481</v>
      </c>
      <c r="AV43" s="19">
        <v>0</v>
      </c>
      <c r="AW43" s="19">
        <v>0</v>
      </c>
      <c r="AX43" s="19">
        <v>5.313318468181496</v>
      </c>
      <c r="AY43" s="19">
        <v>3.8586040914560771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3.0951369717562117E-2</v>
      </c>
      <c r="BH43" s="19">
        <v>0</v>
      </c>
      <c r="BI43" s="19">
        <v>0</v>
      </c>
      <c r="BJ43" s="19">
        <v>0.16507397182699796</v>
      </c>
      <c r="BK43" s="19">
        <v>0</v>
      </c>
      <c r="BL43" s="19">
        <v>0.84600410561336448</v>
      </c>
      <c r="BM43" s="19">
        <v>0.74283287322149072</v>
      </c>
      <c r="BN43" s="19">
        <v>0</v>
      </c>
      <c r="BO43" s="19">
        <v>0.37141643661074536</v>
      </c>
      <c r="BP43" s="19">
        <v>0.22697671126212218</v>
      </c>
      <c r="BQ43" s="19">
        <v>0</v>
      </c>
      <c r="BR43" s="19">
        <v>15.537587598216181</v>
      </c>
      <c r="BS43" s="19">
        <v>0</v>
      </c>
      <c r="BT43" s="19">
        <v>147.16344588376867</v>
      </c>
      <c r="BU43" s="19">
        <v>12.690061584200468</v>
      </c>
      <c r="BV43" s="19">
        <v>0</v>
      </c>
      <c r="BW43" s="19">
        <v>0</v>
      </c>
      <c r="BX43" s="19">
        <v>423.14649253203089</v>
      </c>
      <c r="BY43" s="19">
        <v>0</v>
      </c>
      <c r="BZ43" s="19">
        <v>0</v>
      </c>
      <c r="CA43" s="19">
        <v>435.8365541162313</v>
      </c>
      <c r="CB43" s="19">
        <v>583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1.9802620935123767E-2</v>
      </c>
      <c r="E44" s="19">
        <v>1.9802620935123767E-2</v>
      </c>
      <c r="F44" s="19">
        <v>0.17822358841611391</v>
      </c>
      <c r="G44" s="19">
        <v>3.9605241870247533E-2</v>
      </c>
      <c r="H44" s="19">
        <v>1.940656851642129</v>
      </c>
      <c r="I44" s="19">
        <v>0</v>
      </c>
      <c r="J44" s="19">
        <v>0</v>
      </c>
      <c r="K44" s="19">
        <v>9.9013104675618829E-2</v>
      </c>
      <c r="L44" s="19">
        <v>0</v>
      </c>
      <c r="M44" s="19">
        <v>0.1089144151431807</v>
      </c>
      <c r="N44" s="19">
        <v>0</v>
      </c>
      <c r="O44" s="19">
        <v>0</v>
      </c>
      <c r="P44" s="19">
        <v>0.13861834654586636</v>
      </c>
      <c r="Q44" s="19">
        <v>33.208995308202553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0.14851965701342826</v>
      </c>
      <c r="Z44" s="19">
        <v>0</v>
      </c>
      <c r="AA44" s="19">
        <v>0</v>
      </c>
      <c r="AB44" s="19">
        <v>0</v>
      </c>
      <c r="AC44" s="19">
        <v>0.21782883028636141</v>
      </c>
      <c r="AD44" s="19">
        <v>8.9111794208056955E-2</v>
      </c>
      <c r="AE44" s="19">
        <v>0</v>
      </c>
      <c r="AF44" s="19">
        <v>0.69309173272933189</v>
      </c>
      <c r="AG44" s="19">
        <v>0</v>
      </c>
      <c r="AH44" s="19">
        <v>1.9802620935123767E-2</v>
      </c>
      <c r="AI44" s="19">
        <v>1.9802620935123767E-2</v>
      </c>
      <c r="AJ44" s="19">
        <v>0</v>
      </c>
      <c r="AK44" s="19">
        <v>0</v>
      </c>
      <c r="AL44" s="19">
        <v>0</v>
      </c>
      <c r="AM44" s="19">
        <v>0</v>
      </c>
      <c r="AN44" s="19">
        <v>9.9013104675618833E-3</v>
      </c>
      <c r="AO44" s="19">
        <v>2.2277948552014237</v>
      </c>
      <c r="AP44" s="19">
        <v>2.019867335382624</v>
      </c>
      <c r="AQ44" s="19">
        <v>0.63368386992396053</v>
      </c>
      <c r="AR44" s="19">
        <v>9.9013104675618833E-3</v>
      </c>
      <c r="AS44" s="19">
        <v>6.6833845656042712</v>
      </c>
      <c r="AT44" s="19">
        <v>3.7030901148681443</v>
      </c>
      <c r="AU44" s="19">
        <v>0.13861834654586636</v>
      </c>
      <c r="AV44" s="19">
        <v>2.8515774146578226</v>
      </c>
      <c r="AW44" s="19">
        <v>1.8119398155638244</v>
      </c>
      <c r="AX44" s="19">
        <v>1.7327293318233297</v>
      </c>
      <c r="AY44" s="19">
        <v>4.1387477754408675</v>
      </c>
      <c r="AZ44" s="19">
        <v>0</v>
      </c>
      <c r="BA44" s="19">
        <v>2.3862158226824142</v>
      </c>
      <c r="BB44" s="19">
        <v>0.64358518039152246</v>
      </c>
      <c r="BC44" s="19">
        <v>0</v>
      </c>
      <c r="BD44" s="19">
        <v>10.327066817667044</v>
      </c>
      <c r="BE44" s="19">
        <v>0.6237825594563986</v>
      </c>
      <c r="BF44" s="19">
        <v>0.13861834654586636</v>
      </c>
      <c r="BG44" s="19">
        <v>2.7327616890470798</v>
      </c>
      <c r="BH44" s="19">
        <v>0.6237825594563986</v>
      </c>
      <c r="BI44" s="19">
        <v>0</v>
      </c>
      <c r="BJ44" s="19">
        <v>2.7327616890470798</v>
      </c>
      <c r="BK44" s="19">
        <v>3.6733861834654591</v>
      </c>
      <c r="BL44" s="19">
        <v>11.584533247047403</v>
      </c>
      <c r="BM44" s="19">
        <v>10.218152402523863</v>
      </c>
      <c r="BN44" s="19">
        <v>0</v>
      </c>
      <c r="BO44" s="19">
        <v>0.75249959553470314</v>
      </c>
      <c r="BP44" s="19">
        <v>0.68319042226176996</v>
      </c>
      <c r="BQ44" s="19">
        <v>2.1980909237987381</v>
      </c>
      <c r="BR44" s="19">
        <v>17.485714285714284</v>
      </c>
      <c r="BS44" s="19">
        <v>0</v>
      </c>
      <c r="BT44" s="19">
        <v>129.70716712506066</v>
      </c>
      <c r="BU44" s="19">
        <v>22.03041579032519</v>
      </c>
      <c r="BV44" s="19">
        <v>0.27723669309173271</v>
      </c>
      <c r="BW44" s="19">
        <v>0</v>
      </c>
      <c r="BX44" s="19">
        <v>1377.9851803915224</v>
      </c>
      <c r="BY44" s="19">
        <v>0</v>
      </c>
      <c r="BZ44" s="19">
        <v>0</v>
      </c>
      <c r="CA44" s="19">
        <v>1400.2928328749392</v>
      </c>
      <c r="CB44" s="19">
        <v>1530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2.184183837534321E-2</v>
      </c>
      <c r="E45" s="19">
        <v>1.0920919187671605E-2</v>
      </c>
      <c r="F45" s="19">
        <v>0</v>
      </c>
      <c r="G45" s="19">
        <v>0</v>
      </c>
      <c r="H45" s="19">
        <v>0.13105103025205928</v>
      </c>
      <c r="I45" s="19">
        <v>0</v>
      </c>
      <c r="J45" s="19">
        <v>0</v>
      </c>
      <c r="K45" s="19">
        <v>6.5525515126029638E-2</v>
      </c>
      <c r="L45" s="19">
        <v>0</v>
      </c>
      <c r="M45" s="19">
        <v>0.10920919187671607</v>
      </c>
      <c r="N45" s="19">
        <v>0</v>
      </c>
      <c r="O45" s="19">
        <v>0</v>
      </c>
      <c r="P45" s="19">
        <v>0</v>
      </c>
      <c r="Q45" s="19">
        <v>0</v>
      </c>
      <c r="R45" s="19">
        <v>92.707682984144256</v>
      </c>
      <c r="S45" s="19">
        <v>0</v>
      </c>
      <c r="T45" s="19">
        <v>1.3432730600836076</v>
      </c>
      <c r="U45" s="19">
        <v>0</v>
      </c>
      <c r="V45" s="19">
        <v>0</v>
      </c>
      <c r="W45" s="19">
        <v>0</v>
      </c>
      <c r="X45" s="19">
        <v>0</v>
      </c>
      <c r="Y45" s="19">
        <v>3.2762757563014819E-2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0.4259158483191926</v>
      </c>
      <c r="AG45" s="19">
        <v>0</v>
      </c>
      <c r="AH45" s="19">
        <v>0</v>
      </c>
      <c r="AI45" s="19">
        <v>0</v>
      </c>
      <c r="AJ45" s="19">
        <v>2.184183837534321E-2</v>
      </c>
      <c r="AK45" s="19">
        <v>8.7367353501372841E-2</v>
      </c>
      <c r="AL45" s="19">
        <v>0</v>
      </c>
      <c r="AM45" s="19">
        <v>0.68801790882331115</v>
      </c>
      <c r="AN45" s="19">
        <v>0</v>
      </c>
      <c r="AO45" s="19">
        <v>2.7411507161055728</v>
      </c>
      <c r="AP45" s="19">
        <v>0</v>
      </c>
      <c r="AQ45" s="19">
        <v>0.44775768669453586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1.0920919187671605E-2</v>
      </c>
      <c r="AY45" s="19">
        <v>0</v>
      </c>
      <c r="AZ45" s="19">
        <v>0</v>
      </c>
      <c r="BA45" s="19">
        <v>0.48052044425755069</v>
      </c>
      <c r="BB45" s="19">
        <v>0</v>
      </c>
      <c r="BC45" s="19">
        <v>4.368367675068642E-2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6.5525515126029638E-2</v>
      </c>
      <c r="BK45" s="19">
        <v>1.0920919187671605</v>
      </c>
      <c r="BL45" s="19">
        <v>0.41499492913152103</v>
      </c>
      <c r="BM45" s="19">
        <v>1.0920919187671605E-2</v>
      </c>
      <c r="BN45" s="19">
        <v>0</v>
      </c>
      <c r="BO45" s="19">
        <v>1.0920919187671605E-2</v>
      </c>
      <c r="BP45" s="19">
        <v>0</v>
      </c>
      <c r="BQ45" s="19">
        <v>0</v>
      </c>
      <c r="BR45" s="19">
        <v>0</v>
      </c>
      <c r="BS45" s="19">
        <v>0</v>
      </c>
      <c r="BT45" s="19">
        <v>100.963897890024</v>
      </c>
      <c r="BU45" s="19">
        <v>103.37742103049942</v>
      </c>
      <c r="BV45" s="19">
        <v>0</v>
      </c>
      <c r="BW45" s="19">
        <v>0</v>
      </c>
      <c r="BX45" s="19">
        <v>678.65868107947654</v>
      </c>
      <c r="BY45" s="19">
        <v>0</v>
      </c>
      <c r="BZ45" s="19">
        <v>0</v>
      </c>
      <c r="CA45" s="19">
        <v>782.03610210997601</v>
      </c>
      <c r="CB45" s="19">
        <v>883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13.193442475487991</v>
      </c>
      <c r="E46" s="19">
        <v>9.3671853917423764</v>
      </c>
      <c r="F46" s="19">
        <v>0.61918683097958083</v>
      </c>
      <c r="G46" s="19">
        <v>0.11113609786812989</v>
      </c>
      <c r="H46" s="19">
        <v>0</v>
      </c>
      <c r="I46" s="19">
        <v>0</v>
      </c>
      <c r="J46" s="19">
        <v>0</v>
      </c>
      <c r="K46" s="19">
        <v>1.1272375640910317</v>
      </c>
      <c r="L46" s="19">
        <v>0</v>
      </c>
      <c r="M46" s="19">
        <v>9.0655302689574526</v>
      </c>
      <c r="N46" s="19">
        <v>2.0163263470360708</v>
      </c>
      <c r="O46" s="19">
        <v>0</v>
      </c>
      <c r="P46" s="19">
        <v>0.68269317261851215</v>
      </c>
      <c r="Q46" s="19">
        <v>0</v>
      </c>
      <c r="R46" s="19">
        <v>0</v>
      </c>
      <c r="S46" s="19">
        <v>81.780291445533862</v>
      </c>
      <c r="T46" s="19">
        <v>12.606008815327877</v>
      </c>
      <c r="U46" s="19">
        <v>0</v>
      </c>
      <c r="V46" s="19">
        <v>0</v>
      </c>
      <c r="W46" s="19">
        <v>0</v>
      </c>
      <c r="X46" s="19">
        <v>0.52392731852118379</v>
      </c>
      <c r="Y46" s="19">
        <v>1.111360978681299</v>
      </c>
      <c r="Z46" s="19">
        <v>0</v>
      </c>
      <c r="AA46" s="19">
        <v>0</v>
      </c>
      <c r="AB46" s="19">
        <v>0</v>
      </c>
      <c r="AC46" s="19">
        <v>0.84145902671584061</v>
      </c>
      <c r="AD46" s="19">
        <v>0.4127912206530539</v>
      </c>
      <c r="AE46" s="19">
        <v>0</v>
      </c>
      <c r="AF46" s="19">
        <v>5.5091751371772961</v>
      </c>
      <c r="AG46" s="19">
        <v>0</v>
      </c>
      <c r="AH46" s="19">
        <v>7.9382927048664217E-2</v>
      </c>
      <c r="AI46" s="19">
        <v>6.0489790411082129</v>
      </c>
      <c r="AJ46" s="19">
        <v>3.143563911127103</v>
      </c>
      <c r="AK46" s="19">
        <v>2.0957092740847352</v>
      </c>
      <c r="AL46" s="19">
        <v>2.6037600071961862</v>
      </c>
      <c r="AM46" s="19">
        <v>118.31231447332914</v>
      </c>
      <c r="AN46" s="19">
        <v>0</v>
      </c>
      <c r="AO46" s="19">
        <v>9.4306917333813089</v>
      </c>
      <c r="AP46" s="19">
        <v>0.11113609786812989</v>
      </c>
      <c r="AQ46" s="19">
        <v>120.72555545560851</v>
      </c>
      <c r="AR46" s="19">
        <v>0</v>
      </c>
      <c r="AS46" s="19">
        <v>54.472564540793385</v>
      </c>
      <c r="AT46" s="19">
        <v>0</v>
      </c>
      <c r="AU46" s="19">
        <v>0</v>
      </c>
      <c r="AV46" s="19">
        <v>0</v>
      </c>
      <c r="AW46" s="19">
        <v>2.2703517135917965</v>
      </c>
      <c r="AX46" s="19">
        <v>0</v>
      </c>
      <c r="AY46" s="19">
        <v>0</v>
      </c>
      <c r="AZ46" s="19">
        <v>0</v>
      </c>
      <c r="BA46" s="19">
        <v>2.6513897634253847</v>
      </c>
      <c r="BB46" s="19">
        <v>0</v>
      </c>
      <c r="BC46" s="19">
        <v>0</v>
      </c>
      <c r="BD46" s="19">
        <v>0</v>
      </c>
      <c r="BE46" s="19">
        <v>10.16101466222902</v>
      </c>
      <c r="BF46" s="19">
        <v>0</v>
      </c>
      <c r="BG46" s="19">
        <v>0</v>
      </c>
      <c r="BH46" s="19">
        <v>0</v>
      </c>
      <c r="BI46" s="19">
        <v>0</v>
      </c>
      <c r="BJ46" s="19">
        <v>2.9371683008005758</v>
      </c>
      <c r="BK46" s="19">
        <v>0</v>
      </c>
      <c r="BL46" s="19">
        <v>1.6829180534316812</v>
      </c>
      <c r="BM46" s="19">
        <v>0.52392731852118379</v>
      </c>
      <c r="BN46" s="19">
        <v>0</v>
      </c>
      <c r="BO46" s="19">
        <v>4.7629756229198524E-2</v>
      </c>
      <c r="BP46" s="19">
        <v>0</v>
      </c>
      <c r="BQ46" s="19">
        <v>0</v>
      </c>
      <c r="BR46" s="19">
        <v>4.9534946478366466</v>
      </c>
      <c r="BS46" s="19">
        <v>0</v>
      </c>
      <c r="BT46" s="19">
        <v>481.21930376900241</v>
      </c>
      <c r="BU46" s="19">
        <v>179.27840244670324</v>
      </c>
      <c r="BV46" s="19">
        <v>0</v>
      </c>
      <c r="BW46" s="19">
        <v>0</v>
      </c>
      <c r="BX46" s="19">
        <v>44.041647926598905</v>
      </c>
      <c r="BY46" s="19">
        <v>1.4606458576954213</v>
      </c>
      <c r="BZ46" s="19">
        <v>0</v>
      </c>
      <c r="CA46" s="19">
        <v>224.78069623099756</v>
      </c>
      <c r="CB46" s="19">
        <v>706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118.04840579710147</v>
      </c>
      <c r="U47" s="19">
        <v>0</v>
      </c>
      <c r="V47" s="19">
        <v>0</v>
      </c>
      <c r="W47" s="19">
        <v>0</v>
      </c>
      <c r="X47" s="19">
        <v>0.42318840579710143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118.47159420289856</v>
      </c>
      <c r="BU47" s="19">
        <v>319.52840579710147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319.52840579710147</v>
      </c>
      <c r="CB47" s="19">
        <v>438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10.345593795443529</v>
      </c>
      <c r="E48" s="19">
        <v>3.4765681047018906</v>
      </c>
      <c r="F48" s="19">
        <v>0.43457101308773632</v>
      </c>
      <c r="G48" s="19">
        <v>5.6073679108095006E-2</v>
      </c>
      <c r="H48" s="19">
        <v>1.1495104217159475</v>
      </c>
      <c r="I48" s="19">
        <v>2.4111682016480853</v>
      </c>
      <c r="J48" s="19">
        <v>0.39251575375666503</v>
      </c>
      <c r="K48" s="19">
        <v>63.25111003393117</v>
      </c>
      <c r="L48" s="19">
        <v>0.3084052350945225</v>
      </c>
      <c r="M48" s="19">
        <v>76.386369365002423</v>
      </c>
      <c r="N48" s="19">
        <v>4.4999127484246246</v>
      </c>
      <c r="O48" s="19">
        <v>11.410993698497336</v>
      </c>
      <c r="P48" s="19">
        <v>11.439030538051382</v>
      </c>
      <c r="Q48" s="19">
        <v>6.4484730974309263</v>
      </c>
      <c r="R48" s="19">
        <v>12.854890935530781</v>
      </c>
      <c r="S48" s="19">
        <v>21.462200678623365</v>
      </c>
      <c r="T48" s="19">
        <v>171.09481337857488</v>
      </c>
      <c r="U48" s="19">
        <v>22.976190014541928</v>
      </c>
      <c r="V48" s="19">
        <v>3.2102181289384393</v>
      </c>
      <c r="W48" s="19">
        <v>1.1354920019389239</v>
      </c>
      <c r="X48" s="19">
        <v>1.2896946194861851</v>
      </c>
      <c r="Y48" s="19">
        <v>4.2055259331071255</v>
      </c>
      <c r="Z48" s="19">
        <v>31.7517207949588</v>
      </c>
      <c r="AA48" s="19">
        <v>18.938885118759089</v>
      </c>
      <c r="AB48" s="19">
        <v>45.05520116335434</v>
      </c>
      <c r="AC48" s="19">
        <v>31.41527872031023</v>
      </c>
      <c r="AD48" s="19">
        <v>0.60279205041202133</v>
      </c>
      <c r="AE48" s="19">
        <v>0.22429471643238003</v>
      </c>
      <c r="AF48" s="19">
        <v>25.499505574406207</v>
      </c>
      <c r="AG48" s="19">
        <v>14.859524963645176</v>
      </c>
      <c r="AH48" s="19">
        <v>7.6961124575860396</v>
      </c>
      <c r="AI48" s="19">
        <v>2.5092971400872517</v>
      </c>
      <c r="AJ48" s="19">
        <v>5.9718468250121175</v>
      </c>
      <c r="AK48" s="19">
        <v>14.929617062530296</v>
      </c>
      <c r="AL48" s="19">
        <v>0.9672709646146388</v>
      </c>
      <c r="AM48" s="19">
        <v>18.195908870576829</v>
      </c>
      <c r="AN48" s="19">
        <v>0.3084052350945225</v>
      </c>
      <c r="AO48" s="19">
        <v>1.3738051381483276</v>
      </c>
      <c r="AP48" s="19">
        <v>1.0934367426078526</v>
      </c>
      <c r="AQ48" s="19">
        <v>5.5933494910324768</v>
      </c>
      <c r="AR48" s="19">
        <v>12.196025206010663</v>
      </c>
      <c r="AS48" s="19">
        <v>113.57723703344642</v>
      </c>
      <c r="AT48" s="19">
        <v>3.3784391662627242</v>
      </c>
      <c r="AU48" s="19">
        <v>0.91119728550654389</v>
      </c>
      <c r="AV48" s="19">
        <v>0.3084052350945225</v>
      </c>
      <c r="AW48" s="19">
        <v>5.8176442074648564</v>
      </c>
      <c r="AX48" s="19">
        <v>3.6307707222491521</v>
      </c>
      <c r="AY48" s="19">
        <v>26.747144934561319</v>
      </c>
      <c r="AZ48" s="19">
        <v>16.24734852157053</v>
      </c>
      <c r="BA48" s="19">
        <v>2.4532234609791566</v>
      </c>
      <c r="BB48" s="19">
        <v>0.6308288899660689</v>
      </c>
      <c r="BC48" s="19">
        <v>11.663325254483762</v>
      </c>
      <c r="BD48" s="19">
        <v>28.653650024236548</v>
      </c>
      <c r="BE48" s="19">
        <v>5.7615705283567618</v>
      </c>
      <c r="BF48" s="19">
        <v>31.106873485215704</v>
      </c>
      <c r="BG48" s="19">
        <v>7.8082598158022298</v>
      </c>
      <c r="BH48" s="19">
        <v>10.261483276781385</v>
      </c>
      <c r="BI48" s="19">
        <v>9.2801938923897236</v>
      </c>
      <c r="BJ48" s="19">
        <v>39.784275327193406</v>
      </c>
      <c r="BK48" s="19">
        <v>0.71493940862821137</v>
      </c>
      <c r="BL48" s="19">
        <v>17.298730004847307</v>
      </c>
      <c r="BM48" s="19">
        <v>13.738051381483277</v>
      </c>
      <c r="BN48" s="19">
        <v>9.4904701890450802</v>
      </c>
      <c r="BO48" s="19">
        <v>2.5513523994183225</v>
      </c>
      <c r="BP48" s="19">
        <v>17.172564226854096</v>
      </c>
      <c r="BQ48" s="19">
        <v>0.56073679108095009</v>
      </c>
      <c r="BR48" s="19">
        <v>11.144643722733882</v>
      </c>
      <c r="BS48" s="19">
        <v>0</v>
      </c>
      <c r="BT48" s="19">
        <v>1060.1149587978671</v>
      </c>
      <c r="BU48" s="19">
        <v>105.89514299563743</v>
      </c>
      <c r="BV48" s="19">
        <v>0</v>
      </c>
      <c r="BW48" s="19">
        <v>0</v>
      </c>
      <c r="BX48" s="19">
        <v>279.98989820649541</v>
      </c>
      <c r="BY48" s="19">
        <v>0</v>
      </c>
      <c r="BZ48" s="19">
        <v>0</v>
      </c>
      <c r="CA48" s="19">
        <v>385.88504120213287</v>
      </c>
      <c r="CB48" s="19">
        <v>1446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0.11667947732513452</v>
      </c>
      <c r="E49" s="19">
        <v>0</v>
      </c>
      <c r="F49" s="19">
        <v>4.2428900845503457E-2</v>
      </c>
      <c r="G49" s="19">
        <v>0</v>
      </c>
      <c r="H49" s="19">
        <v>5.3036126056879324E-2</v>
      </c>
      <c r="I49" s="19">
        <v>0.27578785549577245</v>
      </c>
      <c r="J49" s="19">
        <v>7.4250576479631056E-2</v>
      </c>
      <c r="K49" s="19">
        <v>1.0076863950807071</v>
      </c>
      <c r="L49" s="19">
        <v>0.21214450422751729</v>
      </c>
      <c r="M49" s="19">
        <v>1.3789392774788622</v>
      </c>
      <c r="N49" s="19">
        <v>4.592928516525749</v>
      </c>
      <c r="O49" s="19">
        <v>0</v>
      </c>
      <c r="P49" s="19">
        <v>0.20153727901614144</v>
      </c>
      <c r="Q49" s="19">
        <v>0.18032282859338972</v>
      </c>
      <c r="R49" s="19">
        <v>8.4857801691006915E-2</v>
      </c>
      <c r="S49" s="19">
        <v>0.39246733282090701</v>
      </c>
      <c r="T49" s="19">
        <v>2.5881629515757112</v>
      </c>
      <c r="U49" s="19">
        <v>21.023520368946965</v>
      </c>
      <c r="V49" s="19">
        <v>8.4857801691006915E-2</v>
      </c>
      <c r="W49" s="19">
        <v>0.16971560338201383</v>
      </c>
      <c r="X49" s="19">
        <v>1.0607225211375864E-2</v>
      </c>
      <c r="Y49" s="19">
        <v>0.40307455803228287</v>
      </c>
      <c r="Z49" s="19">
        <v>0</v>
      </c>
      <c r="AA49" s="19">
        <v>0.16971560338201383</v>
      </c>
      <c r="AB49" s="19">
        <v>0.4348962336664105</v>
      </c>
      <c r="AC49" s="19">
        <v>0.13789392774788622</v>
      </c>
      <c r="AD49" s="19">
        <v>0.31821675634127594</v>
      </c>
      <c r="AE49" s="19">
        <v>2.1214450422751729E-2</v>
      </c>
      <c r="AF49" s="19">
        <v>0.36064565718677943</v>
      </c>
      <c r="AG49" s="19">
        <v>3.935280553420446</v>
      </c>
      <c r="AH49" s="19">
        <v>0.14850115295926211</v>
      </c>
      <c r="AI49" s="19">
        <v>0.31821675634127594</v>
      </c>
      <c r="AJ49" s="19">
        <v>0.41368178324365867</v>
      </c>
      <c r="AK49" s="19">
        <v>0.36064565718677943</v>
      </c>
      <c r="AL49" s="19">
        <v>8.4857801691006915E-2</v>
      </c>
      <c r="AM49" s="19">
        <v>0.47732513451191388</v>
      </c>
      <c r="AN49" s="19">
        <v>0</v>
      </c>
      <c r="AO49" s="19">
        <v>0.51975403535741738</v>
      </c>
      <c r="AP49" s="19">
        <v>0.16971560338201383</v>
      </c>
      <c r="AQ49" s="19">
        <v>0.56218293620292081</v>
      </c>
      <c r="AR49" s="19">
        <v>1.739584934665642</v>
      </c>
      <c r="AS49" s="19">
        <v>137.46963873943122</v>
      </c>
      <c r="AT49" s="19">
        <v>0.97586471944657949</v>
      </c>
      <c r="AU49" s="19">
        <v>1.0607225211375864E-2</v>
      </c>
      <c r="AV49" s="19">
        <v>0.70007686395080704</v>
      </c>
      <c r="AW49" s="19">
        <v>0.93343581860107616</v>
      </c>
      <c r="AX49" s="19">
        <v>3.1821675634127598E-2</v>
      </c>
      <c r="AY49" s="19">
        <v>1.1349730976172174</v>
      </c>
      <c r="AZ49" s="19">
        <v>25.223981552651807</v>
      </c>
      <c r="BA49" s="19">
        <v>4.4338201383551121</v>
      </c>
      <c r="BB49" s="19">
        <v>12.633205226748656</v>
      </c>
      <c r="BC49" s="19">
        <v>11.148193697156033</v>
      </c>
      <c r="BD49" s="19">
        <v>30.198770176787086</v>
      </c>
      <c r="BE49" s="19">
        <v>6.6719446579554189</v>
      </c>
      <c r="BF49" s="19">
        <v>10.914834742505764</v>
      </c>
      <c r="BG49" s="19">
        <v>4.6353574173712531</v>
      </c>
      <c r="BH49" s="19">
        <v>44.667025365103768</v>
      </c>
      <c r="BI49" s="19">
        <v>1.092544196771714</v>
      </c>
      <c r="BJ49" s="19">
        <v>26.75142198308993</v>
      </c>
      <c r="BK49" s="19">
        <v>2.1214450422751729E-2</v>
      </c>
      <c r="BL49" s="19">
        <v>21.935741737125291</v>
      </c>
      <c r="BM49" s="19">
        <v>4.4656418139892384</v>
      </c>
      <c r="BN49" s="19">
        <v>0.20153727901614144</v>
      </c>
      <c r="BO49" s="19">
        <v>1.5910837817063797</v>
      </c>
      <c r="BP49" s="19">
        <v>0.45611068408916217</v>
      </c>
      <c r="BQ49" s="19">
        <v>6.5340507302075324</v>
      </c>
      <c r="BR49" s="19">
        <v>6.7780169100691783</v>
      </c>
      <c r="BS49" s="19">
        <v>0</v>
      </c>
      <c r="BT49" s="19">
        <v>404.67624903920063</v>
      </c>
      <c r="BU49" s="19">
        <v>1.3577248270561106</v>
      </c>
      <c r="BV49" s="19">
        <v>0</v>
      </c>
      <c r="BW49" s="19">
        <v>0</v>
      </c>
      <c r="BX49" s="19">
        <v>7.9660261337432754</v>
      </c>
      <c r="BY49" s="19">
        <v>0</v>
      </c>
      <c r="BZ49" s="19">
        <v>0</v>
      </c>
      <c r="CA49" s="19">
        <v>9.3237509607993854</v>
      </c>
      <c r="CB49" s="19">
        <v>414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45.515649341453056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148.47525138082426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5.0748831610253502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199.06578388330266</v>
      </c>
      <c r="BU50" s="19">
        <v>57.499822971250531</v>
      </c>
      <c r="BV50" s="19">
        <v>0</v>
      </c>
      <c r="BW50" s="19">
        <v>0</v>
      </c>
      <c r="BX50" s="19">
        <v>6.43439314544682</v>
      </c>
      <c r="BY50" s="19">
        <v>0</v>
      </c>
      <c r="BZ50" s="19">
        <v>0</v>
      </c>
      <c r="CA50" s="19">
        <v>63.934216116697357</v>
      </c>
      <c r="CB50" s="19">
        <v>263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9.0300345048357773</v>
      </c>
      <c r="E51" s="19">
        <v>8.3154274576904985</v>
      </c>
      <c r="F51" s="19">
        <v>0.9094998781848983</v>
      </c>
      <c r="G51" s="19">
        <v>1.4436506002934894E-2</v>
      </c>
      <c r="H51" s="19">
        <v>3.1976860796500786</v>
      </c>
      <c r="I51" s="19">
        <v>1.4436506002934894E-2</v>
      </c>
      <c r="J51" s="19">
        <v>4.3309518008804684E-2</v>
      </c>
      <c r="K51" s="19">
        <v>5.0311223420228108</v>
      </c>
      <c r="L51" s="19">
        <v>9.3837289019076814E-2</v>
      </c>
      <c r="M51" s="19">
        <v>0.72182530014674473</v>
      </c>
      <c r="N51" s="19">
        <v>1.003337167203975</v>
      </c>
      <c r="O51" s="19">
        <v>7.2182530014674468E-3</v>
      </c>
      <c r="P51" s="19">
        <v>7.2182530014674468E-3</v>
      </c>
      <c r="Q51" s="19">
        <v>0</v>
      </c>
      <c r="R51" s="19">
        <v>0</v>
      </c>
      <c r="S51" s="19">
        <v>1.7251624673507198</v>
      </c>
      <c r="T51" s="19">
        <v>0.2309840960469583</v>
      </c>
      <c r="U51" s="19">
        <v>0</v>
      </c>
      <c r="V51" s="19">
        <v>6.496427701320702E-2</v>
      </c>
      <c r="W51" s="19">
        <v>0</v>
      </c>
      <c r="X51" s="19">
        <v>7.2182530014674468E-3</v>
      </c>
      <c r="Y51" s="19">
        <v>2.1654759004402342E-2</v>
      </c>
      <c r="Z51" s="19">
        <v>0</v>
      </c>
      <c r="AA51" s="19">
        <v>0</v>
      </c>
      <c r="AB51" s="19">
        <v>0</v>
      </c>
      <c r="AC51" s="19">
        <v>2.1654759004402342E-2</v>
      </c>
      <c r="AD51" s="19">
        <v>1.4436506002934894E-2</v>
      </c>
      <c r="AE51" s="19">
        <v>7.2182530014674468E-3</v>
      </c>
      <c r="AF51" s="19">
        <v>0.14436506002934893</v>
      </c>
      <c r="AG51" s="19">
        <v>0</v>
      </c>
      <c r="AH51" s="19">
        <v>2.1654759004402342E-2</v>
      </c>
      <c r="AI51" s="19">
        <v>4.3309518008804684E-2</v>
      </c>
      <c r="AJ51" s="19">
        <v>0.40422216808217698</v>
      </c>
      <c r="AK51" s="19">
        <v>7.9400783016141924E-2</v>
      </c>
      <c r="AL51" s="19">
        <v>1.4436506002934894E-2</v>
      </c>
      <c r="AM51" s="19">
        <v>5.7746024011739575E-2</v>
      </c>
      <c r="AN51" s="19">
        <v>9.3837289019076814E-2</v>
      </c>
      <c r="AO51" s="19">
        <v>0.37534915607630726</v>
      </c>
      <c r="AP51" s="19">
        <v>1.3786863232802824</v>
      </c>
      <c r="AQ51" s="19">
        <v>9.1455265528592555</v>
      </c>
      <c r="AR51" s="19">
        <v>9.7879510699898571</v>
      </c>
      <c r="AS51" s="19">
        <v>20.795786897227714</v>
      </c>
      <c r="AT51" s="19">
        <v>18.363235635733183</v>
      </c>
      <c r="AU51" s="19">
        <v>0.27429361405576297</v>
      </c>
      <c r="AV51" s="19">
        <v>1.0971744562230519</v>
      </c>
      <c r="AW51" s="19">
        <v>1.227103010249466</v>
      </c>
      <c r="AX51" s="19">
        <v>0.64964277013207028</v>
      </c>
      <c r="AY51" s="19">
        <v>2.0860751174240919</v>
      </c>
      <c r="AZ51" s="19">
        <v>0.25985710805282808</v>
      </c>
      <c r="BA51" s="19">
        <v>0.59911499912179811</v>
      </c>
      <c r="BB51" s="19">
        <v>1.0394284322113123</v>
      </c>
      <c r="BC51" s="19">
        <v>2.0788568644226246</v>
      </c>
      <c r="BD51" s="19">
        <v>7.2471260134733164</v>
      </c>
      <c r="BE51" s="19">
        <v>1.1549204802347914</v>
      </c>
      <c r="BF51" s="19">
        <v>6.9583958934146182</v>
      </c>
      <c r="BG51" s="19">
        <v>3.7679280667660073</v>
      </c>
      <c r="BH51" s="19">
        <v>1.3281585522700103</v>
      </c>
      <c r="BI51" s="19">
        <v>5.3415072210859114</v>
      </c>
      <c r="BJ51" s="19">
        <v>6.6768840263573885</v>
      </c>
      <c r="BK51" s="19">
        <v>1.3859045762817499</v>
      </c>
      <c r="BL51" s="19">
        <v>15.735791543199033</v>
      </c>
      <c r="BM51" s="19">
        <v>1.7540354793565895</v>
      </c>
      <c r="BN51" s="19">
        <v>0.39700391508070954</v>
      </c>
      <c r="BO51" s="19">
        <v>0.43309518008804682</v>
      </c>
      <c r="BP51" s="19">
        <v>3.1615948146427417</v>
      </c>
      <c r="BQ51" s="19">
        <v>1.0827379502201171</v>
      </c>
      <c r="BR51" s="19">
        <v>3.2337773446574158</v>
      </c>
      <c r="BS51" s="19">
        <v>0</v>
      </c>
      <c r="BT51" s="19">
        <v>160.15859759655973</v>
      </c>
      <c r="BU51" s="19">
        <v>0</v>
      </c>
      <c r="BV51" s="19">
        <v>0</v>
      </c>
      <c r="BW51" s="19">
        <v>0</v>
      </c>
      <c r="BX51" s="19">
        <v>1113.8414024034403</v>
      </c>
      <c r="BY51" s="19">
        <v>0</v>
      </c>
      <c r="BZ51" s="19">
        <v>0</v>
      </c>
      <c r="CA51" s="19">
        <v>1113.8414024034403</v>
      </c>
      <c r="CB51" s="19">
        <v>1274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46.168421052631579</v>
      </c>
      <c r="W52" s="19">
        <v>0</v>
      </c>
      <c r="X52" s="19">
        <v>383.83157894736843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430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430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2.1517359304140955</v>
      </c>
      <c r="E53" s="19">
        <v>1.2325477659653556</v>
      </c>
      <c r="F53" s="19">
        <v>0.20890640101107724</v>
      </c>
      <c r="G53" s="19">
        <v>12.597055980967957</v>
      </c>
      <c r="H53" s="19">
        <v>1.2116571258642481</v>
      </c>
      <c r="I53" s="19">
        <v>0</v>
      </c>
      <c r="J53" s="19">
        <v>8.272693480038658</v>
      </c>
      <c r="K53" s="19">
        <v>16.378261839268454</v>
      </c>
      <c r="L53" s="19">
        <v>0</v>
      </c>
      <c r="M53" s="19">
        <v>8.9203033231729982</v>
      </c>
      <c r="N53" s="19">
        <v>3.1127053750650506</v>
      </c>
      <c r="O53" s="19">
        <v>0</v>
      </c>
      <c r="P53" s="19">
        <v>0.9818600847520631</v>
      </c>
      <c r="Q53" s="19">
        <v>0</v>
      </c>
      <c r="R53" s="19">
        <v>0</v>
      </c>
      <c r="S53" s="19">
        <v>1.0445320050553863</v>
      </c>
      <c r="T53" s="19">
        <v>30.876366069437218</v>
      </c>
      <c r="U53" s="19">
        <v>0</v>
      </c>
      <c r="V53" s="19">
        <v>9.7141476470150909</v>
      </c>
      <c r="W53" s="19">
        <v>0</v>
      </c>
      <c r="X53" s="19">
        <v>23.167719872128465</v>
      </c>
      <c r="Y53" s="19">
        <v>3.6976432978960672</v>
      </c>
      <c r="Z53" s="19">
        <v>0.41781280202215448</v>
      </c>
      <c r="AA53" s="19">
        <v>0.27157832131440041</v>
      </c>
      <c r="AB53" s="19">
        <v>1.1907664857631404</v>
      </c>
      <c r="AC53" s="19">
        <v>15.751542636235223</v>
      </c>
      <c r="AD53" s="19">
        <v>9.7350382871162005</v>
      </c>
      <c r="AE53" s="19">
        <v>59.057839565831536</v>
      </c>
      <c r="AF53" s="19">
        <v>0.62671920303323181</v>
      </c>
      <c r="AG53" s="19">
        <v>0</v>
      </c>
      <c r="AH53" s="19">
        <v>0.10445320050553862</v>
      </c>
      <c r="AI53" s="19">
        <v>2.4233142517284962</v>
      </c>
      <c r="AJ53" s="19">
        <v>6.2671920303323178E-2</v>
      </c>
      <c r="AK53" s="19">
        <v>6.2671920303323178E-2</v>
      </c>
      <c r="AL53" s="19">
        <v>0.1671251208088618</v>
      </c>
      <c r="AM53" s="19">
        <v>6.2671920303323178E-2</v>
      </c>
      <c r="AN53" s="19">
        <v>0.25068768121329271</v>
      </c>
      <c r="AO53" s="19">
        <v>29.790052784179615</v>
      </c>
      <c r="AP53" s="19">
        <v>2.2352984908185265</v>
      </c>
      <c r="AQ53" s="19">
        <v>20.577280499591108</v>
      </c>
      <c r="AR53" s="19">
        <v>0.14623448070775405</v>
      </c>
      <c r="AS53" s="19">
        <v>19.553639134636832</v>
      </c>
      <c r="AT53" s="19">
        <v>4.178128020221545E-2</v>
      </c>
      <c r="AU53" s="19">
        <v>32.7147423983347</v>
      </c>
      <c r="AV53" s="19">
        <v>0</v>
      </c>
      <c r="AW53" s="19">
        <v>13.370009664708943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4.178128020221545E-2</v>
      </c>
      <c r="BH53" s="19">
        <v>0</v>
      </c>
      <c r="BI53" s="19">
        <v>0.18801576090996952</v>
      </c>
      <c r="BJ53" s="19">
        <v>0.37603152181993904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332.78789681064603</v>
      </c>
      <c r="BU53" s="19">
        <v>229.21210318935394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229.21210318935394</v>
      </c>
      <c r="CB53" s="19">
        <v>562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166.99479354761044</v>
      </c>
      <c r="E54" s="19">
        <v>47.155381003972558</v>
      </c>
      <c r="F54" s="19">
        <v>8.8993318887685078</v>
      </c>
      <c r="G54" s="19">
        <v>10.142530396051521</v>
      </c>
      <c r="H54" s="19">
        <v>3.84037558685446</v>
      </c>
      <c r="I54" s="19">
        <v>72.856356085229336</v>
      </c>
      <c r="J54" s="19">
        <v>13.810581437342002</v>
      </c>
      <c r="K54" s="19">
        <v>31.929276513783556</v>
      </c>
      <c r="L54" s="19">
        <v>14.13061273624654</v>
      </c>
      <c r="M54" s="19">
        <v>45.93680028891297</v>
      </c>
      <c r="N54" s="19">
        <v>7.4099554592512344</v>
      </c>
      <c r="O54" s="19">
        <v>0.25848681834597326</v>
      </c>
      <c r="P54" s="19">
        <v>2.2156013001083421</v>
      </c>
      <c r="Q54" s="19">
        <v>1.5386120139641266</v>
      </c>
      <c r="R54" s="19">
        <v>1.772481040086674</v>
      </c>
      <c r="S54" s="19">
        <v>1.3416696761767186</v>
      </c>
      <c r="T54" s="19">
        <v>7.2745576020223908</v>
      </c>
      <c r="U54" s="19">
        <v>0.33234019501625139</v>
      </c>
      <c r="V54" s="19">
        <v>0.40619357168652942</v>
      </c>
      <c r="W54" s="19">
        <v>17.700192608643313</v>
      </c>
      <c r="X54" s="19">
        <v>14.192157216805104</v>
      </c>
      <c r="Y54" s="19">
        <v>4.4927470807752501</v>
      </c>
      <c r="Z54" s="19">
        <v>3.8034488985193211</v>
      </c>
      <c r="AA54" s="19">
        <v>2.6094859756831585</v>
      </c>
      <c r="AB54" s="19">
        <v>10.204074876610088</v>
      </c>
      <c r="AC54" s="19">
        <v>13.047429878415793</v>
      </c>
      <c r="AD54" s="19">
        <v>13.256681112314915</v>
      </c>
      <c r="AE54" s="19">
        <v>2.8556638979174194</v>
      </c>
      <c r="AF54" s="19">
        <v>4.7266161068977963</v>
      </c>
      <c r="AG54" s="19">
        <v>3.1018418201516793</v>
      </c>
      <c r="AH54" s="19">
        <v>3.3972553268327919</v>
      </c>
      <c r="AI54" s="19">
        <v>3.9019200674130254</v>
      </c>
      <c r="AJ54" s="19">
        <v>13.872125917900567</v>
      </c>
      <c r="AK54" s="19">
        <v>3.1756951968219576</v>
      </c>
      <c r="AL54" s="19">
        <v>1.3170518839532925</v>
      </c>
      <c r="AM54" s="19">
        <v>3.3603286384976525</v>
      </c>
      <c r="AN54" s="19">
        <v>3.3110930540508003</v>
      </c>
      <c r="AO54" s="19">
        <v>27.448838329120019</v>
      </c>
      <c r="AP54" s="19">
        <v>11.250331046105693</v>
      </c>
      <c r="AQ54" s="19">
        <v>65.298693872637529</v>
      </c>
      <c r="AR54" s="19">
        <v>2.3386902612254725</v>
      </c>
      <c r="AS54" s="19">
        <v>155.16594438425426</v>
      </c>
      <c r="AT54" s="19">
        <v>1082.6658841940532</v>
      </c>
      <c r="AU54" s="19">
        <v>6.3513903936439151</v>
      </c>
      <c r="AV54" s="19">
        <v>0.94778500060190196</v>
      </c>
      <c r="AW54" s="19">
        <v>21.392861442157216</v>
      </c>
      <c r="AX54" s="19">
        <v>0.28310461056939928</v>
      </c>
      <c r="AY54" s="19">
        <v>6.1544480558565061E-2</v>
      </c>
      <c r="AZ54" s="19">
        <v>2.4617792223426027E-2</v>
      </c>
      <c r="BA54" s="19">
        <v>0.11078006500541712</v>
      </c>
      <c r="BB54" s="19">
        <v>2.4617792223426027E-2</v>
      </c>
      <c r="BC54" s="19">
        <v>0</v>
      </c>
      <c r="BD54" s="19">
        <v>0</v>
      </c>
      <c r="BE54" s="19">
        <v>2.4617792223426027E-2</v>
      </c>
      <c r="BF54" s="19">
        <v>0</v>
      </c>
      <c r="BG54" s="19">
        <v>0.16001564945226915</v>
      </c>
      <c r="BH54" s="19">
        <v>1.2308896111713014E-2</v>
      </c>
      <c r="BI54" s="19">
        <v>1.2924340917298662</v>
      </c>
      <c r="BJ54" s="19">
        <v>1.2308896111713014E-2</v>
      </c>
      <c r="BK54" s="19">
        <v>4.9727940291320571</v>
      </c>
      <c r="BL54" s="19">
        <v>6.2898459130853492</v>
      </c>
      <c r="BM54" s="19">
        <v>1.6124653906344049</v>
      </c>
      <c r="BN54" s="19">
        <v>1.4278319489587097</v>
      </c>
      <c r="BO54" s="19">
        <v>0.35695798723967742</v>
      </c>
      <c r="BP54" s="19">
        <v>0.77546045503791983</v>
      </c>
      <c r="BQ54" s="19">
        <v>0.75084266281449386</v>
      </c>
      <c r="BR54" s="19">
        <v>3.2495485734922354</v>
      </c>
      <c r="BS54" s="19">
        <v>0</v>
      </c>
      <c r="BT54" s="19">
        <v>1954.8742626700373</v>
      </c>
      <c r="BU54" s="19">
        <v>0</v>
      </c>
      <c r="BV54" s="19">
        <v>0</v>
      </c>
      <c r="BW54" s="19">
        <v>0</v>
      </c>
      <c r="BX54" s="19">
        <v>90.125737329962675</v>
      </c>
      <c r="BY54" s="19">
        <v>0</v>
      </c>
      <c r="BZ54" s="19">
        <v>0</v>
      </c>
      <c r="CA54" s="19">
        <v>90.125737329962675</v>
      </c>
      <c r="CB54" s="19">
        <v>2045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11.165343246456834</v>
      </c>
      <c r="E55" s="19">
        <v>7.9865790157033718</v>
      </c>
      <c r="F55" s="19">
        <v>0.46015389030873732</v>
      </c>
      <c r="G55" s="19">
        <v>0.15338463010291245</v>
      </c>
      <c r="H55" s="19">
        <v>8.9703562984323959</v>
      </c>
      <c r="I55" s="19">
        <v>4.0303133840834233</v>
      </c>
      <c r="J55" s="19">
        <v>0.72989927428282475</v>
      </c>
      <c r="K55" s="19">
        <v>0.72989927428282475</v>
      </c>
      <c r="L55" s="19">
        <v>5.2891251759624976E-3</v>
      </c>
      <c r="M55" s="19">
        <v>4.5486476513277481</v>
      </c>
      <c r="N55" s="19">
        <v>0.56593639382798722</v>
      </c>
      <c r="O55" s="19">
        <v>2.6445625879812487E-2</v>
      </c>
      <c r="P55" s="19">
        <v>0.61882764558761227</v>
      </c>
      <c r="Q55" s="19">
        <v>0</v>
      </c>
      <c r="R55" s="19">
        <v>0.71932102393089969</v>
      </c>
      <c r="S55" s="19">
        <v>0</v>
      </c>
      <c r="T55" s="19">
        <v>4.1255176372507485</v>
      </c>
      <c r="U55" s="19">
        <v>0</v>
      </c>
      <c r="V55" s="19">
        <v>1106.1041697986852</v>
      </c>
      <c r="W55" s="19">
        <v>0</v>
      </c>
      <c r="X55" s="19">
        <v>9.9435553308094953</v>
      </c>
      <c r="Y55" s="19">
        <v>4.9453320395249349</v>
      </c>
      <c r="Z55" s="19">
        <v>1.9887110661618992</v>
      </c>
      <c r="AA55" s="19">
        <v>5.8180376935587474E-2</v>
      </c>
      <c r="AB55" s="19">
        <v>9.4675340649728703</v>
      </c>
      <c r="AC55" s="19">
        <v>15.576473643209555</v>
      </c>
      <c r="AD55" s="19">
        <v>17.242548073637742</v>
      </c>
      <c r="AE55" s="19">
        <v>1.2535226667031119</v>
      </c>
      <c r="AF55" s="19">
        <v>0.95733165684921206</v>
      </c>
      <c r="AG55" s="19">
        <v>5.2891251759624976E-3</v>
      </c>
      <c r="AH55" s="19">
        <v>3.8663505036285861</v>
      </c>
      <c r="AI55" s="19">
        <v>1.2376552911752245</v>
      </c>
      <c r="AJ55" s="19">
        <v>1.0578250351924996</v>
      </c>
      <c r="AK55" s="19">
        <v>1.9463980647541994</v>
      </c>
      <c r="AL55" s="19">
        <v>0.11107162869521246</v>
      </c>
      <c r="AM55" s="19">
        <v>0.51304514206836227</v>
      </c>
      <c r="AN55" s="19">
        <v>1.3804616709262121</v>
      </c>
      <c r="AO55" s="19">
        <v>1.5232680506771994</v>
      </c>
      <c r="AP55" s="19">
        <v>0.94146428132132454</v>
      </c>
      <c r="AQ55" s="19">
        <v>9.1343191788872335</v>
      </c>
      <c r="AR55" s="19">
        <v>2.6445625879812487E-2</v>
      </c>
      <c r="AS55" s="19">
        <v>32.21606144678757</v>
      </c>
      <c r="AT55" s="19">
        <v>24.969959955718956</v>
      </c>
      <c r="AU55" s="19">
        <v>0.36494963714141238</v>
      </c>
      <c r="AV55" s="19">
        <v>0</v>
      </c>
      <c r="AW55" s="19">
        <v>0.67700802252319969</v>
      </c>
      <c r="AX55" s="19">
        <v>0.11636075387117495</v>
      </c>
      <c r="AY55" s="19">
        <v>20.16214517076904</v>
      </c>
      <c r="AZ55" s="19">
        <v>0</v>
      </c>
      <c r="BA55" s="19">
        <v>2.115650070384999E-2</v>
      </c>
      <c r="BB55" s="19">
        <v>0</v>
      </c>
      <c r="BC55" s="19">
        <v>0</v>
      </c>
      <c r="BD55" s="19">
        <v>0</v>
      </c>
      <c r="BE55" s="19">
        <v>2.115650070384999E-2</v>
      </c>
      <c r="BF55" s="19">
        <v>0</v>
      </c>
      <c r="BG55" s="19">
        <v>0.84626002815399959</v>
      </c>
      <c r="BH55" s="19">
        <v>0.20098675668657492</v>
      </c>
      <c r="BI55" s="19">
        <v>1.7665678087714742</v>
      </c>
      <c r="BJ55" s="19">
        <v>1.0578250351924995E-2</v>
      </c>
      <c r="BK55" s="19">
        <v>0</v>
      </c>
      <c r="BL55" s="19">
        <v>3.7923027511651108</v>
      </c>
      <c r="BM55" s="19">
        <v>0.7616340253385997</v>
      </c>
      <c r="BN55" s="19">
        <v>0</v>
      </c>
      <c r="BO55" s="19">
        <v>0.12693900422309995</v>
      </c>
      <c r="BP55" s="19">
        <v>0.34908226161352485</v>
      </c>
      <c r="BQ55" s="19">
        <v>2.115650070384999E-2</v>
      </c>
      <c r="BR55" s="19">
        <v>2.274323825663874</v>
      </c>
      <c r="BS55" s="19">
        <v>0</v>
      </c>
      <c r="BT55" s="19">
        <v>1322.8154956333967</v>
      </c>
      <c r="BU55" s="19">
        <v>32.607456709808801</v>
      </c>
      <c r="BV55" s="19">
        <v>0</v>
      </c>
      <c r="BW55" s="19">
        <v>0</v>
      </c>
      <c r="BX55" s="19">
        <v>192.57704765679455</v>
      </c>
      <c r="BY55" s="19">
        <v>0</v>
      </c>
      <c r="BZ55" s="19">
        <v>0</v>
      </c>
      <c r="CA55" s="19">
        <v>225.18450436660336</v>
      </c>
      <c r="CB55" s="19">
        <v>1548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2.0184933801103608</v>
      </c>
      <c r="E56" s="19">
        <v>1.8878849849267492</v>
      </c>
      <c r="F56" s="19">
        <v>8.3114433298661916E-2</v>
      </c>
      <c r="G56" s="19">
        <v>5.9367452356187088E-2</v>
      </c>
      <c r="H56" s="19">
        <v>18.047705516280875</v>
      </c>
      <c r="I56" s="19">
        <v>0</v>
      </c>
      <c r="J56" s="19">
        <v>1.1873490471237418E-2</v>
      </c>
      <c r="K56" s="19">
        <v>2.5409269608448071</v>
      </c>
      <c r="L56" s="19">
        <v>1.2110960280662166</v>
      </c>
      <c r="M56" s="19">
        <v>1.9235054563404617</v>
      </c>
      <c r="N56" s="19">
        <v>0.9023852758140436</v>
      </c>
      <c r="O56" s="19">
        <v>0</v>
      </c>
      <c r="P56" s="19">
        <v>0</v>
      </c>
      <c r="Q56" s="19">
        <v>0</v>
      </c>
      <c r="R56" s="19">
        <v>0</v>
      </c>
      <c r="S56" s="19">
        <v>0.75990339015919472</v>
      </c>
      <c r="T56" s="19">
        <v>8.3114433298661916E-2</v>
      </c>
      <c r="U56" s="19">
        <v>0</v>
      </c>
      <c r="V56" s="19">
        <v>441.59885760626202</v>
      </c>
      <c r="W56" s="19">
        <v>9.4156779436912714</v>
      </c>
      <c r="X56" s="19">
        <v>7.8839976729016445</v>
      </c>
      <c r="Y56" s="19">
        <v>6.5066727782381051</v>
      </c>
      <c r="Z56" s="19">
        <v>35.608597923241014</v>
      </c>
      <c r="AA56" s="19">
        <v>20.588632477125682</v>
      </c>
      <c r="AB56" s="19">
        <v>0</v>
      </c>
      <c r="AC56" s="19">
        <v>1.1873490471237418E-2</v>
      </c>
      <c r="AD56" s="19">
        <v>0</v>
      </c>
      <c r="AE56" s="19">
        <v>0</v>
      </c>
      <c r="AF56" s="19">
        <v>0.81927084251538174</v>
      </c>
      <c r="AG56" s="19">
        <v>0</v>
      </c>
      <c r="AH56" s="19">
        <v>4.749396188494967E-2</v>
      </c>
      <c r="AI56" s="19">
        <v>2.3746980942474835E-2</v>
      </c>
      <c r="AJ56" s="19">
        <v>0.33245773319464766</v>
      </c>
      <c r="AK56" s="19">
        <v>3.5620471413712253E-2</v>
      </c>
      <c r="AL56" s="19">
        <v>0</v>
      </c>
      <c r="AM56" s="19">
        <v>4.749396188494967E-2</v>
      </c>
      <c r="AN56" s="19">
        <v>2.3746980942474835E-2</v>
      </c>
      <c r="AO56" s="19">
        <v>0.18997584753979868</v>
      </c>
      <c r="AP56" s="19">
        <v>0.53430707120568377</v>
      </c>
      <c r="AQ56" s="19">
        <v>8.0977205013839182</v>
      </c>
      <c r="AR56" s="19">
        <v>7.8602506919591697</v>
      </c>
      <c r="AS56" s="19">
        <v>13.262688856372195</v>
      </c>
      <c r="AT56" s="19">
        <v>20.220554272517322</v>
      </c>
      <c r="AU56" s="19">
        <v>0.10686141424113675</v>
      </c>
      <c r="AV56" s="19">
        <v>0.52243358073444635</v>
      </c>
      <c r="AW56" s="19">
        <v>1.2348430090086915</v>
      </c>
      <c r="AX56" s="19">
        <v>0.2255963189535109</v>
      </c>
      <c r="AY56" s="19">
        <v>0.91425876628528113</v>
      </c>
      <c r="AZ56" s="19">
        <v>9.4987923769899341E-2</v>
      </c>
      <c r="BA56" s="19">
        <v>0.2137228284822735</v>
      </c>
      <c r="BB56" s="19">
        <v>0.53430707120568377</v>
      </c>
      <c r="BC56" s="19">
        <v>0.86676480440033155</v>
      </c>
      <c r="BD56" s="19">
        <v>3.2889568605327644</v>
      </c>
      <c r="BE56" s="19">
        <v>0.40369867602207216</v>
      </c>
      <c r="BF56" s="19">
        <v>3.3958182747739012</v>
      </c>
      <c r="BG56" s="19">
        <v>2.7190293179133684</v>
      </c>
      <c r="BH56" s="19">
        <v>1.0329936709976553</v>
      </c>
      <c r="BI56" s="19">
        <v>2.6952823369708936</v>
      </c>
      <c r="BJ56" s="19">
        <v>2.9921195987518292</v>
      </c>
      <c r="BK56" s="19">
        <v>1.8403910230417997</v>
      </c>
      <c r="BL56" s="19">
        <v>15.162447331770181</v>
      </c>
      <c r="BM56" s="19">
        <v>1.8166440420993248</v>
      </c>
      <c r="BN56" s="19">
        <v>0.14248188565484901</v>
      </c>
      <c r="BO56" s="19">
        <v>0.48681310932073407</v>
      </c>
      <c r="BP56" s="19">
        <v>2.3390776228337713</v>
      </c>
      <c r="BQ56" s="19">
        <v>0.37995169507959736</v>
      </c>
      <c r="BR56" s="19">
        <v>3.9182518555083474</v>
      </c>
      <c r="BS56" s="19">
        <v>0</v>
      </c>
      <c r="BT56" s="19">
        <v>649.96674188600741</v>
      </c>
      <c r="BU56" s="19">
        <v>41.189138444722595</v>
      </c>
      <c r="BV56" s="19">
        <v>0</v>
      </c>
      <c r="BW56" s="19">
        <v>0</v>
      </c>
      <c r="BX56" s="19">
        <v>655.84411966926996</v>
      </c>
      <c r="BY56" s="19">
        <v>0</v>
      </c>
      <c r="BZ56" s="19">
        <v>0</v>
      </c>
      <c r="CA56" s="19">
        <v>697.03325811399259</v>
      </c>
      <c r="CB56" s="19">
        <v>1347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148.49398151659281</v>
      </c>
      <c r="E57" s="19">
        <v>29.413818134541003</v>
      </c>
      <c r="F57" s="19">
        <v>1.8465422160586789</v>
      </c>
      <c r="G57" s="19">
        <v>2.0791774558770952</v>
      </c>
      <c r="H57" s="19">
        <v>62.229926651426339</v>
      </c>
      <c r="I57" s="19">
        <v>1.4539702488651014E-2</v>
      </c>
      <c r="J57" s="19">
        <v>2.050098050899793</v>
      </c>
      <c r="K57" s="19">
        <v>1.4539702488651014E-2</v>
      </c>
      <c r="L57" s="19">
        <v>2.1518759683203501</v>
      </c>
      <c r="M57" s="19">
        <v>16.822435779369222</v>
      </c>
      <c r="N57" s="19">
        <v>1.8029231085927258</v>
      </c>
      <c r="O57" s="19">
        <v>0</v>
      </c>
      <c r="P57" s="19">
        <v>4.7544827137888817</v>
      </c>
      <c r="Q57" s="19">
        <v>0</v>
      </c>
      <c r="R57" s="19">
        <v>5.2924517058689693</v>
      </c>
      <c r="S57" s="19">
        <v>0</v>
      </c>
      <c r="T57" s="19">
        <v>91.222093413796472</v>
      </c>
      <c r="U57" s="19">
        <v>0.23263523981841622</v>
      </c>
      <c r="V57" s="19">
        <v>0</v>
      </c>
      <c r="W57" s="19">
        <v>0.26171464479571827</v>
      </c>
      <c r="X57" s="19">
        <v>615.80001950183646</v>
      </c>
      <c r="Y57" s="19">
        <v>79.008743323329611</v>
      </c>
      <c r="Z57" s="19">
        <v>31.347598565531587</v>
      </c>
      <c r="AA57" s="19">
        <v>5.5105472431987339</v>
      </c>
      <c r="AB57" s="19">
        <v>13.260208669649725</v>
      </c>
      <c r="AC57" s="19">
        <v>43.938980920703372</v>
      </c>
      <c r="AD57" s="19">
        <v>17.767516441131541</v>
      </c>
      <c r="AE57" s="19">
        <v>21.635077303112709</v>
      </c>
      <c r="AF57" s="19">
        <v>8.9709964354976766</v>
      </c>
      <c r="AG57" s="19">
        <v>0</v>
      </c>
      <c r="AH57" s="19">
        <v>4.7544827137888817</v>
      </c>
      <c r="AI57" s="19">
        <v>0.3925719671935774</v>
      </c>
      <c r="AJ57" s="19">
        <v>0.21809553732976522</v>
      </c>
      <c r="AK57" s="19">
        <v>0.2035558348411142</v>
      </c>
      <c r="AL57" s="19">
        <v>2.1954950757863032</v>
      </c>
      <c r="AM57" s="19">
        <v>5.1761340859597613</v>
      </c>
      <c r="AN57" s="19">
        <v>4.6817842013456268</v>
      </c>
      <c r="AO57" s="19">
        <v>6.0485162352788224</v>
      </c>
      <c r="AP57" s="19">
        <v>22.420221237499863</v>
      </c>
      <c r="AQ57" s="19">
        <v>1.4539702488651014E-2</v>
      </c>
      <c r="AR57" s="19">
        <v>0</v>
      </c>
      <c r="AS57" s="19">
        <v>11.006554783908818</v>
      </c>
      <c r="AT57" s="19">
        <v>1.4539702488651014E-2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0.14539702488651016</v>
      </c>
      <c r="BH57" s="19">
        <v>5.8158809954604054E-2</v>
      </c>
      <c r="BI57" s="19">
        <v>0</v>
      </c>
      <c r="BJ57" s="19">
        <v>0</v>
      </c>
      <c r="BK57" s="19">
        <v>0</v>
      </c>
      <c r="BL57" s="19">
        <v>0.14539702488651016</v>
      </c>
      <c r="BM57" s="19">
        <v>0.52342928959143653</v>
      </c>
      <c r="BN57" s="19">
        <v>0</v>
      </c>
      <c r="BO57" s="19">
        <v>5.2052134909370631</v>
      </c>
      <c r="BP57" s="19">
        <v>18.232786920768373</v>
      </c>
      <c r="BQ57" s="19">
        <v>0</v>
      </c>
      <c r="BR57" s="19">
        <v>12.504144140239873</v>
      </c>
      <c r="BS57" s="19">
        <v>0</v>
      </c>
      <c r="BT57" s="19">
        <v>1299.8639421878893</v>
      </c>
      <c r="BU57" s="19">
        <v>41.685327034962462</v>
      </c>
      <c r="BV57" s="19">
        <v>0</v>
      </c>
      <c r="BW57" s="19">
        <v>0</v>
      </c>
      <c r="BX57" s="19">
        <v>0.45073077714818144</v>
      </c>
      <c r="BY57" s="19">
        <v>0</v>
      </c>
      <c r="BZ57" s="19">
        <v>0</v>
      </c>
      <c r="CA57" s="19">
        <v>42.136057812110636</v>
      </c>
      <c r="CB57" s="19">
        <v>1342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886.59533851276365</v>
      </c>
      <c r="E58" s="19">
        <v>83.036625971143181</v>
      </c>
      <c r="F58" s="19">
        <v>6.236625971143174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2.4719200887902333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34.819977802441734</v>
      </c>
      <c r="Y58" s="19">
        <v>0.36936736958934518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7.1032186459489458E-2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1013.6008879023308</v>
      </c>
      <c r="BU58" s="19">
        <v>10.399112097669256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10.399112097669256</v>
      </c>
      <c r="CB58" s="19">
        <v>1024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3.8449811273144015E-2</v>
      </c>
      <c r="F59" s="19">
        <v>0</v>
      </c>
      <c r="G59" s="19">
        <v>0</v>
      </c>
      <c r="H59" s="19">
        <v>59.046093511791483</v>
      </c>
      <c r="I59" s="19">
        <v>8.4589584800916828</v>
      </c>
      <c r="J59" s="19">
        <v>1.9993901862034884</v>
      </c>
      <c r="K59" s="19">
        <v>8.1898098011796741</v>
      </c>
      <c r="L59" s="19">
        <v>0</v>
      </c>
      <c r="M59" s="19">
        <v>8.176993197421961</v>
      </c>
      <c r="N59" s="19">
        <v>0.4485811315200135</v>
      </c>
      <c r="O59" s="19">
        <v>0</v>
      </c>
      <c r="P59" s="19">
        <v>21.519077709202929</v>
      </c>
      <c r="Q59" s="19">
        <v>3.3707667882789583</v>
      </c>
      <c r="R59" s="19">
        <v>12.765337342683813</v>
      </c>
      <c r="S59" s="19">
        <v>0</v>
      </c>
      <c r="T59" s="19">
        <v>32.759239204718696</v>
      </c>
      <c r="U59" s="19">
        <v>0</v>
      </c>
      <c r="V59" s="19">
        <v>0</v>
      </c>
      <c r="W59" s="19">
        <v>18.03296148710454</v>
      </c>
      <c r="X59" s="19">
        <v>445.85119491962018</v>
      </c>
      <c r="Y59" s="19">
        <v>263.13769174963988</v>
      </c>
      <c r="Z59" s="19">
        <v>81.731482162946463</v>
      </c>
      <c r="AA59" s="19">
        <v>43.973767492719027</v>
      </c>
      <c r="AB59" s="19">
        <v>45.716825603768235</v>
      </c>
      <c r="AC59" s="19">
        <v>0</v>
      </c>
      <c r="AD59" s="19">
        <v>12.021974324736361</v>
      </c>
      <c r="AE59" s="19">
        <v>6.6518173502539133</v>
      </c>
      <c r="AF59" s="19">
        <v>8.3564256500299656</v>
      </c>
      <c r="AG59" s="19">
        <v>0</v>
      </c>
      <c r="AH59" s="19">
        <v>1.9224905636572005</v>
      </c>
      <c r="AI59" s="19">
        <v>0.1281660375771467</v>
      </c>
      <c r="AJ59" s="19">
        <v>0.53829735782401622</v>
      </c>
      <c r="AK59" s="19">
        <v>0</v>
      </c>
      <c r="AL59" s="19">
        <v>1.281660375771467E-2</v>
      </c>
      <c r="AM59" s="19">
        <v>5.6521222571521692</v>
      </c>
      <c r="AN59" s="19">
        <v>0</v>
      </c>
      <c r="AO59" s="19">
        <v>0.2178822638811494</v>
      </c>
      <c r="AP59" s="19">
        <v>3.3963999957943876</v>
      </c>
      <c r="AQ59" s="19">
        <v>0</v>
      </c>
      <c r="AR59" s="19">
        <v>0</v>
      </c>
      <c r="AS59" s="19">
        <v>1.6533418847451926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0.4998475465508721</v>
      </c>
      <c r="BH59" s="19">
        <v>0</v>
      </c>
      <c r="BI59" s="19">
        <v>0</v>
      </c>
      <c r="BJ59" s="19">
        <v>0</v>
      </c>
      <c r="BK59" s="19">
        <v>0</v>
      </c>
      <c r="BL59" s="19">
        <v>0.14098264133486135</v>
      </c>
      <c r="BM59" s="19">
        <v>0.52548075406630146</v>
      </c>
      <c r="BN59" s="19">
        <v>0</v>
      </c>
      <c r="BO59" s="19">
        <v>1.7430581110491952</v>
      </c>
      <c r="BP59" s="19">
        <v>1.5251758471680459</v>
      </c>
      <c r="BQ59" s="19">
        <v>0</v>
      </c>
      <c r="BR59" s="19">
        <v>0</v>
      </c>
      <c r="BS59" s="19">
        <v>0</v>
      </c>
      <c r="BT59" s="19">
        <v>1100.2028997697428</v>
      </c>
      <c r="BU59" s="19">
        <v>118.79710023025729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118.79710023025729</v>
      </c>
      <c r="CB59" s="19">
        <v>1219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2.4213873631553149</v>
      </c>
      <c r="E60" s="19">
        <v>0.11843742537172736</v>
      </c>
      <c r="F60" s="19">
        <v>0</v>
      </c>
      <c r="G60" s="19">
        <v>0</v>
      </c>
      <c r="H60" s="19">
        <v>39.505461218436167</v>
      </c>
      <c r="I60" s="19">
        <v>0</v>
      </c>
      <c r="J60" s="19">
        <v>0</v>
      </c>
      <c r="K60" s="19">
        <v>2.6319427860383854E-2</v>
      </c>
      <c r="L60" s="19">
        <v>3.9479141790575788E-2</v>
      </c>
      <c r="M60" s="19">
        <v>0.17107628109249506</v>
      </c>
      <c r="N60" s="19">
        <v>0</v>
      </c>
      <c r="O60" s="19">
        <v>0.40795113183594978</v>
      </c>
      <c r="P60" s="19">
        <v>76.931687635902009</v>
      </c>
      <c r="Q60" s="19">
        <v>0</v>
      </c>
      <c r="R60" s="19">
        <v>25.964115584268676</v>
      </c>
      <c r="S60" s="19">
        <v>17.778773519689295</v>
      </c>
      <c r="T60" s="19">
        <v>31.885986852855041</v>
      </c>
      <c r="U60" s="19">
        <v>0.65798569650959648</v>
      </c>
      <c r="V60" s="19">
        <v>0</v>
      </c>
      <c r="W60" s="19">
        <v>0</v>
      </c>
      <c r="X60" s="19">
        <v>46.953859302924805</v>
      </c>
      <c r="Y60" s="19">
        <v>41.018828320408247</v>
      </c>
      <c r="Z60" s="19">
        <v>22.674187101720694</v>
      </c>
      <c r="AA60" s="19">
        <v>1.5396865298324556</v>
      </c>
      <c r="AB60" s="19">
        <v>411.42529631352045</v>
      </c>
      <c r="AC60" s="19">
        <v>33.0966805344327</v>
      </c>
      <c r="AD60" s="19">
        <v>1.3159713930191927E-2</v>
      </c>
      <c r="AE60" s="19">
        <v>4.9085732959615891</v>
      </c>
      <c r="AF60" s="19">
        <v>20.292278880355951</v>
      </c>
      <c r="AG60" s="19">
        <v>4.5006221641256392</v>
      </c>
      <c r="AH60" s="19">
        <v>60.113573233116725</v>
      </c>
      <c r="AI60" s="19">
        <v>3.0925327735951029</v>
      </c>
      <c r="AJ60" s="19">
        <v>1.6581239552041829</v>
      </c>
      <c r="AK60" s="19">
        <v>31.570153718530435</v>
      </c>
      <c r="AL60" s="19">
        <v>5.5402395646108022</v>
      </c>
      <c r="AM60" s="19">
        <v>37.913135832882944</v>
      </c>
      <c r="AN60" s="19">
        <v>0</v>
      </c>
      <c r="AO60" s="19">
        <v>0</v>
      </c>
      <c r="AP60" s="19">
        <v>0</v>
      </c>
      <c r="AQ60" s="19">
        <v>1.3159713930191927E-2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0.15791656716230315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922.39066879501263</v>
      </c>
      <c r="BU60" s="19">
        <v>124.60933120498736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124.60933120498736</v>
      </c>
      <c r="CB60" s="19">
        <v>1047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1.38098573054364E-2</v>
      </c>
      <c r="E62" s="19">
        <v>0.5938238641337652</v>
      </c>
      <c r="F62" s="19">
        <v>0</v>
      </c>
      <c r="G62" s="19">
        <v>47.43685984417403</v>
      </c>
      <c r="H62" s="19">
        <v>10.564540838658846</v>
      </c>
      <c r="I62" s="19">
        <v>7.6920905191280751</v>
      </c>
      <c r="J62" s="19">
        <v>3.2315066094721177</v>
      </c>
      <c r="K62" s="19">
        <v>23.476757419241881</v>
      </c>
      <c r="L62" s="19">
        <v>0.24857743149785522</v>
      </c>
      <c r="M62" s="19">
        <v>67.350674078613324</v>
      </c>
      <c r="N62" s="19">
        <v>2.8724503195307709</v>
      </c>
      <c r="O62" s="19">
        <v>6.9049286527182008E-2</v>
      </c>
      <c r="P62" s="19">
        <v>3.2176967521666815</v>
      </c>
      <c r="Q62" s="19">
        <v>0</v>
      </c>
      <c r="R62" s="19">
        <v>2.3338658846187514</v>
      </c>
      <c r="S62" s="19">
        <v>13.008885581721088</v>
      </c>
      <c r="T62" s="19">
        <v>12.608399719863433</v>
      </c>
      <c r="U62" s="19">
        <v>4.9577387726516671</v>
      </c>
      <c r="V62" s="19">
        <v>8.5344918147596953</v>
      </c>
      <c r="W62" s="19">
        <v>3.9081896174385014</v>
      </c>
      <c r="X62" s="19">
        <v>18.242821500481483</v>
      </c>
      <c r="Y62" s="19">
        <v>65.762540488488142</v>
      </c>
      <c r="Z62" s="19">
        <v>24.291539000262627</v>
      </c>
      <c r="AA62" s="19">
        <v>23.186750415827717</v>
      </c>
      <c r="AB62" s="19">
        <v>29.221658058303422</v>
      </c>
      <c r="AC62" s="19">
        <v>8.0097172371531116</v>
      </c>
      <c r="AD62" s="19">
        <v>10.785498555545828</v>
      </c>
      <c r="AE62" s="19">
        <v>1.0771688698240391</v>
      </c>
      <c r="AF62" s="19">
        <v>4.3915346231287753</v>
      </c>
      <c r="AG62" s="19">
        <v>4.14295719163092E-2</v>
      </c>
      <c r="AH62" s="19">
        <v>2.3752954565350608</v>
      </c>
      <c r="AI62" s="19">
        <v>3.5767530421080274</v>
      </c>
      <c r="AJ62" s="19">
        <v>1.6848025912632407</v>
      </c>
      <c r="AK62" s="19">
        <v>0.35905628994134636</v>
      </c>
      <c r="AL62" s="19">
        <v>0.75954215179900209</v>
      </c>
      <c r="AM62" s="19">
        <v>7.8578088067933116</v>
      </c>
      <c r="AN62" s="19">
        <v>6.8911187954127637</v>
      </c>
      <c r="AO62" s="19">
        <v>0.42810557646852837</v>
      </c>
      <c r="AP62" s="19">
        <v>5.0129782018734126</v>
      </c>
      <c r="AQ62" s="19">
        <v>8.7830692462575506</v>
      </c>
      <c r="AR62" s="19">
        <v>0.8147815810207476</v>
      </c>
      <c r="AS62" s="19">
        <v>41.761008491639672</v>
      </c>
      <c r="AT62" s="19">
        <v>0.12428871574892761</v>
      </c>
      <c r="AU62" s="19">
        <v>0</v>
      </c>
      <c r="AV62" s="19">
        <v>0</v>
      </c>
      <c r="AW62" s="19">
        <v>0.98049986868598438</v>
      </c>
      <c r="AX62" s="19">
        <v>0</v>
      </c>
      <c r="AY62" s="19">
        <v>0</v>
      </c>
      <c r="AZ62" s="19">
        <v>0</v>
      </c>
      <c r="BA62" s="19">
        <v>0</v>
      </c>
      <c r="BB62" s="19">
        <v>1.38098573054364E-2</v>
      </c>
      <c r="BC62" s="19">
        <v>1.38098573054364E-2</v>
      </c>
      <c r="BD62" s="19">
        <v>0.78716186640987484</v>
      </c>
      <c r="BE62" s="19">
        <v>0.64906329335551083</v>
      </c>
      <c r="BF62" s="19">
        <v>0</v>
      </c>
      <c r="BG62" s="19">
        <v>0.207147859581546</v>
      </c>
      <c r="BH62" s="19">
        <v>0.31762671802503722</v>
      </c>
      <c r="BI62" s="19">
        <v>0</v>
      </c>
      <c r="BJ62" s="19">
        <v>1.933380022761096</v>
      </c>
      <c r="BK62" s="19">
        <v>1.38098573054364E-2</v>
      </c>
      <c r="BL62" s="19">
        <v>1.3533660159327672</v>
      </c>
      <c r="BM62" s="19">
        <v>5.7863302109778516</v>
      </c>
      <c r="BN62" s="19">
        <v>0</v>
      </c>
      <c r="BO62" s="19">
        <v>19.223321369167468</v>
      </c>
      <c r="BP62" s="19">
        <v>0</v>
      </c>
      <c r="BQ62" s="19">
        <v>0.15190843035980039</v>
      </c>
      <c r="BR62" s="19">
        <v>0.24857743149785522</v>
      </c>
      <c r="BS62" s="19">
        <v>0</v>
      </c>
      <c r="BT62" s="19">
        <v>509.23848813796724</v>
      </c>
      <c r="BU62" s="19">
        <v>112.68843561236102</v>
      </c>
      <c r="BV62" s="19">
        <v>0</v>
      </c>
      <c r="BW62" s="19">
        <v>0</v>
      </c>
      <c r="BX62" s="19">
        <v>9.0730762496717148</v>
      </c>
      <c r="BY62" s="19">
        <v>0</v>
      </c>
      <c r="BZ62" s="19">
        <v>0</v>
      </c>
      <c r="CA62" s="19">
        <v>121.76151186203275</v>
      </c>
      <c r="CB62" s="19">
        <v>631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0.37029695833933979</v>
      </c>
      <c r="E63" s="19">
        <v>0.72578203834510591</v>
      </c>
      <c r="F63" s="19">
        <v>4.4435635000720772E-2</v>
      </c>
      <c r="G63" s="19">
        <v>0</v>
      </c>
      <c r="H63" s="19">
        <v>0</v>
      </c>
      <c r="I63" s="19">
        <v>0</v>
      </c>
      <c r="J63" s="19">
        <v>0</v>
      </c>
      <c r="K63" s="19">
        <v>0.13330690500216233</v>
      </c>
      <c r="L63" s="19">
        <v>0</v>
      </c>
      <c r="M63" s="19">
        <v>0.81465330834654748</v>
      </c>
      <c r="N63" s="19">
        <v>0</v>
      </c>
      <c r="O63" s="19">
        <v>0</v>
      </c>
      <c r="P63" s="19">
        <v>0.85908894334726826</v>
      </c>
      <c r="Q63" s="19">
        <v>0.68134640334438512</v>
      </c>
      <c r="R63" s="19">
        <v>1.2590096583537551</v>
      </c>
      <c r="S63" s="19">
        <v>6.2358007784344816</v>
      </c>
      <c r="T63" s="19">
        <v>20.810689058670896</v>
      </c>
      <c r="U63" s="19">
        <v>11.923562058526741</v>
      </c>
      <c r="V63" s="19">
        <v>0</v>
      </c>
      <c r="W63" s="19">
        <v>0</v>
      </c>
      <c r="X63" s="19">
        <v>0</v>
      </c>
      <c r="Y63" s="19">
        <v>2.2217817500360386</v>
      </c>
      <c r="Z63" s="19">
        <v>0.22217817500360387</v>
      </c>
      <c r="AA63" s="19">
        <v>1.4811878333573591E-2</v>
      </c>
      <c r="AB63" s="19">
        <v>26.927994810436786</v>
      </c>
      <c r="AC63" s="19">
        <v>13.315878621882659</v>
      </c>
      <c r="AD63" s="19">
        <v>0</v>
      </c>
      <c r="AE63" s="19">
        <v>0</v>
      </c>
      <c r="AF63" s="19">
        <v>7.6725529767911205</v>
      </c>
      <c r="AG63" s="19">
        <v>4.3991278650713568</v>
      </c>
      <c r="AH63" s="19">
        <v>0.29623756667147183</v>
      </c>
      <c r="AI63" s="19">
        <v>0.69615828167795879</v>
      </c>
      <c r="AJ63" s="19">
        <v>9.2574239584834945</v>
      </c>
      <c r="AK63" s="19">
        <v>3.6585339483926771</v>
      </c>
      <c r="AL63" s="19">
        <v>1.7626135216952572</v>
      </c>
      <c r="AM63" s="19">
        <v>4.9323554850800058</v>
      </c>
      <c r="AN63" s="19">
        <v>10.827483061842296</v>
      </c>
      <c r="AO63" s="19">
        <v>3.1401182067176014</v>
      </c>
      <c r="AP63" s="19">
        <v>3.4363557733890731</v>
      </c>
      <c r="AQ63" s="19">
        <v>179.6384604295805</v>
      </c>
      <c r="AR63" s="19">
        <v>20.381144586997259</v>
      </c>
      <c r="AS63" s="19">
        <v>0</v>
      </c>
      <c r="AT63" s="19">
        <v>4.3250684734034888</v>
      </c>
      <c r="AU63" s="19">
        <v>0</v>
      </c>
      <c r="AV63" s="19">
        <v>0</v>
      </c>
      <c r="AW63" s="19">
        <v>0</v>
      </c>
      <c r="AX63" s="19">
        <v>0.22217817500360387</v>
      </c>
      <c r="AY63" s="19">
        <v>0</v>
      </c>
      <c r="AZ63" s="19">
        <v>2.1773461150353177</v>
      </c>
      <c r="BA63" s="19">
        <v>2.7550093700446876</v>
      </c>
      <c r="BB63" s="19">
        <v>0</v>
      </c>
      <c r="BC63" s="19">
        <v>0</v>
      </c>
      <c r="BD63" s="19">
        <v>1.4811878333573591E-2</v>
      </c>
      <c r="BE63" s="19">
        <v>28.157380712123398</v>
      </c>
      <c r="BF63" s="19">
        <v>0</v>
      </c>
      <c r="BG63" s="19">
        <v>4.4435635000720772E-2</v>
      </c>
      <c r="BH63" s="19">
        <v>1.4811878333573591E-2</v>
      </c>
      <c r="BI63" s="19">
        <v>0.26661381000432466</v>
      </c>
      <c r="BJ63" s="19">
        <v>12.634532218538274</v>
      </c>
      <c r="BK63" s="19">
        <v>0</v>
      </c>
      <c r="BL63" s="19">
        <v>3.7622170967276918</v>
      </c>
      <c r="BM63" s="19">
        <v>1.2441977800201816</v>
      </c>
      <c r="BN63" s="19">
        <v>0</v>
      </c>
      <c r="BO63" s="19">
        <v>0.10368314833501514</v>
      </c>
      <c r="BP63" s="19">
        <v>0</v>
      </c>
      <c r="BQ63" s="19">
        <v>4.4435635000720772E-2</v>
      </c>
      <c r="BR63" s="19">
        <v>1.3923165633559176</v>
      </c>
      <c r="BS63" s="19">
        <v>0</v>
      </c>
      <c r="BT63" s="19">
        <v>393.81822113305464</v>
      </c>
      <c r="BU63" s="19">
        <v>10.871918696843016</v>
      </c>
      <c r="BV63" s="19">
        <v>0</v>
      </c>
      <c r="BW63" s="19">
        <v>0</v>
      </c>
      <c r="BX63" s="19">
        <v>6.3098601701023505</v>
      </c>
      <c r="BY63" s="19">
        <v>0</v>
      </c>
      <c r="BZ63" s="19">
        <v>0</v>
      </c>
      <c r="CA63" s="19">
        <v>17.181778866945365</v>
      </c>
      <c r="CB63" s="19">
        <v>411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2.6183439199229275E-2</v>
      </c>
      <c r="E64" s="19">
        <v>0.35784033572280005</v>
      </c>
      <c r="F64" s="19">
        <v>0</v>
      </c>
      <c r="G64" s="19">
        <v>0</v>
      </c>
      <c r="H64" s="19">
        <v>1.3615388383599223</v>
      </c>
      <c r="I64" s="19">
        <v>1.2393494554301856</v>
      </c>
      <c r="J64" s="19">
        <v>0.17455626132819516</v>
      </c>
      <c r="K64" s="19">
        <v>0.77677536291046845</v>
      </c>
      <c r="L64" s="19">
        <v>0.17455626132819516</v>
      </c>
      <c r="M64" s="19">
        <v>2.1383142012703908</v>
      </c>
      <c r="N64" s="19">
        <v>0.28801783119152202</v>
      </c>
      <c r="O64" s="19">
        <v>0</v>
      </c>
      <c r="P64" s="19">
        <v>0.50621315785176602</v>
      </c>
      <c r="Q64" s="19">
        <v>0.45384627945330741</v>
      </c>
      <c r="R64" s="19">
        <v>8.7278130664097571E-3</v>
      </c>
      <c r="S64" s="19">
        <v>0.3142012703907513</v>
      </c>
      <c r="T64" s="19">
        <v>0.6196747277150928</v>
      </c>
      <c r="U64" s="19">
        <v>8.7278130664097571E-3</v>
      </c>
      <c r="V64" s="19">
        <v>0.45384627945330741</v>
      </c>
      <c r="W64" s="19">
        <v>1.7455626132819514E-2</v>
      </c>
      <c r="X64" s="19">
        <v>0.829142241308927</v>
      </c>
      <c r="Y64" s="19">
        <v>2.0859473228719323</v>
      </c>
      <c r="Z64" s="19">
        <v>21.444236704168777</v>
      </c>
      <c r="AA64" s="19">
        <v>0.24437876585947321</v>
      </c>
      <c r="AB64" s="19">
        <v>0.37529596185561959</v>
      </c>
      <c r="AC64" s="19">
        <v>0.73313629757841969</v>
      </c>
      <c r="AD64" s="19">
        <v>0.3142012703907513</v>
      </c>
      <c r="AE64" s="19">
        <v>0.70695285837919042</v>
      </c>
      <c r="AF64" s="19">
        <v>7.1568067144560015</v>
      </c>
      <c r="AG64" s="19">
        <v>0.39275158798843912</v>
      </c>
      <c r="AH64" s="19">
        <v>0.12218938292973661</v>
      </c>
      <c r="AI64" s="19">
        <v>0.3142012703907513</v>
      </c>
      <c r="AJ64" s="19">
        <v>0.25310657892588301</v>
      </c>
      <c r="AK64" s="19">
        <v>0.45384627945330741</v>
      </c>
      <c r="AL64" s="19">
        <v>2.6183439199229275E-2</v>
      </c>
      <c r="AM64" s="19">
        <v>6.9822504531278057E-2</v>
      </c>
      <c r="AN64" s="19">
        <v>0</v>
      </c>
      <c r="AO64" s="19">
        <v>0.24437876585947321</v>
      </c>
      <c r="AP64" s="19">
        <v>0.7156806714456001</v>
      </c>
      <c r="AQ64" s="19">
        <v>1.335355399160693</v>
      </c>
      <c r="AR64" s="19">
        <v>2.7841723681847128</v>
      </c>
      <c r="AS64" s="19">
        <v>32.624565242239676</v>
      </c>
      <c r="AT64" s="19">
        <v>5.0534037654512503</v>
      </c>
      <c r="AU64" s="19">
        <v>0.11346156986332685</v>
      </c>
      <c r="AV64" s="19">
        <v>8.7278130664097571E-3</v>
      </c>
      <c r="AW64" s="19">
        <v>1.6757401087506736</v>
      </c>
      <c r="AX64" s="19">
        <v>1.3266275860942833</v>
      </c>
      <c r="AY64" s="19">
        <v>1.2480772684965955</v>
      </c>
      <c r="AZ64" s="19">
        <v>0.11346156986332685</v>
      </c>
      <c r="BA64" s="19">
        <v>0.78550317597687824</v>
      </c>
      <c r="BB64" s="19">
        <v>1.623373230352215</v>
      </c>
      <c r="BC64" s="19">
        <v>0.18328407439460492</v>
      </c>
      <c r="BD64" s="19">
        <v>0.28801783119152202</v>
      </c>
      <c r="BE64" s="19">
        <v>0</v>
      </c>
      <c r="BF64" s="19">
        <v>4.5384627945330749</v>
      </c>
      <c r="BG64" s="19">
        <v>1.4575447820904297</v>
      </c>
      <c r="BH64" s="19">
        <v>4.4599124769353864</v>
      </c>
      <c r="BI64" s="19">
        <v>1.6495566695514443</v>
      </c>
      <c r="BJ64" s="19">
        <v>29.578558482062672</v>
      </c>
      <c r="BK64" s="19">
        <v>1.7455626132819514E-2</v>
      </c>
      <c r="BL64" s="19">
        <v>3.2991133391028886</v>
      </c>
      <c r="BM64" s="19">
        <v>2.5572492284580592</v>
      </c>
      <c r="BN64" s="19">
        <v>2.3739651540634541</v>
      </c>
      <c r="BO64" s="19">
        <v>0.829142241308927</v>
      </c>
      <c r="BP64" s="19">
        <v>10.325002857562742</v>
      </c>
      <c r="BQ64" s="19">
        <v>2.7230776767198446</v>
      </c>
      <c r="BR64" s="19">
        <v>20.335804444734737</v>
      </c>
      <c r="BS64" s="19">
        <v>0</v>
      </c>
      <c r="BT64" s="19">
        <v>178.71070034780621</v>
      </c>
      <c r="BU64" s="19">
        <v>41.33492268251662</v>
      </c>
      <c r="BV64" s="19">
        <v>0</v>
      </c>
      <c r="BW64" s="19">
        <v>0</v>
      </c>
      <c r="BX64" s="19">
        <v>848.95437696967713</v>
      </c>
      <c r="BY64" s="19">
        <v>0</v>
      </c>
      <c r="BZ64" s="19">
        <v>0</v>
      </c>
      <c r="CA64" s="19">
        <v>890.28929965219379</v>
      </c>
      <c r="CB64" s="19">
        <v>1069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6.5581948680938877</v>
      </c>
      <c r="E65" s="19">
        <v>52.928253674708643</v>
      </c>
      <c r="F65" s="19">
        <v>0.30175743258100707</v>
      </c>
      <c r="G65" s="19">
        <v>0</v>
      </c>
      <c r="H65" s="19">
        <v>9.2840703424089863</v>
      </c>
      <c r="I65" s="19">
        <v>0</v>
      </c>
      <c r="J65" s="19">
        <v>0</v>
      </c>
      <c r="K65" s="19">
        <v>0</v>
      </c>
      <c r="L65" s="19">
        <v>0</v>
      </c>
      <c r="M65" s="19">
        <v>6.0955001381363436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5.0292905430167852E-2</v>
      </c>
      <c r="Y65" s="19">
        <v>6.2363202733408132</v>
      </c>
      <c r="Z65" s="19">
        <v>0</v>
      </c>
      <c r="AA65" s="19">
        <v>90.718342814936776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6.0250900705341088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0.18105445954860427</v>
      </c>
      <c r="BH65" s="19">
        <v>0.85497939231285347</v>
      </c>
      <c r="BI65" s="19">
        <v>0</v>
      </c>
      <c r="BJ65" s="19">
        <v>0</v>
      </c>
      <c r="BK65" s="19">
        <v>0</v>
      </c>
      <c r="BL65" s="19">
        <v>9.9077023697430668</v>
      </c>
      <c r="BM65" s="19">
        <v>8.248036490547527</v>
      </c>
      <c r="BN65" s="19">
        <v>4.2748969615642674</v>
      </c>
      <c r="BO65" s="19">
        <v>100.27399484666866</v>
      </c>
      <c r="BP65" s="19">
        <v>233.23837822294644</v>
      </c>
      <c r="BQ65" s="19">
        <v>8.0468648688268557E-2</v>
      </c>
      <c r="BR65" s="19">
        <v>11.074497775722961</v>
      </c>
      <c r="BS65" s="19">
        <v>0</v>
      </c>
      <c r="BT65" s="19">
        <v>546.33183168791334</v>
      </c>
      <c r="BU65" s="19">
        <v>43.825237791848267</v>
      </c>
      <c r="BV65" s="19">
        <v>88.203697543428376</v>
      </c>
      <c r="BW65" s="19">
        <v>0</v>
      </c>
      <c r="BX65" s="19">
        <v>1105.63923297681</v>
      </c>
      <c r="BY65" s="19">
        <v>0</v>
      </c>
      <c r="BZ65" s="19">
        <v>0</v>
      </c>
      <c r="CA65" s="19">
        <v>1237.6681683120867</v>
      </c>
      <c r="CB65" s="19">
        <v>1784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0.29811911619725118</v>
      </c>
      <c r="H66" s="19">
        <v>1.7751638282654503</v>
      </c>
      <c r="I66" s="19">
        <v>16.708221375964122</v>
      </c>
      <c r="J66" s="19">
        <v>1.5583499255765403</v>
      </c>
      <c r="K66" s="19">
        <v>0</v>
      </c>
      <c r="L66" s="19">
        <v>0</v>
      </c>
      <c r="M66" s="19">
        <v>4.0652606754170616E-2</v>
      </c>
      <c r="N66" s="19">
        <v>0</v>
      </c>
      <c r="O66" s="19">
        <v>0</v>
      </c>
      <c r="P66" s="19">
        <v>0.51493301888616116</v>
      </c>
      <c r="Q66" s="19">
        <v>0</v>
      </c>
      <c r="R66" s="19">
        <v>8.4828439427036013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6.7754344590284357E-2</v>
      </c>
      <c r="Z66" s="19">
        <v>0</v>
      </c>
      <c r="AA66" s="19">
        <v>1.3550868918056871E-2</v>
      </c>
      <c r="AB66" s="19">
        <v>34.026231853240802</v>
      </c>
      <c r="AC66" s="19">
        <v>1.4634938431501423</v>
      </c>
      <c r="AD66" s="19">
        <v>5.1357793199435537</v>
      </c>
      <c r="AE66" s="19">
        <v>0.36587346078753558</v>
      </c>
      <c r="AF66" s="19">
        <v>0.13550868918056871</v>
      </c>
      <c r="AG66" s="19">
        <v>0</v>
      </c>
      <c r="AH66" s="19">
        <v>2.0732829444627012</v>
      </c>
      <c r="AI66" s="19">
        <v>22.494442403974407</v>
      </c>
      <c r="AJ66" s="19">
        <v>132.89337147938372</v>
      </c>
      <c r="AK66" s="19">
        <v>30.543658541300189</v>
      </c>
      <c r="AL66" s="19">
        <v>16.911484409734975</v>
      </c>
      <c r="AM66" s="19">
        <v>0.66399257698478664</v>
      </c>
      <c r="AN66" s="19">
        <v>14.296166708549999</v>
      </c>
      <c r="AO66" s="19">
        <v>0</v>
      </c>
      <c r="AP66" s="19">
        <v>0.28456824727919428</v>
      </c>
      <c r="AQ66" s="19">
        <v>0.67754344590284354</v>
      </c>
      <c r="AR66" s="19">
        <v>13.510216311302699</v>
      </c>
      <c r="AS66" s="19">
        <v>6.2062979644700462</v>
      </c>
      <c r="AT66" s="19">
        <v>136.25398697106183</v>
      </c>
      <c r="AU66" s="19">
        <v>0</v>
      </c>
      <c r="AV66" s="19">
        <v>16.50495834219327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5.4203475672227483E-2</v>
      </c>
      <c r="BH66" s="19">
        <v>0</v>
      </c>
      <c r="BI66" s="19">
        <v>7.1277570508979142</v>
      </c>
      <c r="BJ66" s="19">
        <v>0</v>
      </c>
      <c r="BK66" s="19">
        <v>0</v>
      </c>
      <c r="BL66" s="19">
        <v>1.3550868918056871E-2</v>
      </c>
      <c r="BM66" s="19">
        <v>8.1305213508341231E-2</v>
      </c>
      <c r="BN66" s="19">
        <v>0</v>
      </c>
      <c r="BO66" s="19">
        <v>0.24391564052502368</v>
      </c>
      <c r="BP66" s="19">
        <v>0.13550868918056871</v>
      </c>
      <c r="BQ66" s="19">
        <v>0</v>
      </c>
      <c r="BR66" s="19">
        <v>0.37942432970559237</v>
      </c>
      <c r="BS66" s="19">
        <v>0</v>
      </c>
      <c r="BT66" s="19">
        <v>471.93611180916662</v>
      </c>
      <c r="BU66" s="19">
        <v>78.513734511221514</v>
      </c>
      <c r="BV66" s="19">
        <v>0</v>
      </c>
      <c r="BW66" s="19">
        <v>0</v>
      </c>
      <c r="BX66" s="19">
        <v>150.55015367961184</v>
      </c>
      <c r="BY66" s="19">
        <v>0</v>
      </c>
      <c r="BZ66" s="19">
        <v>0</v>
      </c>
      <c r="CA66" s="19">
        <v>229.06388819083335</v>
      </c>
      <c r="CB66" s="19">
        <v>701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14.097101795589541</v>
      </c>
      <c r="E67" s="19">
        <v>4.7134481463780977</v>
      </c>
      <c r="F67" s="19">
        <v>0.98016658701440562</v>
      </c>
      <c r="G67" s="19">
        <v>2.5657301836553561</v>
      </c>
      <c r="H67" s="19">
        <v>0.59098279511162699</v>
      </c>
      <c r="I67" s="19">
        <v>0</v>
      </c>
      <c r="J67" s="19">
        <v>0</v>
      </c>
      <c r="K67" s="19">
        <v>60.482044104594792</v>
      </c>
      <c r="L67" s="19">
        <v>2.5801443981702734</v>
      </c>
      <c r="M67" s="19">
        <v>176.53088516419743</v>
      </c>
      <c r="N67" s="19">
        <v>61.058612685191505</v>
      </c>
      <c r="O67" s="19">
        <v>0</v>
      </c>
      <c r="P67" s="19">
        <v>1.3981788079470199</v>
      </c>
      <c r="Q67" s="19">
        <v>1.5279067385812795</v>
      </c>
      <c r="R67" s="19">
        <v>5.8377568785416809</v>
      </c>
      <c r="S67" s="19">
        <v>5.174703010855465</v>
      </c>
      <c r="T67" s="19">
        <v>13.996202293985117</v>
      </c>
      <c r="U67" s="19">
        <v>15.668251177715574</v>
      </c>
      <c r="V67" s="19">
        <v>2.0612326756332355</v>
      </c>
      <c r="W67" s="19">
        <v>0.82161022735031064</v>
      </c>
      <c r="X67" s="19">
        <v>28.871671673380217</v>
      </c>
      <c r="Y67" s="19">
        <v>14.298900798798389</v>
      </c>
      <c r="Z67" s="19">
        <v>35.819323069570565</v>
      </c>
      <c r="AA67" s="19">
        <v>9.5854526524202903</v>
      </c>
      <c r="AB67" s="19">
        <v>276.59436232675631</v>
      </c>
      <c r="AC67" s="19">
        <v>37.952626817778381</v>
      </c>
      <c r="AD67" s="19">
        <v>5.3476735850344781</v>
      </c>
      <c r="AE67" s="19">
        <v>0</v>
      </c>
      <c r="AF67" s="19">
        <v>14.976368880999523</v>
      </c>
      <c r="AG67" s="19">
        <v>18.536679866184201</v>
      </c>
      <c r="AH67" s="19">
        <v>35.199511845429093</v>
      </c>
      <c r="AI67" s="19">
        <v>18.954692087116815</v>
      </c>
      <c r="AJ67" s="19">
        <v>45.015591930088071</v>
      </c>
      <c r="AK67" s="19">
        <v>46.197557520311328</v>
      </c>
      <c r="AL67" s="19">
        <v>4.1224653512664711</v>
      </c>
      <c r="AM67" s="19">
        <v>47.062410391206392</v>
      </c>
      <c r="AN67" s="19">
        <v>16.129506042192943</v>
      </c>
      <c r="AO67" s="19">
        <v>5.8521710930565991</v>
      </c>
      <c r="AP67" s="19">
        <v>8.8214992831296506</v>
      </c>
      <c r="AQ67" s="19">
        <v>257.72615552672903</v>
      </c>
      <c r="AR67" s="19">
        <v>24.561821533419813</v>
      </c>
      <c r="AS67" s="19">
        <v>117.51909094012427</v>
      </c>
      <c r="AT67" s="19">
        <v>1.2684508773127603</v>
      </c>
      <c r="AU67" s="19">
        <v>0</v>
      </c>
      <c r="AV67" s="19">
        <v>0.15855635966409504</v>
      </c>
      <c r="AW67" s="19">
        <v>2.5369017546255206</v>
      </c>
      <c r="AX67" s="19">
        <v>0.20179900320884822</v>
      </c>
      <c r="AY67" s="19">
        <v>11.171016249061241</v>
      </c>
      <c r="AZ67" s="19">
        <v>0</v>
      </c>
      <c r="BA67" s="19">
        <v>0</v>
      </c>
      <c r="BB67" s="19">
        <v>0</v>
      </c>
      <c r="BC67" s="19">
        <v>4.3242643544753191E-2</v>
      </c>
      <c r="BD67" s="19">
        <v>0.60539700962654475</v>
      </c>
      <c r="BE67" s="19">
        <v>2.363931180446508</v>
      </c>
      <c r="BF67" s="19">
        <v>10.407062879770601</v>
      </c>
      <c r="BG67" s="19">
        <v>0.12972793063425958</v>
      </c>
      <c r="BH67" s="19">
        <v>0</v>
      </c>
      <c r="BI67" s="19">
        <v>0</v>
      </c>
      <c r="BJ67" s="19">
        <v>11.300744179695501</v>
      </c>
      <c r="BK67" s="19">
        <v>0</v>
      </c>
      <c r="BL67" s="19">
        <v>3.1567129787669828</v>
      </c>
      <c r="BM67" s="19">
        <v>3.8485952754830342</v>
      </c>
      <c r="BN67" s="19">
        <v>0</v>
      </c>
      <c r="BO67" s="19">
        <v>11.041288318426982</v>
      </c>
      <c r="BP67" s="19">
        <v>8.9512272137639108</v>
      </c>
      <c r="BQ67" s="19">
        <v>0</v>
      </c>
      <c r="BR67" s="19">
        <v>1.7152915272752101</v>
      </c>
      <c r="BS67" s="19">
        <v>0</v>
      </c>
      <c r="BT67" s="19">
        <v>1508.1304362668125</v>
      </c>
      <c r="BU67" s="19">
        <v>54.298346077695093</v>
      </c>
      <c r="BV67" s="19">
        <v>0</v>
      </c>
      <c r="BW67" s="19">
        <v>0</v>
      </c>
      <c r="BX67" s="19">
        <v>126.5712176554926</v>
      </c>
      <c r="BY67" s="19">
        <v>0</v>
      </c>
      <c r="BZ67" s="19">
        <v>0</v>
      </c>
      <c r="CA67" s="19">
        <v>180.86956373318768</v>
      </c>
      <c r="CB67" s="19">
        <v>1689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2.462297471547906</v>
      </c>
      <c r="E68" s="19">
        <v>4.9861523798845093</v>
      </c>
      <c r="F68" s="19">
        <v>0.46168077591523238</v>
      </c>
      <c r="G68" s="19">
        <v>0</v>
      </c>
      <c r="H68" s="19">
        <v>0.95414027022481351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167.34389191007455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27.331501934181759</v>
      </c>
      <c r="AP68" s="19">
        <v>6.0326288052923696</v>
      </c>
      <c r="AQ68" s="19">
        <v>302.06234232213939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32.471547906038012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3.0778718394348825</v>
      </c>
      <c r="BM68" s="19">
        <v>0.67713180467567413</v>
      </c>
      <c r="BN68" s="19">
        <v>0</v>
      </c>
      <c r="BO68" s="19">
        <v>9.2336155183046484E-2</v>
      </c>
      <c r="BP68" s="19">
        <v>0</v>
      </c>
      <c r="BQ68" s="19">
        <v>0</v>
      </c>
      <c r="BR68" s="19">
        <v>0</v>
      </c>
      <c r="BS68" s="19">
        <v>0</v>
      </c>
      <c r="BT68" s="19">
        <v>547.95352357459217</v>
      </c>
      <c r="BU68" s="19">
        <v>1.04647642540786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1.04647642540786</v>
      </c>
      <c r="CB68" s="19">
        <v>549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1.8620132104031923</v>
      </c>
      <c r="E69" s="19">
        <v>3.0834938764276871</v>
      </c>
      <c r="F69" s="19">
        <v>0.28302600798128524</v>
      </c>
      <c r="G69" s="19">
        <v>0</v>
      </c>
      <c r="H69" s="19">
        <v>0.22344158524838312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0.22344158524838312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23.297509288564747</v>
      </c>
      <c r="AP69" s="19">
        <v>13.764001651300399</v>
      </c>
      <c r="AQ69" s="19">
        <v>368.44027796890049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0.17875326819870649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15.685599284436494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0.95335076372643468</v>
      </c>
      <c r="BM69" s="19">
        <v>0.14896105683225541</v>
      </c>
      <c r="BN69" s="19">
        <v>0</v>
      </c>
      <c r="BO69" s="19">
        <v>4.4688317049676622E-2</v>
      </c>
      <c r="BP69" s="19">
        <v>0</v>
      </c>
      <c r="BQ69" s="19">
        <v>0</v>
      </c>
      <c r="BR69" s="19">
        <v>3.9325719003715425</v>
      </c>
      <c r="BS69" s="19">
        <v>0</v>
      </c>
      <c r="BT69" s="19">
        <v>432.12112976468973</v>
      </c>
      <c r="BU69" s="19">
        <v>0.87887023531030684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0.87887023531030684</v>
      </c>
      <c r="CB69" s="19">
        <v>433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87.770085009953291</v>
      </c>
      <c r="E70" s="19">
        <v>48.966296495686898</v>
      </c>
      <c r="F70" s="19">
        <v>1.4051056051481725</v>
      </c>
      <c r="G70" s="19">
        <v>1.1273521715723711</v>
      </c>
      <c r="H70" s="19">
        <v>0.26141499630663678</v>
      </c>
      <c r="I70" s="19">
        <v>0.19606124722997761</v>
      </c>
      <c r="J70" s="19">
        <v>0.26141499630663678</v>
      </c>
      <c r="K70" s="19">
        <v>1.6338437269164799E-2</v>
      </c>
      <c r="L70" s="19">
        <v>2.4671040276438845</v>
      </c>
      <c r="M70" s="19">
        <v>41.368923165525274</v>
      </c>
      <c r="N70" s="19">
        <v>45.32282498466315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6.5026980331275901</v>
      </c>
      <c r="U70" s="19">
        <v>0</v>
      </c>
      <c r="V70" s="19">
        <v>0</v>
      </c>
      <c r="W70" s="19">
        <v>0</v>
      </c>
      <c r="X70" s="19">
        <v>12.547919822718567</v>
      </c>
      <c r="Y70" s="19">
        <v>4.4277164999436609</v>
      </c>
      <c r="Z70" s="19">
        <v>9.2475554943472762</v>
      </c>
      <c r="AA70" s="19">
        <v>1.3887671678790079</v>
      </c>
      <c r="AB70" s="19">
        <v>12.188474202796941</v>
      </c>
      <c r="AC70" s="19">
        <v>85.7277803513077</v>
      </c>
      <c r="AD70" s="19">
        <v>9.410939867038925</v>
      </c>
      <c r="AE70" s="19">
        <v>0.13070749815331839</v>
      </c>
      <c r="AF70" s="19">
        <v>4.444054937212826</v>
      </c>
      <c r="AG70" s="19">
        <v>1.6338437269164799E-2</v>
      </c>
      <c r="AH70" s="19">
        <v>7.6137117674307966</v>
      </c>
      <c r="AI70" s="19">
        <v>6.0778986641293047</v>
      </c>
      <c r="AJ70" s="19">
        <v>54.766441726240409</v>
      </c>
      <c r="AK70" s="19">
        <v>2.6468268376046975</v>
      </c>
      <c r="AL70" s="19">
        <v>4.2479936899828479</v>
      </c>
      <c r="AM70" s="19">
        <v>12.433550761834411</v>
      </c>
      <c r="AN70" s="19">
        <v>5.7838067932843389</v>
      </c>
      <c r="AO70" s="19">
        <v>4.2806705645211771</v>
      </c>
      <c r="AP70" s="19">
        <v>1.8299049741464575</v>
      </c>
      <c r="AQ70" s="19">
        <v>552.89271718853684</v>
      </c>
      <c r="AR70" s="19">
        <v>5.3426689870168893</v>
      </c>
      <c r="AS70" s="19">
        <v>8.1692186345823994E-2</v>
      </c>
      <c r="AT70" s="19">
        <v>0</v>
      </c>
      <c r="AU70" s="19">
        <v>0</v>
      </c>
      <c r="AV70" s="19">
        <v>0</v>
      </c>
      <c r="AW70" s="19">
        <v>0</v>
      </c>
      <c r="AX70" s="19">
        <v>5.3263305497477242</v>
      </c>
      <c r="AY70" s="19">
        <v>18.69117223592453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24.981470584552977</v>
      </c>
      <c r="BF70" s="19">
        <v>0</v>
      </c>
      <c r="BG70" s="19">
        <v>4.9015311807494404E-2</v>
      </c>
      <c r="BH70" s="19">
        <v>0</v>
      </c>
      <c r="BI70" s="19">
        <v>0</v>
      </c>
      <c r="BJ70" s="19">
        <v>2.7448574612196865</v>
      </c>
      <c r="BK70" s="19">
        <v>0</v>
      </c>
      <c r="BL70" s="19">
        <v>7.2869430220475007</v>
      </c>
      <c r="BM70" s="19">
        <v>2.973595582987993</v>
      </c>
      <c r="BN70" s="19">
        <v>0</v>
      </c>
      <c r="BO70" s="19">
        <v>3.333041202909619</v>
      </c>
      <c r="BP70" s="19">
        <v>2.4834424649130495</v>
      </c>
      <c r="BQ70" s="19">
        <v>1.6338437269164799E-2</v>
      </c>
      <c r="BR70" s="19">
        <v>1.3234134188023488</v>
      </c>
      <c r="BS70" s="19">
        <v>0</v>
      </c>
      <c r="BT70" s="19">
        <v>1102.4033778623566</v>
      </c>
      <c r="BU70" s="19">
        <v>128.42011693563532</v>
      </c>
      <c r="BV70" s="19">
        <v>0</v>
      </c>
      <c r="BW70" s="19">
        <v>0</v>
      </c>
      <c r="BX70" s="19">
        <v>74.176505202008187</v>
      </c>
      <c r="BY70" s="19">
        <v>0</v>
      </c>
      <c r="BZ70" s="19">
        <v>0</v>
      </c>
      <c r="CA70" s="19">
        <v>202.59662213764352</v>
      </c>
      <c r="CB70" s="19">
        <v>1305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1.0710414530540502</v>
      </c>
      <c r="AD71" s="19">
        <v>132.83145354230751</v>
      </c>
      <c r="AE71" s="19">
        <v>17.605243884575948</v>
      </c>
      <c r="AF71" s="19">
        <v>0</v>
      </c>
      <c r="AG71" s="19">
        <v>0</v>
      </c>
      <c r="AH71" s="19">
        <v>0</v>
      </c>
      <c r="AI71" s="19">
        <v>0.29007372686880523</v>
      </c>
      <c r="AJ71" s="19">
        <v>0.75865436257995211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6.6940090815878137E-2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152.62340706020214</v>
      </c>
      <c r="BU71" s="19">
        <v>304.37659293979789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304.37659293979789</v>
      </c>
      <c r="CB71" s="19">
        <v>457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5.6522997348348447</v>
      </c>
      <c r="E72" s="19">
        <v>9.1668707238026652</v>
      </c>
      <c r="F72" s="19">
        <v>0.56160670442269289</v>
      </c>
      <c r="G72" s="19">
        <v>2.3732412348184764</v>
      </c>
      <c r="H72" s="19">
        <v>90.853471699348546</v>
      </c>
      <c r="I72" s="19">
        <v>0</v>
      </c>
      <c r="J72" s="19">
        <v>1.8659835663076572</v>
      </c>
      <c r="K72" s="19">
        <v>5.8153468425704657</v>
      </c>
      <c r="L72" s="19">
        <v>0</v>
      </c>
      <c r="M72" s="19">
        <v>1.08698071823747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5.1269257210200676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1.8116345303957837E-2</v>
      </c>
      <c r="AB72" s="19">
        <v>23.895459455920388</v>
      </c>
      <c r="AC72" s="19">
        <v>18.514904900644908</v>
      </c>
      <c r="AD72" s="19">
        <v>240.38578583821652</v>
      </c>
      <c r="AE72" s="19">
        <v>3.5508036795757358</v>
      </c>
      <c r="AF72" s="19">
        <v>495.62697482567847</v>
      </c>
      <c r="AG72" s="19">
        <v>1.5580056961403737</v>
      </c>
      <c r="AH72" s="19">
        <v>76.469093528006013</v>
      </c>
      <c r="AI72" s="19">
        <v>226.78041051494421</v>
      </c>
      <c r="AJ72" s="19">
        <v>162.23187219694242</v>
      </c>
      <c r="AK72" s="19">
        <v>225.91082594035419</v>
      </c>
      <c r="AL72" s="19">
        <v>21.087425933806919</v>
      </c>
      <c r="AM72" s="19">
        <v>33.352191704586374</v>
      </c>
      <c r="AN72" s="19">
        <v>34.221776279176346</v>
      </c>
      <c r="AO72" s="19">
        <v>6.9385602514158506</v>
      </c>
      <c r="AP72" s="19">
        <v>2.8804989033292956</v>
      </c>
      <c r="AQ72" s="19">
        <v>345.06202900448488</v>
      </c>
      <c r="AR72" s="19">
        <v>0</v>
      </c>
      <c r="AS72" s="19">
        <v>34.620335875863425</v>
      </c>
      <c r="AT72" s="19">
        <v>0.57972304972665079</v>
      </c>
      <c r="AU72" s="19">
        <v>0</v>
      </c>
      <c r="AV72" s="19">
        <v>0</v>
      </c>
      <c r="AW72" s="19">
        <v>0.16304710773562051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0.70653746685435559</v>
      </c>
      <c r="BD72" s="19">
        <v>0</v>
      </c>
      <c r="BE72" s="19">
        <v>0</v>
      </c>
      <c r="BF72" s="19">
        <v>0</v>
      </c>
      <c r="BG72" s="19">
        <v>0.543490359118735</v>
      </c>
      <c r="BH72" s="19">
        <v>0</v>
      </c>
      <c r="BI72" s="19">
        <v>6.5943496906406525</v>
      </c>
      <c r="BJ72" s="19">
        <v>0</v>
      </c>
      <c r="BK72" s="19">
        <v>0</v>
      </c>
      <c r="BL72" s="19">
        <v>3.8587815497430187</v>
      </c>
      <c r="BM72" s="19">
        <v>0.81523553867810261</v>
      </c>
      <c r="BN72" s="19">
        <v>0</v>
      </c>
      <c r="BO72" s="19">
        <v>9.0581726519789171E-2</v>
      </c>
      <c r="BP72" s="19">
        <v>0</v>
      </c>
      <c r="BQ72" s="19">
        <v>0</v>
      </c>
      <c r="BR72" s="19">
        <v>0</v>
      </c>
      <c r="BS72" s="19">
        <v>0</v>
      </c>
      <c r="BT72" s="19">
        <v>2088.9595443087701</v>
      </c>
      <c r="BU72" s="19">
        <v>670.54028873539141</v>
      </c>
      <c r="BV72" s="19">
        <v>0</v>
      </c>
      <c r="BW72" s="19">
        <v>0</v>
      </c>
      <c r="BX72" s="19">
        <v>4.8551805414607001</v>
      </c>
      <c r="BY72" s="19">
        <v>2.6449864143778443</v>
      </c>
      <c r="BZ72" s="19">
        <v>0</v>
      </c>
      <c r="CA72" s="19">
        <v>678.04045569122991</v>
      </c>
      <c r="CB72" s="19">
        <v>2767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8.2574424121833634E-2</v>
      </c>
      <c r="K73" s="19">
        <v>7.0660114355683339</v>
      </c>
      <c r="L73" s="19">
        <v>0</v>
      </c>
      <c r="M73" s="19">
        <v>11.772753610512851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4.8482983305819456</v>
      </c>
      <c r="U73" s="19">
        <v>5.0370398714318512</v>
      </c>
      <c r="V73" s="19">
        <v>0</v>
      </c>
      <c r="W73" s="19">
        <v>0</v>
      </c>
      <c r="X73" s="19">
        <v>0.44826115951852541</v>
      </c>
      <c r="Y73" s="19">
        <v>4.0107577430604904</v>
      </c>
      <c r="Z73" s="19">
        <v>0</v>
      </c>
      <c r="AA73" s="19">
        <v>0.20053788715302451</v>
      </c>
      <c r="AB73" s="19">
        <v>1.7340629065585063</v>
      </c>
      <c r="AC73" s="19">
        <v>1.7576555991647442</v>
      </c>
      <c r="AD73" s="19">
        <v>41.369786485038645</v>
      </c>
      <c r="AE73" s="19">
        <v>254.55335687500684</v>
      </c>
      <c r="AF73" s="19">
        <v>49.957526593709346</v>
      </c>
      <c r="AG73" s="19">
        <v>3.2911806185702259</v>
      </c>
      <c r="AH73" s="19">
        <v>125.97318217100876</v>
      </c>
      <c r="AI73" s="19">
        <v>19.015710240627975</v>
      </c>
      <c r="AJ73" s="19">
        <v>11.348085143600564</v>
      </c>
      <c r="AK73" s="19">
        <v>63.605899266418128</v>
      </c>
      <c r="AL73" s="19">
        <v>20.525642567427216</v>
      </c>
      <c r="AM73" s="19">
        <v>46.111917698892526</v>
      </c>
      <c r="AN73" s="19">
        <v>8.1512752954552905</v>
      </c>
      <c r="AO73" s="19">
        <v>0.27131596497173904</v>
      </c>
      <c r="AP73" s="19">
        <v>2.099749641955198</v>
      </c>
      <c r="AQ73" s="19">
        <v>50.901234297958872</v>
      </c>
      <c r="AR73" s="19">
        <v>0</v>
      </c>
      <c r="AS73" s="19">
        <v>0.42466846691228721</v>
      </c>
      <c r="AT73" s="19">
        <v>0.21233423345614361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0.94370770424952721</v>
      </c>
      <c r="BF73" s="19">
        <v>0</v>
      </c>
      <c r="BG73" s="19">
        <v>1.179634630311909E-2</v>
      </c>
      <c r="BH73" s="19">
        <v>0</v>
      </c>
      <c r="BI73" s="19">
        <v>0</v>
      </c>
      <c r="BJ73" s="19">
        <v>0</v>
      </c>
      <c r="BK73" s="19">
        <v>0</v>
      </c>
      <c r="BL73" s="19">
        <v>0.25951961866862</v>
      </c>
      <c r="BM73" s="19">
        <v>4.7185385212476359E-2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736.03302758311565</v>
      </c>
      <c r="BU73" s="19">
        <v>335.6768304015568</v>
      </c>
      <c r="BV73" s="19">
        <v>0</v>
      </c>
      <c r="BW73" s="19">
        <v>0</v>
      </c>
      <c r="BX73" s="19">
        <v>7.2901420153275973</v>
      </c>
      <c r="BY73" s="19">
        <v>0</v>
      </c>
      <c r="BZ73" s="19">
        <v>0</v>
      </c>
      <c r="CA73" s="19">
        <v>342.9669724168844</v>
      </c>
      <c r="CB73" s="19">
        <v>1079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1.9451785519274871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1.594408649120891E-2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3.7309162389428852</v>
      </c>
      <c r="AE74" s="19">
        <v>8.7851916566561101</v>
      </c>
      <c r="AF74" s="19">
        <v>0</v>
      </c>
      <c r="AG74" s="19">
        <v>0</v>
      </c>
      <c r="AH74" s="19">
        <v>17.171781151031997</v>
      </c>
      <c r="AI74" s="19">
        <v>22.704379163481491</v>
      </c>
      <c r="AJ74" s="19">
        <v>0</v>
      </c>
      <c r="AK74" s="19">
        <v>45.360926067489352</v>
      </c>
      <c r="AL74" s="19">
        <v>0.70153980561319207</v>
      </c>
      <c r="AM74" s="19">
        <v>0</v>
      </c>
      <c r="AN74" s="19">
        <v>27.678934148738669</v>
      </c>
      <c r="AO74" s="19">
        <v>0</v>
      </c>
      <c r="AP74" s="19">
        <v>0</v>
      </c>
      <c r="AQ74" s="19">
        <v>3.9381893633286009</v>
      </c>
      <c r="AR74" s="19">
        <v>12.213170252266027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144.24615048596701</v>
      </c>
      <c r="BU74" s="19">
        <v>1.7538495140329802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1.7538495140329802</v>
      </c>
      <c r="CB74" s="19">
        <v>146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10.140247378727413</v>
      </c>
      <c r="E75" s="19">
        <v>13.795305257417644</v>
      </c>
      <c r="F75" s="19">
        <v>1.2310437994199737</v>
      </c>
      <c r="G75" s="19">
        <v>0.93914681605235106</v>
      </c>
      <c r="H75" s="19">
        <v>37.134372753637557</v>
      </c>
      <c r="I75" s="19">
        <v>20.686612299531518</v>
      </c>
      <c r="J75" s="19">
        <v>4.6195870411223758</v>
      </c>
      <c r="K75" s="19">
        <v>54.940088739062539</v>
      </c>
      <c r="L75" s="19">
        <v>1.3071908385593536</v>
      </c>
      <c r="M75" s="19">
        <v>54.026324269389981</v>
      </c>
      <c r="N75" s="19">
        <v>79.446744168752943</v>
      </c>
      <c r="O75" s="19">
        <v>0.32997050293731256</v>
      </c>
      <c r="P75" s="19">
        <v>1.3325731849391469</v>
      </c>
      <c r="Q75" s="19">
        <v>1.4848672632179065</v>
      </c>
      <c r="R75" s="19">
        <v>1.0660585479513174</v>
      </c>
      <c r="S75" s="19">
        <v>10.812879557791934</v>
      </c>
      <c r="T75" s="19">
        <v>2.6397640234985005</v>
      </c>
      <c r="U75" s="19">
        <v>0.32997050293731256</v>
      </c>
      <c r="V75" s="19">
        <v>7.2339687182410826</v>
      </c>
      <c r="W75" s="19">
        <v>1.3071908385593536</v>
      </c>
      <c r="X75" s="19">
        <v>10.051409166398136</v>
      </c>
      <c r="Y75" s="19">
        <v>15.165951961926481</v>
      </c>
      <c r="Z75" s="19">
        <v>20.876979897379968</v>
      </c>
      <c r="AA75" s="19">
        <v>3.1220286047145724</v>
      </c>
      <c r="AB75" s="19">
        <v>3.3250873757529189</v>
      </c>
      <c r="AC75" s="19">
        <v>3.5408373199811614</v>
      </c>
      <c r="AD75" s="19">
        <v>45.434400019829958</v>
      </c>
      <c r="AE75" s="19">
        <v>4.124631286716407</v>
      </c>
      <c r="AF75" s="19">
        <v>153.11900453610292</v>
      </c>
      <c r="AG75" s="19">
        <v>19.163671516743921</v>
      </c>
      <c r="AH75" s="19">
        <v>42.591577225293115</v>
      </c>
      <c r="AI75" s="19">
        <v>96.275239818555889</v>
      </c>
      <c r="AJ75" s="19">
        <v>74.636789529782121</v>
      </c>
      <c r="AK75" s="19">
        <v>44.152591527650401</v>
      </c>
      <c r="AL75" s="19">
        <v>37.883151971841457</v>
      </c>
      <c r="AM75" s="19">
        <v>26.86721364301118</v>
      </c>
      <c r="AN75" s="19">
        <v>68.43080583992267</v>
      </c>
      <c r="AO75" s="19">
        <v>59.217014104057704</v>
      </c>
      <c r="AP75" s="19">
        <v>10.533673747614209</v>
      </c>
      <c r="AQ75" s="19">
        <v>419.9889943732494</v>
      </c>
      <c r="AR75" s="19">
        <v>5.9394690528716261</v>
      </c>
      <c r="AS75" s="19">
        <v>28.618595543216916</v>
      </c>
      <c r="AT75" s="19">
        <v>1.5737054755471829</v>
      </c>
      <c r="AU75" s="19">
        <v>1.2691173189896637E-2</v>
      </c>
      <c r="AV75" s="19">
        <v>0</v>
      </c>
      <c r="AW75" s="19">
        <v>0.10152938551917309</v>
      </c>
      <c r="AX75" s="19">
        <v>3.0966462583347791</v>
      </c>
      <c r="AY75" s="19">
        <v>46.944649629427659</v>
      </c>
      <c r="AZ75" s="19">
        <v>0</v>
      </c>
      <c r="BA75" s="19">
        <v>0.22844111741813947</v>
      </c>
      <c r="BB75" s="19">
        <v>0.31727932974741591</v>
      </c>
      <c r="BC75" s="19">
        <v>3.8073519569689906E-2</v>
      </c>
      <c r="BD75" s="19">
        <v>0</v>
      </c>
      <c r="BE75" s="19">
        <v>8.8584388865478516</v>
      </c>
      <c r="BF75" s="19">
        <v>0</v>
      </c>
      <c r="BG75" s="19">
        <v>0.35535284931710581</v>
      </c>
      <c r="BH75" s="19">
        <v>0</v>
      </c>
      <c r="BI75" s="19">
        <v>0</v>
      </c>
      <c r="BJ75" s="19">
        <v>6.4851895000371815</v>
      </c>
      <c r="BK75" s="19">
        <v>1.8021465929653224</v>
      </c>
      <c r="BL75" s="19">
        <v>20.838906377810275</v>
      </c>
      <c r="BM75" s="19">
        <v>1.5610143023572862</v>
      </c>
      <c r="BN75" s="19">
        <v>0</v>
      </c>
      <c r="BO75" s="19">
        <v>2.0559700567632553</v>
      </c>
      <c r="BP75" s="19">
        <v>0</v>
      </c>
      <c r="BQ75" s="19">
        <v>0</v>
      </c>
      <c r="BR75" s="19">
        <v>1.5356319559774929</v>
      </c>
      <c r="BS75" s="19">
        <v>0</v>
      </c>
      <c r="BT75" s="19">
        <v>1593.6686909748903</v>
      </c>
      <c r="BU75" s="19">
        <v>89.142800485833973</v>
      </c>
      <c r="BV75" s="19">
        <v>0</v>
      </c>
      <c r="BW75" s="19">
        <v>0</v>
      </c>
      <c r="BX75" s="19">
        <v>236.88074758942071</v>
      </c>
      <c r="BY75" s="19">
        <v>128.30776094985498</v>
      </c>
      <c r="BZ75" s="19">
        <v>0</v>
      </c>
      <c r="CA75" s="19">
        <v>454.3313090251097</v>
      </c>
      <c r="CB75" s="19">
        <v>2048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5.9617974274199383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309.55636267104279</v>
      </c>
      <c r="AH76" s="19">
        <v>14.646764968506409</v>
      </c>
      <c r="AI76" s="19">
        <v>2.7231701136665301</v>
      </c>
      <c r="AJ76" s="19">
        <v>0.92393271713685832</v>
      </c>
      <c r="AK76" s="19">
        <v>8.6946931486352774</v>
      </c>
      <c r="AL76" s="19">
        <v>0.28204261891546201</v>
      </c>
      <c r="AM76" s="19">
        <v>0.99201196997852159</v>
      </c>
      <c r="AN76" s="19">
        <v>14.607862538311171</v>
      </c>
      <c r="AO76" s="19">
        <v>5.7186572386997128</v>
      </c>
      <c r="AP76" s="19">
        <v>0</v>
      </c>
      <c r="AQ76" s="19">
        <v>0</v>
      </c>
      <c r="AR76" s="19">
        <v>0</v>
      </c>
      <c r="AS76" s="19">
        <v>1.2935058039916016</v>
      </c>
      <c r="AT76" s="19">
        <v>0</v>
      </c>
      <c r="AU76" s="19">
        <v>0</v>
      </c>
      <c r="AV76" s="19">
        <v>0</v>
      </c>
      <c r="AW76" s="19">
        <v>6.739846031324662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14.043777300480247</v>
      </c>
      <c r="BD76" s="19">
        <v>0</v>
      </c>
      <c r="BE76" s="19">
        <v>0</v>
      </c>
      <c r="BF76" s="19">
        <v>0</v>
      </c>
      <c r="BG76" s="19">
        <v>7.7804860390472283E-2</v>
      </c>
      <c r="BH76" s="19">
        <v>0</v>
      </c>
      <c r="BI76" s="19">
        <v>0</v>
      </c>
      <c r="BJ76" s="19">
        <v>0</v>
      </c>
      <c r="BK76" s="19">
        <v>0</v>
      </c>
      <c r="BL76" s="19">
        <v>1.0211887926249488</v>
      </c>
      <c r="BM76" s="19">
        <v>0.40847551704997948</v>
      </c>
      <c r="BN76" s="19">
        <v>0</v>
      </c>
      <c r="BO76" s="19">
        <v>0.14588411323213554</v>
      </c>
      <c r="BP76" s="19">
        <v>9.7256075488090354E-3</v>
      </c>
      <c r="BQ76" s="19">
        <v>0.32094504911069816</v>
      </c>
      <c r="BR76" s="19">
        <v>5.1448463933199795</v>
      </c>
      <c r="BS76" s="19">
        <v>0</v>
      </c>
      <c r="BT76" s="19">
        <v>393.31329488138618</v>
      </c>
      <c r="BU76" s="19">
        <v>5.7283828462485218</v>
      </c>
      <c r="BV76" s="19">
        <v>0</v>
      </c>
      <c r="BW76" s="19">
        <v>0</v>
      </c>
      <c r="BX76" s="19">
        <v>0</v>
      </c>
      <c r="BY76" s="19">
        <v>3.9583222723652773</v>
      </c>
      <c r="BZ76" s="19">
        <v>0</v>
      </c>
      <c r="CA76" s="19">
        <v>9.6867051186137996</v>
      </c>
      <c r="CB76" s="19">
        <v>403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1.4017019555375784E-2</v>
      </c>
      <c r="E77" s="19">
        <v>0</v>
      </c>
      <c r="F77" s="19">
        <v>0</v>
      </c>
      <c r="G77" s="19">
        <v>0</v>
      </c>
      <c r="H77" s="19">
        <v>3.5883570061762007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73.491233528835238</v>
      </c>
      <c r="AH77" s="19">
        <v>0</v>
      </c>
      <c r="AI77" s="19">
        <v>0.5046127039935282</v>
      </c>
      <c r="AJ77" s="19">
        <v>0</v>
      </c>
      <c r="AK77" s="19">
        <v>1.4017019555375784E-2</v>
      </c>
      <c r="AL77" s="19">
        <v>0.85503819287792282</v>
      </c>
      <c r="AM77" s="19">
        <v>0</v>
      </c>
      <c r="AN77" s="19">
        <v>4.1490377883912313</v>
      </c>
      <c r="AO77" s="19">
        <v>0.841021173322547</v>
      </c>
      <c r="AP77" s="19">
        <v>0.35042548888439462</v>
      </c>
      <c r="AQ77" s="19">
        <v>0</v>
      </c>
      <c r="AR77" s="19">
        <v>8.41021173322547E-2</v>
      </c>
      <c r="AS77" s="19">
        <v>3.5883570061762007</v>
      </c>
      <c r="AT77" s="19">
        <v>0</v>
      </c>
      <c r="AU77" s="19">
        <v>0</v>
      </c>
      <c r="AV77" s="19">
        <v>0</v>
      </c>
      <c r="AW77" s="19">
        <v>1.1774296426515658</v>
      </c>
      <c r="AX77" s="19">
        <v>1.4017019555375784E-2</v>
      </c>
      <c r="AY77" s="19">
        <v>0</v>
      </c>
      <c r="AZ77" s="19">
        <v>0</v>
      </c>
      <c r="BA77" s="19">
        <v>7.8355139314550639</v>
      </c>
      <c r="BB77" s="19">
        <v>0.19623827377526099</v>
      </c>
      <c r="BC77" s="19">
        <v>70.771931735092323</v>
      </c>
      <c r="BD77" s="19">
        <v>9.4334541607679032</v>
      </c>
      <c r="BE77" s="19">
        <v>1.4017019555375784E-2</v>
      </c>
      <c r="BF77" s="19">
        <v>10.947292272748486</v>
      </c>
      <c r="BG77" s="19">
        <v>10.064220040759814</v>
      </c>
      <c r="BH77" s="19">
        <v>4.8919398248261485</v>
      </c>
      <c r="BI77" s="19">
        <v>1.5699061902020879</v>
      </c>
      <c r="BJ77" s="19">
        <v>14.073087633597286</v>
      </c>
      <c r="BK77" s="19">
        <v>0.96717434932092916</v>
      </c>
      <c r="BL77" s="19">
        <v>8.3681606745593431</v>
      </c>
      <c r="BM77" s="19">
        <v>20.717154902845408</v>
      </c>
      <c r="BN77" s="19">
        <v>4.6256164532740085</v>
      </c>
      <c r="BO77" s="19">
        <v>2.9295570870735386</v>
      </c>
      <c r="BP77" s="19">
        <v>3.4341697910670672</v>
      </c>
      <c r="BQ77" s="19">
        <v>0.1682042346645094</v>
      </c>
      <c r="BR77" s="19">
        <v>15.657010843354751</v>
      </c>
      <c r="BS77" s="19">
        <v>0</v>
      </c>
      <c r="BT77" s="19">
        <v>275.33631512624652</v>
      </c>
      <c r="BU77" s="19">
        <v>11.199598624745251</v>
      </c>
      <c r="BV77" s="19">
        <v>0</v>
      </c>
      <c r="BW77" s="19">
        <v>0</v>
      </c>
      <c r="BX77" s="19">
        <v>365.57788702375581</v>
      </c>
      <c r="BY77" s="19">
        <v>248.88619922525243</v>
      </c>
      <c r="BZ77" s="19">
        <v>0</v>
      </c>
      <c r="CA77" s="19">
        <v>625.66368487375348</v>
      </c>
      <c r="CB77" s="19">
        <v>901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425.89053299803732</v>
      </c>
      <c r="AH78" s="19">
        <v>0.30797657016683022</v>
      </c>
      <c r="AI78" s="19">
        <v>0</v>
      </c>
      <c r="AJ78" s="19">
        <v>5.523046491658488</v>
      </c>
      <c r="AK78" s="19">
        <v>0</v>
      </c>
      <c r="AL78" s="19">
        <v>1.3140333660451422</v>
      </c>
      <c r="AM78" s="19">
        <v>0.80073908243375858</v>
      </c>
      <c r="AN78" s="19">
        <v>0.10265885672227675</v>
      </c>
      <c r="AO78" s="19">
        <v>0</v>
      </c>
      <c r="AP78" s="19">
        <v>0</v>
      </c>
      <c r="AQ78" s="19">
        <v>0.24638125613346418</v>
      </c>
      <c r="AR78" s="19">
        <v>0</v>
      </c>
      <c r="AS78" s="19">
        <v>0.73914376840039264</v>
      </c>
      <c r="AT78" s="19">
        <v>4.1063542688910694E-2</v>
      </c>
      <c r="AU78" s="19">
        <v>0</v>
      </c>
      <c r="AV78" s="19">
        <v>0.26691302747791951</v>
      </c>
      <c r="AW78" s="19">
        <v>1.1703109666339548</v>
      </c>
      <c r="AX78" s="19">
        <v>0</v>
      </c>
      <c r="AY78" s="19">
        <v>0</v>
      </c>
      <c r="AZ78" s="19">
        <v>0</v>
      </c>
      <c r="BA78" s="19">
        <v>3.5519964425907751</v>
      </c>
      <c r="BB78" s="19">
        <v>8.8081299067713452</v>
      </c>
      <c r="BC78" s="19">
        <v>0</v>
      </c>
      <c r="BD78" s="19">
        <v>4.9276251226692835</v>
      </c>
      <c r="BE78" s="19">
        <v>0</v>
      </c>
      <c r="BF78" s="19">
        <v>3.9626318694798823</v>
      </c>
      <c r="BG78" s="19">
        <v>3.0797657016683022</v>
      </c>
      <c r="BH78" s="19">
        <v>8.2127085377821388E-2</v>
      </c>
      <c r="BI78" s="19">
        <v>0</v>
      </c>
      <c r="BJ78" s="19">
        <v>46.299144381746814</v>
      </c>
      <c r="BK78" s="19">
        <v>6.1389996319921485</v>
      </c>
      <c r="BL78" s="19">
        <v>0.51329428361138374</v>
      </c>
      <c r="BM78" s="19">
        <v>0.16425417075564278</v>
      </c>
      <c r="BN78" s="19">
        <v>8.2127085377821388E-2</v>
      </c>
      <c r="BO78" s="19">
        <v>0</v>
      </c>
      <c r="BP78" s="19">
        <v>6.1595314033366044E-2</v>
      </c>
      <c r="BQ78" s="19">
        <v>2.6896620461236509</v>
      </c>
      <c r="BR78" s="19">
        <v>16.774457188420019</v>
      </c>
      <c r="BS78" s="19">
        <v>0</v>
      </c>
      <c r="BT78" s="19">
        <v>533.53861015701671</v>
      </c>
      <c r="BU78" s="19">
        <v>25.254078753680076</v>
      </c>
      <c r="BV78" s="19">
        <v>0</v>
      </c>
      <c r="BW78" s="19">
        <v>0</v>
      </c>
      <c r="BX78" s="19">
        <v>1341.5664714180571</v>
      </c>
      <c r="BY78" s="19">
        <v>777.64083967124623</v>
      </c>
      <c r="BZ78" s="19">
        <v>0</v>
      </c>
      <c r="CA78" s="19">
        <v>2144.4613898429834</v>
      </c>
      <c r="CB78" s="19">
        <v>2678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10.358669333614063</v>
      </c>
      <c r="I79" s="19">
        <v>0</v>
      </c>
      <c r="J79" s="19">
        <v>0</v>
      </c>
      <c r="K79" s="19">
        <v>0.65280555847984001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5.3086640699020951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53.51773870933782</v>
      </c>
      <c r="AH79" s="19">
        <v>0.71439098852510785</v>
      </c>
      <c r="AI79" s="19">
        <v>12.78513527739762</v>
      </c>
      <c r="AJ79" s="19">
        <v>4.0769554689967373</v>
      </c>
      <c r="AK79" s="19">
        <v>2.4634172018107171E-2</v>
      </c>
      <c r="AL79" s="19">
        <v>1.0100010527423939</v>
      </c>
      <c r="AM79" s="19">
        <v>1.157806084851037</v>
      </c>
      <c r="AN79" s="19">
        <v>7.8213496157490265</v>
      </c>
      <c r="AO79" s="19">
        <v>0.16012211811769661</v>
      </c>
      <c r="AP79" s="19">
        <v>6.1585430045267918E-2</v>
      </c>
      <c r="AQ79" s="19">
        <v>11.208548268238763</v>
      </c>
      <c r="AR79" s="19">
        <v>0</v>
      </c>
      <c r="AS79" s="19">
        <v>2.5373197178650386</v>
      </c>
      <c r="AT79" s="19">
        <v>0</v>
      </c>
      <c r="AU79" s="19">
        <v>0</v>
      </c>
      <c r="AV79" s="19">
        <v>0</v>
      </c>
      <c r="AW79" s="19">
        <v>0.68975681650700071</v>
      </c>
      <c r="AX79" s="19">
        <v>0</v>
      </c>
      <c r="AY79" s="19">
        <v>0</v>
      </c>
      <c r="AZ79" s="19">
        <v>0</v>
      </c>
      <c r="BA79" s="19">
        <v>0.91146436466996528</v>
      </c>
      <c r="BB79" s="19">
        <v>0</v>
      </c>
      <c r="BC79" s="19">
        <v>0.91146436466996528</v>
      </c>
      <c r="BD79" s="19">
        <v>0</v>
      </c>
      <c r="BE79" s="19">
        <v>0</v>
      </c>
      <c r="BF79" s="19">
        <v>0</v>
      </c>
      <c r="BG79" s="19">
        <v>22.380145278450364</v>
      </c>
      <c r="BH79" s="19">
        <v>0.16012211811769661</v>
      </c>
      <c r="BI79" s="19">
        <v>0</v>
      </c>
      <c r="BJ79" s="19">
        <v>0</v>
      </c>
      <c r="BK79" s="19">
        <v>0</v>
      </c>
      <c r="BL79" s="19">
        <v>2.3895146857563954</v>
      </c>
      <c r="BM79" s="19">
        <v>2.3525634277292347</v>
      </c>
      <c r="BN79" s="19">
        <v>0</v>
      </c>
      <c r="BO79" s="19">
        <v>7.1685440572691865</v>
      </c>
      <c r="BP79" s="19">
        <v>4.7913464575218452</v>
      </c>
      <c r="BQ79" s="19">
        <v>0</v>
      </c>
      <c r="BR79" s="19">
        <v>0.78829350457942948</v>
      </c>
      <c r="BS79" s="19">
        <v>0</v>
      </c>
      <c r="BT79" s="19">
        <v>153.93894094115171</v>
      </c>
      <c r="BU79" s="19">
        <v>28.760395831140119</v>
      </c>
      <c r="BV79" s="19">
        <v>0</v>
      </c>
      <c r="BW79" s="19">
        <v>0</v>
      </c>
      <c r="BX79" s="19">
        <v>66.216654384672069</v>
      </c>
      <c r="BY79" s="19">
        <v>219.08400884303612</v>
      </c>
      <c r="BZ79" s="19">
        <v>0</v>
      </c>
      <c r="CA79" s="19">
        <v>314.06105905884834</v>
      </c>
      <c r="CB79" s="19">
        <v>468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0.94455765582179751</v>
      </c>
      <c r="E80" s="19">
        <v>2.0179186283465671</v>
      </c>
      <c r="F80" s="19">
        <v>0.15027053615346778</v>
      </c>
      <c r="G80" s="19">
        <v>0.50447965708664178</v>
      </c>
      <c r="H80" s="19">
        <v>5.5707434474035562</v>
      </c>
      <c r="I80" s="19">
        <v>0.63328297378961418</v>
      </c>
      <c r="J80" s="19">
        <v>0.26834024313119248</v>
      </c>
      <c r="K80" s="19">
        <v>1.0518937530742745</v>
      </c>
      <c r="L80" s="19">
        <v>0.32200829175743095</v>
      </c>
      <c r="M80" s="19">
        <v>1.5349061907104209</v>
      </c>
      <c r="N80" s="19">
        <v>0.35420912093317403</v>
      </c>
      <c r="O80" s="19">
        <v>3.2200829175743094E-2</v>
      </c>
      <c r="P80" s="19">
        <v>0.71915185159159589</v>
      </c>
      <c r="Q80" s="19">
        <v>7.5135268076733888E-2</v>
      </c>
      <c r="R80" s="19">
        <v>0.15027053615346778</v>
      </c>
      <c r="S80" s="19">
        <v>0.54741409598763258</v>
      </c>
      <c r="T80" s="19">
        <v>1.2128978989529899</v>
      </c>
      <c r="U80" s="19">
        <v>7.5135268076733888E-2</v>
      </c>
      <c r="V80" s="19">
        <v>0.10733609725247699</v>
      </c>
      <c r="W80" s="19">
        <v>0.17173775560396318</v>
      </c>
      <c r="X80" s="19">
        <v>2.2003899936757785</v>
      </c>
      <c r="Y80" s="19">
        <v>0.34347551120792635</v>
      </c>
      <c r="Z80" s="19">
        <v>0.13953692642822008</v>
      </c>
      <c r="AA80" s="19">
        <v>0.17173775560396318</v>
      </c>
      <c r="AB80" s="19">
        <v>1.5563734101609163</v>
      </c>
      <c r="AC80" s="19">
        <v>2.4579966270817231</v>
      </c>
      <c r="AD80" s="19">
        <v>0.53668048626238496</v>
      </c>
      <c r="AE80" s="19">
        <v>1.781779214391118</v>
      </c>
      <c r="AF80" s="19">
        <v>0.66548380296535736</v>
      </c>
      <c r="AG80" s="19">
        <v>40.830651394842242</v>
      </c>
      <c r="AH80" s="19">
        <v>150.59254444522523</v>
      </c>
      <c r="AI80" s="19">
        <v>48.633985665097327</v>
      </c>
      <c r="AJ80" s="19">
        <v>21.628223596374113</v>
      </c>
      <c r="AK80" s="19">
        <v>20.146985454289933</v>
      </c>
      <c r="AL80" s="19">
        <v>6.6011699810273345</v>
      </c>
      <c r="AM80" s="19">
        <v>5.1199318389431525</v>
      </c>
      <c r="AN80" s="19">
        <v>52.208277703604807</v>
      </c>
      <c r="AO80" s="19">
        <v>141.01816457030426</v>
      </c>
      <c r="AP80" s="19">
        <v>4.078771695594126</v>
      </c>
      <c r="AQ80" s="19">
        <v>166.07040966903239</v>
      </c>
      <c r="AR80" s="19">
        <v>8.662023048274893</v>
      </c>
      <c r="AS80" s="19">
        <v>18.848218677534959</v>
      </c>
      <c r="AT80" s="19">
        <v>24.966376220926147</v>
      </c>
      <c r="AU80" s="19">
        <v>0.35420912093317403</v>
      </c>
      <c r="AV80" s="19">
        <v>1.0733609725247699E-2</v>
      </c>
      <c r="AW80" s="19">
        <v>1.6422422879628977</v>
      </c>
      <c r="AX80" s="19">
        <v>0.60108214461387111</v>
      </c>
      <c r="AY80" s="19">
        <v>0.41861077928466023</v>
      </c>
      <c r="AZ80" s="19">
        <v>7.5135268076733888E-2</v>
      </c>
      <c r="BA80" s="19">
        <v>1.0733609725247699</v>
      </c>
      <c r="BB80" s="19">
        <v>13.90002459419577</v>
      </c>
      <c r="BC80" s="19">
        <v>0.32200829175743095</v>
      </c>
      <c r="BD80" s="19">
        <v>1.0518937530742745</v>
      </c>
      <c r="BE80" s="19">
        <v>9.5099782165694613</v>
      </c>
      <c r="BF80" s="19">
        <v>13.105737474527441</v>
      </c>
      <c r="BG80" s="19">
        <v>0.81575433911882511</v>
      </c>
      <c r="BH80" s="19">
        <v>0.80502072939357738</v>
      </c>
      <c r="BI80" s="19">
        <v>0.62254936406436656</v>
      </c>
      <c r="BJ80" s="19">
        <v>13.578016302438339</v>
      </c>
      <c r="BK80" s="19">
        <v>2.1467219450495397E-2</v>
      </c>
      <c r="BL80" s="19">
        <v>1.9749841894455766</v>
      </c>
      <c r="BM80" s="19">
        <v>1.0626273627995222</v>
      </c>
      <c r="BN80" s="19">
        <v>0</v>
      </c>
      <c r="BO80" s="19">
        <v>0.15027053615346778</v>
      </c>
      <c r="BP80" s="19">
        <v>5.3668048626238495E-2</v>
      </c>
      <c r="BQ80" s="19">
        <v>1.180697069777247</v>
      </c>
      <c r="BR80" s="19">
        <v>9.1879699248120303</v>
      </c>
      <c r="BS80" s="19">
        <v>0</v>
      </c>
      <c r="BT80" s="19">
        <v>807.22111938725311</v>
      </c>
      <c r="BU80" s="19">
        <v>93.55414236525894</v>
      </c>
      <c r="BV80" s="19">
        <v>0</v>
      </c>
      <c r="BW80" s="19">
        <v>0</v>
      </c>
      <c r="BX80" s="19">
        <v>41.560536856159089</v>
      </c>
      <c r="BY80" s="19">
        <v>279.66420139132879</v>
      </c>
      <c r="BZ80" s="19">
        <v>0</v>
      </c>
      <c r="CA80" s="19">
        <v>414.77888061274683</v>
      </c>
      <c r="CB80" s="19">
        <v>1222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0.16388516131471018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1.260655087036232E-2</v>
      </c>
      <c r="AG81" s="19">
        <v>0</v>
      </c>
      <c r="AH81" s="19">
        <v>21.115972707856887</v>
      </c>
      <c r="AI81" s="19">
        <v>0.22691791566652175</v>
      </c>
      <c r="AJ81" s="19">
        <v>0.36558997524050724</v>
      </c>
      <c r="AK81" s="19">
        <v>0</v>
      </c>
      <c r="AL81" s="19">
        <v>1.260655087036232E-2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3.7819652611086961E-2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2.521310174072464E-2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13.892419059139277</v>
      </c>
      <c r="BS81" s="19">
        <v>0</v>
      </c>
      <c r="BT81" s="19">
        <v>35.853030675310436</v>
      </c>
      <c r="BU81" s="19">
        <v>10.198699654123118</v>
      </c>
      <c r="BV81" s="19">
        <v>0</v>
      </c>
      <c r="BW81" s="19">
        <v>0</v>
      </c>
      <c r="BX81" s="19">
        <v>594.23498837626869</v>
      </c>
      <c r="BY81" s="19">
        <v>26.713281294297758</v>
      </c>
      <c r="BZ81" s="19">
        <v>0</v>
      </c>
      <c r="CA81" s="19">
        <v>631.14696932468951</v>
      </c>
      <c r="CB81" s="19">
        <v>667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53.135190584170175</v>
      </c>
      <c r="AJ82" s="19">
        <v>0</v>
      </c>
      <c r="AK82" s="19">
        <v>0</v>
      </c>
      <c r="AL82" s="19">
        <v>0</v>
      </c>
      <c r="AM82" s="19">
        <v>0</v>
      </c>
      <c r="AN82" s="19">
        <v>21.283878630817405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74.419069214987587</v>
      </c>
      <c r="BU82" s="19">
        <v>39.674441205053448</v>
      </c>
      <c r="BV82" s="19">
        <v>0</v>
      </c>
      <c r="BW82" s="19">
        <v>0</v>
      </c>
      <c r="BX82" s="19">
        <v>4.4082712450059391</v>
      </c>
      <c r="BY82" s="19">
        <v>456.49821833495298</v>
      </c>
      <c r="BZ82" s="19">
        <v>0</v>
      </c>
      <c r="CA82" s="19">
        <v>500.58093078501241</v>
      </c>
      <c r="CB82" s="19">
        <v>575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1.1806046853100181</v>
      </c>
      <c r="H83" s="19">
        <v>14.016351865447508</v>
      </c>
      <c r="I83" s="19">
        <v>16.386437963024761</v>
      </c>
      <c r="J83" s="19">
        <v>4.1099245811920175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8.8767269572181812E-2</v>
      </c>
      <c r="AF83" s="19">
        <v>0</v>
      </c>
      <c r="AG83" s="19">
        <v>0</v>
      </c>
      <c r="AH83" s="19">
        <v>0</v>
      </c>
      <c r="AI83" s="19">
        <v>22.129680304344923</v>
      </c>
      <c r="AJ83" s="19">
        <v>0</v>
      </c>
      <c r="AK83" s="19">
        <v>0</v>
      </c>
      <c r="AL83" s="19">
        <v>0</v>
      </c>
      <c r="AM83" s="19">
        <v>0</v>
      </c>
      <c r="AN83" s="19">
        <v>13.181939531468998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4.4383634786090906E-2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71.138089835146488</v>
      </c>
      <c r="BU83" s="19">
        <v>107.3196289127678</v>
      </c>
      <c r="BV83" s="19">
        <v>0</v>
      </c>
      <c r="BW83" s="19">
        <v>0</v>
      </c>
      <c r="BX83" s="19">
        <v>0</v>
      </c>
      <c r="BY83" s="19">
        <v>87.542281252085701</v>
      </c>
      <c r="BZ83" s="19">
        <v>0</v>
      </c>
      <c r="CA83" s="19">
        <v>194.8619101648535</v>
      </c>
      <c r="CB83" s="19">
        <v>266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0.31671268474906611</v>
      </c>
      <c r="E84" s="19">
        <v>0.75219262627903194</v>
      </c>
      <c r="F84" s="19">
        <v>0.14515998050998863</v>
      </c>
      <c r="G84" s="19">
        <v>0.9369416923826539</v>
      </c>
      <c r="H84" s="19">
        <v>70.046288777001791</v>
      </c>
      <c r="I84" s="19">
        <v>80.339451031346442</v>
      </c>
      <c r="J84" s="19">
        <v>12.826863732337179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2.0718288127334743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1.9134724703589412</v>
      </c>
      <c r="AC84" s="19">
        <v>2.6392723729088841E-2</v>
      </c>
      <c r="AD84" s="19">
        <v>0</v>
      </c>
      <c r="AE84" s="19">
        <v>0.40908721780087703</v>
      </c>
      <c r="AF84" s="19">
        <v>0.9897271398408316</v>
      </c>
      <c r="AG84" s="19">
        <v>1.412010719506253</v>
      </c>
      <c r="AH84" s="19">
        <v>10.609874939093714</v>
      </c>
      <c r="AI84" s="19">
        <v>346.28573168751012</v>
      </c>
      <c r="AJ84" s="19">
        <v>32.383872015592004</v>
      </c>
      <c r="AK84" s="19">
        <v>0.50146175085268807</v>
      </c>
      <c r="AL84" s="19">
        <v>12.299009257755401</v>
      </c>
      <c r="AM84" s="19">
        <v>0</v>
      </c>
      <c r="AN84" s="19">
        <v>219.32353418872827</v>
      </c>
      <c r="AO84" s="19">
        <v>0.56744356017541009</v>
      </c>
      <c r="AP84" s="19">
        <v>1.9002761084943964</v>
      </c>
      <c r="AQ84" s="19">
        <v>83.466988793243459</v>
      </c>
      <c r="AR84" s="19">
        <v>7.2184099399057988</v>
      </c>
      <c r="AS84" s="19">
        <v>10.873802176384602</v>
      </c>
      <c r="AT84" s="19">
        <v>0.60703264576904337</v>
      </c>
      <c r="AU84" s="19">
        <v>3.2726977424070163</v>
      </c>
      <c r="AV84" s="19">
        <v>0</v>
      </c>
      <c r="AW84" s="19">
        <v>4.8562611661523469</v>
      </c>
      <c r="AX84" s="19">
        <v>0.1319636186454442</v>
      </c>
      <c r="AY84" s="19">
        <v>0</v>
      </c>
      <c r="AZ84" s="19">
        <v>0</v>
      </c>
      <c r="BA84" s="19">
        <v>0</v>
      </c>
      <c r="BB84" s="19">
        <v>1.0952980347571868</v>
      </c>
      <c r="BC84" s="19">
        <v>0</v>
      </c>
      <c r="BD84" s="19">
        <v>6.5981809322722101E-2</v>
      </c>
      <c r="BE84" s="19">
        <v>0</v>
      </c>
      <c r="BF84" s="19">
        <v>0</v>
      </c>
      <c r="BG84" s="19">
        <v>6.5981809322722101E-2</v>
      </c>
      <c r="BH84" s="19">
        <v>3.9589085593633264E-2</v>
      </c>
      <c r="BI84" s="19">
        <v>0</v>
      </c>
      <c r="BJ84" s="19">
        <v>41.819270748741268</v>
      </c>
      <c r="BK84" s="19">
        <v>0</v>
      </c>
      <c r="BL84" s="19">
        <v>1.93986519408803</v>
      </c>
      <c r="BM84" s="19">
        <v>0.1979454279681663</v>
      </c>
      <c r="BN84" s="19">
        <v>0</v>
      </c>
      <c r="BO84" s="19">
        <v>3.0879486763033945</v>
      </c>
      <c r="BP84" s="19">
        <v>0</v>
      </c>
      <c r="BQ84" s="19">
        <v>5.2785447458177683E-2</v>
      </c>
      <c r="BR84" s="19">
        <v>0</v>
      </c>
      <c r="BS84" s="19">
        <v>0</v>
      </c>
      <c r="BT84" s="19">
        <v>954.84915543284069</v>
      </c>
      <c r="BU84" s="19">
        <v>236.63716095501056</v>
      </c>
      <c r="BV84" s="19">
        <v>0</v>
      </c>
      <c r="BW84" s="19">
        <v>0</v>
      </c>
      <c r="BX84" s="19">
        <v>94.934627253532568</v>
      </c>
      <c r="BY84" s="19">
        <v>988.5790563586163</v>
      </c>
      <c r="BZ84" s="19">
        <v>0</v>
      </c>
      <c r="CA84" s="19">
        <v>1320.1508445671593</v>
      </c>
      <c r="CB84" s="19">
        <v>2275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34.370794049508227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2.5805548248033334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0.3019798199237943</v>
      </c>
      <c r="BH85" s="19">
        <v>0</v>
      </c>
      <c r="BI85" s="19">
        <v>0</v>
      </c>
      <c r="BJ85" s="19">
        <v>0</v>
      </c>
      <c r="BK85" s="19">
        <v>0</v>
      </c>
      <c r="BL85" s="19">
        <v>0.43924337443460992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37.692572068669968</v>
      </c>
      <c r="BU85" s="19">
        <v>310.65487656887785</v>
      </c>
      <c r="BV85" s="19">
        <v>0</v>
      </c>
      <c r="BW85" s="19">
        <v>0</v>
      </c>
      <c r="BX85" s="19">
        <v>1851.6853503509024</v>
      </c>
      <c r="BY85" s="19">
        <v>1034.9672010115496</v>
      </c>
      <c r="BZ85" s="19">
        <v>0</v>
      </c>
      <c r="CA85" s="19">
        <v>3197.30742793133</v>
      </c>
      <c r="CB85" s="19">
        <v>3235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0.10924884300462798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6.4378782484870056E-2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12.74309718761125</v>
      </c>
      <c r="AK86" s="19">
        <v>9.7543609825560706E-2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0.54234247063011753</v>
      </c>
      <c r="AS86" s="19">
        <v>0</v>
      </c>
      <c r="AT86" s="19">
        <v>1.7401779992880027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15.296788892844429</v>
      </c>
      <c r="BU86" s="19">
        <v>30.353620505517977</v>
      </c>
      <c r="BV86" s="19">
        <v>0</v>
      </c>
      <c r="BW86" s="19">
        <v>0</v>
      </c>
      <c r="BX86" s="19">
        <v>5.7550729797080811</v>
      </c>
      <c r="BY86" s="19">
        <v>85.594517621929512</v>
      </c>
      <c r="BZ86" s="19">
        <v>0</v>
      </c>
      <c r="CA86" s="19">
        <v>121.70321110715558</v>
      </c>
      <c r="CB86" s="19">
        <v>137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528.28933731110817</v>
      </c>
      <c r="AK87" s="19">
        <v>140.21456506925796</v>
      </c>
      <c r="AL87" s="19">
        <v>0.22603457457468923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212.5855173874952</v>
      </c>
      <c r="AS87" s="19">
        <v>0</v>
      </c>
      <c r="AT87" s="19">
        <v>141.77686286411242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0.32575571041646384</v>
      </c>
      <c r="BH87" s="19">
        <v>0</v>
      </c>
      <c r="BI87" s="19">
        <v>2.1340323070139777</v>
      </c>
      <c r="BJ87" s="19">
        <v>0</v>
      </c>
      <c r="BK87" s="19">
        <v>0</v>
      </c>
      <c r="BL87" s="19">
        <v>11.474578697526869</v>
      </c>
      <c r="BM87" s="19">
        <v>2.9982821509760247</v>
      </c>
      <c r="BN87" s="19">
        <v>0</v>
      </c>
      <c r="BO87" s="19">
        <v>1.3296151445569955</v>
      </c>
      <c r="BP87" s="19">
        <v>0</v>
      </c>
      <c r="BQ87" s="19">
        <v>0</v>
      </c>
      <c r="BR87" s="19">
        <v>0</v>
      </c>
      <c r="BS87" s="19">
        <v>0</v>
      </c>
      <c r="BT87" s="19">
        <v>1041.3545812170387</v>
      </c>
      <c r="BU87" s="19">
        <v>119.64541878296122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119.64541878296122</v>
      </c>
      <c r="CB87" s="19">
        <v>1161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75.767906988233548</v>
      </c>
      <c r="AM88" s="19">
        <v>0</v>
      </c>
      <c r="AN88" s="19">
        <v>17.406070137590884</v>
      </c>
      <c r="AO88" s="19">
        <v>0</v>
      </c>
      <c r="AP88" s="19">
        <v>0</v>
      </c>
      <c r="AQ88" s="19">
        <v>0</v>
      </c>
      <c r="AR88" s="19">
        <v>1.066638121979135</v>
      </c>
      <c r="AS88" s="19">
        <v>0</v>
      </c>
      <c r="AT88" s="19">
        <v>7.2991510700140809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1.8927598046884648</v>
      </c>
      <c r="BM88" s="19">
        <v>1.045723648999152E-2</v>
      </c>
      <c r="BN88" s="19">
        <v>0</v>
      </c>
      <c r="BO88" s="19">
        <v>5.2286182449957598E-3</v>
      </c>
      <c r="BP88" s="19">
        <v>0</v>
      </c>
      <c r="BQ88" s="19">
        <v>0</v>
      </c>
      <c r="BR88" s="19">
        <v>0.72677793605441054</v>
      </c>
      <c r="BS88" s="19">
        <v>0</v>
      </c>
      <c r="BT88" s="19">
        <v>104.17498991329551</v>
      </c>
      <c r="BU88" s="19">
        <v>256.8558712854167</v>
      </c>
      <c r="BV88" s="19">
        <v>0</v>
      </c>
      <c r="BW88" s="19">
        <v>0</v>
      </c>
      <c r="BX88" s="19">
        <v>94.256301102538558</v>
      </c>
      <c r="BY88" s="19">
        <v>179.71283769874924</v>
      </c>
      <c r="BZ88" s="19">
        <v>0</v>
      </c>
      <c r="CA88" s="19">
        <v>530.82501008670454</v>
      </c>
      <c r="CB88" s="19">
        <v>635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7.8415328132170723</v>
      </c>
      <c r="AL89" s="19">
        <v>0.1002753556677375</v>
      </c>
      <c r="AM89" s="19">
        <v>32.0480036714089</v>
      </c>
      <c r="AN89" s="19">
        <v>0</v>
      </c>
      <c r="AO89" s="19">
        <v>0</v>
      </c>
      <c r="AP89" s="19">
        <v>0</v>
      </c>
      <c r="AQ89" s="19">
        <v>1.0027535566773748E-2</v>
      </c>
      <c r="AR89" s="19">
        <v>0.15041303350160623</v>
      </c>
      <c r="AS89" s="19">
        <v>1.6244607618173474</v>
      </c>
      <c r="AT89" s="19">
        <v>0</v>
      </c>
      <c r="AU89" s="19">
        <v>0</v>
      </c>
      <c r="AV89" s="19">
        <v>0</v>
      </c>
      <c r="AW89" s="19">
        <v>0.64176227627351989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1.9453418999541072</v>
      </c>
      <c r="BM89" s="19">
        <v>1.2935520881138138</v>
      </c>
      <c r="BN89" s="19">
        <v>0</v>
      </c>
      <c r="BO89" s="19">
        <v>0.76209270307480492</v>
      </c>
      <c r="BP89" s="19">
        <v>0.45123910050481875</v>
      </c>
      <c r="BQ89" s="19">
        <v>0.1002753556677375</v>
      </c>
      <c r="BR89" s="19">
        <v>0</v>
      </c>
      <c r="BS89" s="19">
        <v>0</v>
      </c>
      <c r="BT89" s="19">
        <v>46.968976594768243</v>
      </c>
      <c r="BU89" s="19">
        <v>25.830931620009178</v>
      </c>
      <c r="BV89" s="19">
        <v>0</v>
      </c>
      <c r="BW89" s="19">
        <v>0</v>
      </c>
      <c r="BX89" s="19">
        <v>653.06330885727402</v>
      </c>
      <c r="BY89" s="19">
        <v>148.13678292794859</v>
      </c>
      <c r="BZ89" s="19">
        <v>0</v>
      </c>
      <c r="CA89" s="19">
        <v>827.03102340523174</v>
      </c>
      <c r="CB89" s="19">
        <v>874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9.2706883420437536E-2</v>
      </c>
      <c r="E90" s="19">
        <v>2.7812065026131261E-2</v>
      </c>
      <c r="F90" s="19">
        <v>0.2132258318670063</v>
      </c>
      <c r="G90" s="19">
        <v>0</v>
      </c>
      <c r="H90" s="19">
        <v>0.99196365259868158</v>
      </c>
      <c r="I90" s="19">
        <v>0.66748956062715026</v>
      </c>
      <c r="J90" s="19">
        <v>6.4894818394306275E-2</v>
      </c>
      <c r="K90" s="19">
        <v>0.17614307849883132</v>
      </c>
      <c r="L90" s="19">
        <v>8.3436195078393782E-2</v>
      </c>
      <c r="M90" s="19">
        <v>0.32447409197153138</v>
      </c>
      <c r="N90" s="19">
        <v>0.10197757176248129</v>
      </c>
      <c r="O90" s="19">
        <v>0</v>
      </c>
      <c r="P90" s="19">
        <v>0.1390603251306563</v>
      </c>
      <c r="Q90" s="19">
        <v>23.139638101741209</v>
      </c>
      <c r="R90" s="19">
        <v>4.4592010925230454</v>
      </c>
      <c r="S90" s="19">
        <v>0.1390603251306563</v>
      </c>
      <c r="T90" s="19">
        <v>1.8541376684087507E-2</v>
      </c>
      <c r="U90" s="19">
        <v>0</v>
      </c>
      <c r="V90" s="19">
        <v>7.4165506736350029E-2</v>
      </c>
      <c r="W90" s="19">
        <v>1.8541376684087507E-2</v>
      </c>
      <c r="X90" s="19">
        <v>1.7892428500144444</v>
      </c>
      <c r="Y90" s="19">
        <v>0.88998608083620034</v>
      </c>
      <c r="Z90" s="19">
        <v>0</v>
      </c>
      <c r="AA90" s="19">
        <v>1.0568584709929878</v>
      </c>
      <c r="AB90" s="19">
        <v>1.8541376684087507E-2</v>
      </c>
      <c r="AC90" s="19">
        <v>1.9746566168553197</v>
      </c>
      <c r="AD90" s="19">
        <v>0.1205189484465688</v>
      </c>
      <c r="AE90" s="19">
        <v>9.2706883420437536E-3</v>
      </c>
      <c r="AF90" s="19">
        <v>3.7082753368175014E-2</v>
      </c>
      <c r="AG90" s="19">
        <v>0.5284292354964939</v>
      </c>
      <c r="AH90" s="19">
        <v>2.7812065026131261E-2</v>
      </c>
      <c r="AI90" s="19">
        <v>7.3053024135304785</v>
      </c>
      <c r="AJ90" s="19">
        <v>5.5624130052262517</v>
      </c>
      <c r="AK90" s="19">
        <v>0.46353441710218768</v>
      </c>
      <c r="AL90" s="19">
        <v>0.17614307849883132</v>
      </c>
      <c r="AM90" s="19">
        <v>16.854111405835543</v>
      </c>
      <c r="AN90" s="19">
        <v>2.1507996953541508</v>
      </c>
      <c r="AO90" s="19">
        <v>1.2608136145179505</v>
      </c>
      <c r="AP90" s="19">
        <v>0.64894818394306275</v>
      </c>
      <c r="AQ90" s="19">
        <v>10.855976048533236</v>
      </c>
      <c r="AR90" s="19">
        <v>0.33374478031357513</v>
      </c>
      <c r="AS90" s="19">
        <v>6.3411508259579268</v>
      </c>
      <c r="AT90" s="19">
        <v>1.9190324868030568</v>
      </c>
      <c r="AU90" s="19">
        <v>1.6779945899099193</v>
      </c>
      <c r="AV90" s="19">
        <v>1.8541376684087507E-2</v>
      </c>
      <c r="AW90" s="19">
        <v>2.669958242508601</v>
      </c>
      <c r="AX90" s="19">
        <v>9.2706883420437536E-2</v>
      </c>
      <c r="AY90" s="19">
        <v>0.11124826010452504</v>
      </c>
      <c r="AZ90" s="19">
        <v>1.8541376684087507E-2</v>
      </c>
      <c r="BA90" s="19">
        <v>0.87144470415211284</v>
      </c>
      <c r="BB90" s="19">
        <v>2.7812065026131261E-2</v>
      </c>
      <c r="BC90" s="19">
        <v>1.4925808230690445</v>
      </c>
      <c r="BD90" s="19">
        <v>3.5784857000288888</v>
      </c>
      <c r="BE90" s="19">
        <v>2.7348530609029074</v>
      </c>
      <c r="BF90" s="19">
        <v>4.9041941329411456</v>
      </c>
      <c r="BG90" s="19">
        <v>6.1279249940909208</v>
      </c>
      <c r="BH90" s="19">
        <v>5.7385560837250837</v>
      </c>
      <c r="BI90" s="19">
        <v>9.6229744990414172</v>
      </c>
      <c r="BJ90" s="19">
        <v>3.5877563883709329</v>
      </c>
      <c r="BK90" s="19">
        <v>0.30593271528744381</v>
      </c>
      <c r="BL90" s="19">
        <v>11.634713869264912</v>
      </c>
      <c r="BM90" s="19">
        <v>15.676733986395988</v>
      </c>
      <c r="BN90" s="19">
        <v>0.54697061218058152</v>
      </c>
      <c r="BO90" s="19">
        <v>45.157522914095125</v>
      </c>
      <c r="BP90" s="19">
        <v>257.6138876487118</v>
      </c>
      <c r="BQ90" s="19">
        <v>2.7255823725608637</v>
      </c>
      <c r="BR90" s="19">
        <v>1.8634083567507944</v>
      </c>
      <c r="BS90" s="19">
        <v>0</v>
      </c>
      <c r="BT90" s="19">
        <v>469.8570265514615</v>
      </c>
      <c r="BU90" s="19">
        <v>27.923313286235786</v>
      </c>
      <c r="BV90" s="19">
        <v>0</v>
      </c>
      <c r="BW90" s="19">
        <v>0</v>
      </c>
      <c r="BX90" s="19">
        <v>456.47942327389234</v>
      </c>
      <c r="BY90" s="19">
        <v>104.74023688841032</v>
      </c>
      <c r="BZ90" s="19">
        <v>0</v>
      </c>
      <c r="CA90" s="19">
        <v>589.14297344853856</v>
      </c>
      <c r="CB90" s="19">
        <v>1059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0.47554119547657514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8.5298869143780286E-3</v>
      </c>
      <c r="AL107" s="19">
        <v>0</v>
      </c>
      <c r="AM107" s="19">
        <v>0</v>
      </c>
      <c r="AN107" s="19">
        <v>5.1179321486268171E-2</v>
      </c>
      <c r="AO107" s="19">
        <v>0.36678513731825524</v>
      </c>
      <c r="AP107" s="19">
        <v>1.7059773828756057E-2</v>
      </c>
      <c r="AQ107" s="19">
        <v>0</v>
      </c>
      <c r="AR107" s="19">
        <v>0</v>
      </c>
      <c r="AS107" s="19">
        <v>0.77408723747980623</v>
      </c>
      <c r="AT107" s="19">
        <v>0</v>
      </c>
      <c r="AU107" s="19">
        <v>0</v>
      </c>
      <c r="AV107" s="19">
        <v>0</v>
      </c>
      <c r="AW107" s="19">
        <v>0</v>
      </c>
      <c r="AX107" s="19">
        <v>0.18978998384491114</v>
      </c>
      <c r="AY107" s="19">
        <v>0</v>
      </c>
      <c r="AZ107" s="19">
        <v>4.4781906300484654E-2</v>
      </c>
      <c r="BA107" s="19">
        <v>6.3974151857835214E-3</v>
      </c>
      <c r="BB107" s="19">
        <v>0.33906300484652668</v>
      </c>
      <c r="BC107" s="19">
        <v>2.1324717285945071E-3</v>
      </c>
      <c r="BD107" s="19">
        <v>4.136995153473344</v>
      </c>
      <c r="BE107" s="19">
        <v>0.13221324717285945</v>
      </c>
      <c r="BF107" s="19">
        <v>0.91269789983844907</v>
      </c>
      <c r="BG107" s="19">
        <v>0.37318255250403876</v>
      </c>
      <c r="BH107" s="19">
        <v>5.6403877221324716</v>
      </c>
      <c r="BI107" s="19">
        <v>6.1841680129240711E-2</v>
      </c>
      <c r="BJ107" s="19">
        <v>8.5298869143780286E-3</v>
      </c>
      <c r="BK107" s="19">
        <v>0</v>
      </c>
      <c r="BL107" s="19">
        <v>3.2072374798061389</v>
      </c>
      <c r="BM107" s="19">
        <v>8.4808400646203559</v>
      </c>
      <c r="BN107" s="19">
        <v>4.6978352180936991</v>
      </c>
      <c r="BO107" s="19">
        <v>0.10022617124394184</v>
      </c>
      <c r="BP107" s="19">
        <v>0.43928917609046852</v>
      </c>
      <c r="BQ107" s="19">
        <v>0</v>
      </c>
      <c r="BR107" s="19">
        <v>0.42009693053311792</v>
      </c>
      <c r="BS107" s="19">
        <v>0</v>
      </c>
      <c r="BT107" s="19">
        <v>30.886720516962843</v>
      </c>
      <c r="BU107" s="19">
        <v>2.5568336025848142</v>
      </c>
      <c r="BV107" s="19">
        <v>0</v>
      </c>
      <c r="BW107" s="19">
        <v>0</v>
      </c>
      <c r="BX107" s="19">
        <v>32.556445880452344</v>
      </c>
      <c r="BY107" s="19">
        <v>0</v>
      </c>
      <c r="BZ107" s="19">
        <v>0</v>
      </c>
      <c r="CA107" s="19">
        <v>35.113279483037154</v>
      </c>
      <c r="CB107" s="19">
        <v>66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1789.0810408456346</v>
      </c>
      <c r="E133" s="19">
        <f t="shared" ref="E133:BP133" si="10">SUM(E5:E132)</f>
        <v>1361.6124328061526</v>
      </c>
      <c r="F133" s="19">
        <f t="shared" si="10"/>
        <v>116.61985483111027</v>
      </c>
      <c r="G133" s="19">
        <f t="shared" si="10"/>
        <v>114.42486608675343</v>
      </c>
      <c r="H133" s="19">
        <f t="shared" si="10"/>
        <v>617.76862798492766</v>
      </c>
      <c r="I133" s="19">
        <f t="shared" si="10"/>
        <v>289.98621904884214</v>
      </c>
      <c r="J133" s="19">
        <f t="shared" si="10"/>
        <v>124.97631410255168</v>
      </c>
      <c r="K133" s="19">
        <f t="shared" si="10"/>
        <v>2456.5495937901933</v>
      </c>
      <c r="L133" s="19">
        <f t="shared" si="10"/>
        <v>1593.0083779279275</v>
      </c>
      <c r="M133" s="19">
        <f t="shared" si="10"/>
        <v>5267.3718899156902</v>
      </c>
      <c r="N133" s="19">
        <f t="shared" si="10"/>
        <v>658.28365930829818</v>
      </c>
      <c r="O133" s="19">
        <f t="shared" si="10"/>
        <v>157.52263702064701</v>
      </c>
      <c r="P133" s="19">
        <f t="shared" si="10"/>
        <v>468.93409134178074</v>
      </c>
      <c r="Q133" s="19">
        <f t="shared" si="10"/>
        <v>370.26126724118302</v>
      </c>
      <c r="R133" s="19">
        <f t="shared" si="10"/>
        <v>254.11440358569229</v>
      </c>
      <c r="S133" s="19">
        <f t="shared" si="10"/>
        <v>222.41829771914863</v>
      </c>
      <c r="T133" s="19">
        <f t="shared" si="10"/>
        <v>685.99452901503446</v>
      </c>
      <c r="U133" s="19">
        <f t="shared" si="10"/>
        <v>94.493558476561461</v>
      </c>
      <c r="V133" s="19">
        <f t="shared" si="10"/>
        <v>2097.6478461865636</v>
      </c>
      <c r="W133" s="19">
        <f t="shared" si="10"/>
        <v>1347.5093961292205</v>
      </c>
      <c r="X133" s="19">
        <f t="shared" si="10"/>
        <v>1980.5326760720525</v>
      </c>
      <c r="Y133" s="19">
        <f t="shared" si="10"/>
        <v>567.21214642711323</v>
      </c>
      <c r="Z133" s="19">
        <f t="shared" si="10"/>
        <v>369.3951961267386</v>
      </c>
      <c r="AA133" s="19">
        <f t="shared" si="10"/>
        <v>225.82111533920448</v>
      </c>
      <c r="AB133" s="19">
        <f t="shared" si="10"/>
        <v>979.60323383026116</v>
      </c>
      <c r="AC133" s="19">
        <f t="shared" si="10"/>
        <v>967.49888180383255</v>
      </c>
      <c r="AD133" s="19">
        <f t="shared" si="10"/>
        <v>2112.6142504071395</v>
      </c>
      <c r="AE133" s="19">
        <f t="shared" si="10"/>
        <v>891.88836459902211</v>
      </c>
      <c r="AF133" s="19">
        <f t="shared" si="10"/>
        <v>819.60499889560504</v>
      </c>
      <c r="AG133" s="19">
        <f t="shared" si="10"/>
        <v>979.02870304350097</v>
      </c>
      <c r="AH133" s="19">
        <f t="shared" si="10"/>
        <v>593.82672094572342</v>
      </c>
      <c r="AI133" s="19">
        <f t="shared" si="10"/>
        <v>931.18404833308875</v>
      </c>
      <c r="AJ133" s="19">
        <f t="shared" si="10"/>
        <v>1166.714185473111</v>
      </c>
      <c r="AK133" s="19">
        <f t="shared" si="10"/>
        <v>735.69257822906479</v>
      </c>
      <c r="AL133" s="19">
        <f t="shared" si="10"/>
        <v>221.33407276801918</v>
      </c>
      <c r="AM133" s="19">
        <f t="shared" si="10"/>
        <v>456.16199835552243</v>
      </c>
      <c r="AN133" s="19">
        <f t="shared" si="10"/>
        <v>554.76769551909854</v>
      </c>
      <c r="AO133" s="19">
        <f t="shared" si="10"/>
        <v>553.05322923477434</v>
      </c>
      <c r="AP133" s="19">
        <f t="shared" si="10"/>
        <v>146.39632340558566</v>
      </c>
      <c r="AQ133" s="19">
        <f t="shared" si="10"/>
        <v>3587.3283099232522</v>
      </c>
      <c r="AR133" s="19">
        <f t="shared" si="10"/>
        <v>354.20126272901103</v>
      </c>
      <c r="AS133" s="19">
        <f t="shared" si="10"/>
        <v>1279.1783115356004</v>
      </c>
      <c r="AT133" s="19">
        <f t="shared" si="10"/>
        <v>1483.1342786080479</v>
      </c>
      <c r="AU133" s="19">
        <f t="shared" si="10"/>
        <v>46.520374099006993</v>
      </c>
      <c r="AV133" s="19">
        <f t="shared" si="10"/>
        <v>172.5368650085525</v>
      </c>
      <c r="AW133" s="19">
        <f t="shared" si="10"/>
        <v>74.479493897364904</v>
      </c>
      <c r="AX133" s="19">
        <f t="shared" si="10"/>
        <v>65.16416676656948</v>
      </c>
      <c r="AY133" s="19">
        <f t="shared" si="10"/>
        <v>1775.0734432617921</v>
      </c>
      <c r="AZ133" s="19">
        <f t="shared" si="10"/>
        <v>44.280059134228445</v>
      </c>
      <c r="BA133" s="19">
        <f t="shared" si="10"/>
        <v>31.454658035292859</v>
      </c>
      <c r="BB133" s="19">
        <f t="shared" si="10"/>
        <v>41.954616119232313</v>
      </c>
      <c r="BC133" s="19">
        <f t="shared" si="10"/>
        <v>114.3296668456799</v>
      </c>
      <c r="BD133" s="19">
        <f t="shared" si="10"/>
        <v>109.89803437461505</v>
      </c>
      <c r="BE133" s="19">
        <f t="shared" si="10"/>
        <v>185.44193101811157</v>
      </c>
      <c r="BF133" s="19">
        <f t="shared" si="10"/>
        <v>101.75933193897335</v>
      </c>
      <c r="BG133" s="19">
        <f t="shared" si="10"/>
        <v>71.642991607360614</v>
      </c>
      <c r="BH133" s="19">
        <f t="shared" si="10"/>
        <v>82.306758071251537</v>
      </c>
      <c r="BI133" s="19">
        <f t="shared" si="10"/>
        <v>51.306126570174989</v>
      </c>
      <c r="BJ133" s="19">
        <f t="shared" si="10"/>
        <v>270.01924627008327</v>
      </c>
      <c r="BK133" s="19">
        <f t="shared" si="10"/>
        <v>22.967707582193785</v>
      </c>
      <c r="BL133" s="19">
        <f t="shared" si="10"/>
        <v>344.16194941507752</v>
      </c>
      <c r="BM133" s="19">
        <f t="shared" si="10"/>
        <v>182.83624998803012</v>
      </c>
      <c r="BN133" s="19">
        <f t="shared" si="10"/>
        <v>35.883456312715161</v>
      </c>
      <c r="BO133" s="19">
        <f t="shared" si="10"/>
        <v>277.07130602152455</v>
      </c>
      <c r="BP133" s="19">
        <f t="shared" si="10"/>
        <v>600.5515802529319</v>
      </c>
      <c r="BQ133" s="19">
        <f t="shared" ref="BQ133:CB133" si="11">SUM(BQ5:BQ132)</f>
        <v>23.63567295464475</v>
      </c>
      <c r="BR133" s="19">
        <f t="shared" si="11"/>
        <v>224.37611377313507</v>
      </c>
      <c r="BS133" s="19">
        <f t="shared" si="11"/>
        <v>0</v>
      </c>
      <c r="BT133" s="19">
        <f t="shared" si="11"/>
        <v>46994.403284286826</v>
      </c>
      <c r="BU133" s="19">
        <f t="shared" si="11"/>
        <v>13894.669274839482</v>
      </c>
      <c r="BV133" s="19">
        <f t="shared" si="11"/>
        <v>91.365550126352261</v>
      </c>
      <c r="BW133" s="19">
        <f t="shared" si="11"/>
        <v>0</v>
      </c>
      <c r="BX133" s="19">
        <f t="shared" si="11"/>
        <v>24342.05474220452</v>
      </c>
      <c r="BY133" s="19">
        <f t="shared" si="11"/>
        <v>4864.5071485428161</v>
      </c>
      <c r="BZ133" s="19">
        <f t="shared" si="11"/>
        <v>0</v>
      </c>
      <c r="CA133" s="19">
        <f t="shared" si="11"/>
        <v>43192.596715713167</v>
      </c>
      <c r="CB133" s="19">
        <f t="shared" si="11"/>
        <v>90187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7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2" max="2" width="19.85546875" customWidth="1"/>
    <col min="3" max="3" width="6.85546875" customWidth="1"/>
    <col min="4" max="67" width="9.5703125" bestFit="1" customWidth="1"/>
    <col min="68" max="68" width="10.28515625" bestFit="1" customWidth="1"/>
    <col min="69" max="69" width="9.7109375" bestFit="1" customWidth="1"/>
    <col min="70" max="76" width="9.5703125" bestFit="1" customWidth="1"/>
    <col min="77" max="77" width="9.7109375" bestFit="1" customWidth="1"/>
    <col min="78" max="79" width="9.42578125" bestFit="1" customWidth="1"/>
    <col min="80" max="80" width="10.140625" bestFit="1" customWidth="1"/>
    <col min="81" max="83" width="9.42578125" bestFit="1" customWidth="1"/>
    <col min="85" max="112" width="9.28515625" bestFit="1" customWidth="1"/>
    <col min="113" max="130" width="9.28515625" customWidth="1"/>
    <col min="131" max="131" width="9.28515625" bestFit="1" customWidth="1"/>
    <col min="132" max="132" width="10.85546875" bestFit="1" customWidth="1"/>
    <col min="134" max="134" width="10.7109375" bestFit="1" customWidth="1"/>
  </cols>
  <sheetData>
    <row r="1" spans="1:134" x14ac:dyDescent="0.2">
      <c r="A1" s="1" t="s">
        <v>0</v>
      </c>
      <c r="B1" s="2" t="s">
        <v>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134" x14ac:dyDescent="0.2">
      <c r="A2" s="4" t="s">
        <v>2</v>
      </c>
      <c r="B2" s="4" t="s">
        <v>2</v>
      </c>
      <c r="C2" s="4"/>
      <c r="D2" s="24" t="s">
        <v>79</v>
      </c>
      <c r="E2" s="24" t="s">
        <v>80</v>
      </c>
      <c r="F2" s="24" t="s">
        <v>81</v>
      </c>
      <c r="G2" s="24" t="s">
        <v>82</v>
      </c>
      <c r="H2" s="24" t="s">
        <v>83</v>
      </c>
      <c r="I2" s="24" t="s">
        <v>84</v>
      </c>
      <c r="J2" s="24" t="s">
        <v>85</v>
      </c>
      <c r="K2" s="24" t="s">
        <v>86</v>
      </c>
      <c r="L2" s="24" t="s">
        <v>87</v>
      </c>
      <c r="M2" s="24" t="s">
        <v>88</v>
      </c>
      <c r="N2" s="25" t="s">
        <v>89</v>
      </c>
      <c r="O2" s="25" t="s">
        <v>90</v>
      </c>
      <c r="P2" s="24" t="s">
        <v>91</v>
      </c>
      <c r="Q2" s="24" t="s">
        <v>92</v>
      </c>
      <c r="R2" s="24" t="s">
        <v>93</v>
      </c>
      <c r="S2" s="25" t="s">
        <v>94</v>
      </c>
      <c r="T2" s="24" t="s">
        <v>95</v>
      </c>
      <c r="U2" s="24" t="s">
        <v>96</v>
      </c>
      <c r="V2" s="24" t="s">
        <v>97</v>
      </c>
      <c r="W2" s="25" t="s">
        <v>98</v>
      </c>
      <c r="X2" s="24" t="s">
        <v>99</v>
      </c>
      <c r="Y2" s="24" t="s">
        <v>100</v>
      </c>
      <c r="Z2" s="24" t="s">
        <v>101</v>
      </c>
      <c r="AA2" s="24" t="s">
        <v>102</v>
      </c>
      <c r="AB2" s="25" t="s">
        <v>103</v>
      </c>
      <c r="AC2" s="25" t="s">
        <v>104</v>
      </c>
      <c r="AD2" s="24" t="s">
        <v>105</v>
      </c>
      <c r="AE2" s="25" t="s">
        <v>106</v>
      </c>
      <c r="AF2" s="24" t="s">
        <v>107</v>
      </c>
      <c r="AG2" s="25" t="s">
        <v>108</v>
      </c>
      <c r="AH2" s="25" t="s">
        <v>109</v>
      </c>
      <c r="AI2" s="24" t="s">
        <v>110</v>
      </c>
      <c r="AJ2" s="24" t="s">
        <v>111</v>
      </c>
      <c r="AK2" s="25" t="s">
        <v>112</v>
      </c>
      <c r="AL2" s="25" t="s">
        <v>113</v>
      </c>
      <c r="AM2" s="24" t="s">
        <v>114</v>
      </c>
      <c r="AN2" s="24" t="s">
        <v>115</v>
      </c>
      <c r="AO2" s="24" t="s">
        <v>116</v>
      </c>
      <c r="AP2" s="24" t="s">
        <v>117</v>
      </c>
      <c r="AQ2" s="24" t="s">
        <v>118</v>
      </c>
      <c r="AR2" s="24" t="s">
        <v>119</v>
      </c>
      <c r="AS2" s="24" t="s">
        <v>120</v>
      </c>
      <c r="AT2" s="25" t="s">
        <v>121</v>
      </c>
      <c r="AU2" s="24" t="s">
        <v>122</v>
      </c>
      <c r="AV2" s="25" t="s">
        <v>123</v>
      </c>
      <c r="AW2" s="24" t="s">
        <v>124</v>
      </c>
      <c r="AX2" s="24" t="s">
        <v>125</v>
      </c>
      <c r="AY2" s="24" t="s">
        <v>126</v>
      </c>
      <c r="AZ2" s="25" t="s">
        <v>127</v>
      </c>
      <c r="BA2" s="25" t="s">
        <v>128</v>
      </c>
      <c r="BB2" s="24" t="s">
        <v>129</v>
      </c>
      <c r="BC2" s="24" t="s">
        <v>130</v>
      </c>
      <c r="BD2" s="25" t="s">
        <v>131</v>
      </c>
      <c r="BE2" s="24" t="s">
        <v>132</v>
      </c>
      <c r="BF2" s="25" t="s">
        <v>133</v>
      </c>
      <c r="BG2" s="24" t="s">
        <v>134</v>
      </c>
      <c r="BH2" s="24" t="s">
        <v>135</v>
      </c>
      <c r="BI2" s="24" t="s">
        <v>136</v>
      </c>
      <c r="BJ2" s="24" t="s">
        <v>137</v>
      </c>
      <c r="BK2" s="24" t="s">
        <v>138</v>
      </c>
      <c r="BL2" s="24" t="s">
        <v>139</v>
      </c>
      <c r="BM2" s="24" t="s">
        <v>140</v>
      </c>
      <c r="BN2" s="24" t="s">
        <v>141</v>
      </c>
      <c r="BO2" s="24" t="s">
        <v>142</v>
      </c>
      <c r="BP2" s="24" t="s">
        <v>143</v>
      </c>
      <c r="BQ2" s="25" t="s">
        <v>144</v>
      </c>
      <c r="BR2" s="25" t="s">
        <v>145</v>
      </c>
      <c r="BS2" s="24" t="s">
        <v>146</v>
      </c>
      <c r="BT2" s="24" t="s">
        <v>147</v>
      </c>
      <c r="BU2" s="24" t="s">
        <v>148</v>
      </c>
      <c r="BV2" s="24" t="s">
        <v>149</v>
      </c>
      <c r="BW2" s="24" t="s">
        <v>150</v>
      </c>
      <c r="BX2" s="24" t="s">
        <v>151</v>
      </c>
      <c r="BY2" s="25" t="s">
        <v>152</v>
      </c>
      <c r="BZ2" s="24" t="s">
        <v>153</v>
      </c>
      <c r="CA2" s="24" t="s">
        <v>154</v>
      </c>
      <c r="CB2" s="24" t="s">
        <v>155</v>
      </c>
      <c r="CC2" s="24" t="s">
        <v>156</v>
      </c>
      <c r="CD2" s="24" t="s">
        <v>157</v>
      </c>
      <c r="CE2" s="24" t="s">
        <v>158</v>
      </c>
      <c r="CF2" s="24" t="s">
        <v>159</v>
      </c>
      <c r="CG2" s="23" t="s">
        <v>160</v>
      </c>
      <c r="CH2" s="23" t="s">
        <v>161</v>
      </c>
      <c r="CI2" s="23" t="s">
        <v>162</v>
      </c>
      <c r="CJ2" s="23" t="s">
        <v>163</v>
      </c>
      <c r="CK2" s="23" t="s">
        <v>164</v>
      </c>
      <c r="CL2" s="23" t="s">
        <v>165</v>
      </c>
      <c r="CM2" s="23" t="s">
        <v>166</v>
      </c>
      <c r="CN2" s="23" t="s">
        <v>167</v>
      </c>
      <c r="CO2" s="23" t="s">
        <v>168</v>
      </c>
      <c r="CP2" s="23" t="s">
        <v>169</v>
      </c>
      <c r="CQ2" s="23" t="s">
        <v>170</v>
      </c>
      <c r="CR2" s="23" t="s">
        <v>171</v>
      </c>
      <c r="CS2" s="23" t="s">
        <v>172</v>
      </c>
      <c r="CT2" s="23" t="s">
        <v>173</v>
      </c>
      <c r="CU2" s="23" t="s">
        <v>174</v>
      </c>
      <c r="CV2" s="23" t="s">
        <v>175</v>
      </c>
      <c r="CW2" s="23" t="s">
        <v>176</v>
      </c>
      <c r="CX2" s="23" t="s">
        <v>177</v>
      </c>
      <c r="CY2" s="23" t="s">
        <v>178</v>
      </c>
      <c r="CZ2" s="23" t="s">
        <v>179</v>
      </c>
      <c r="DA2" s="23" t="s">
        <v>180</v>
      </c>
      <c r="DB2" s="23" t="s">
        <v>181</v>
      </c>
      <c r="DC2" s="23" t="s">
        <v>182</v>
      </c>
      <c r="DD2" s="23" t="s">
        <v>183</v>
      </c>
      <c r="DE2" s="23" t="s">
        <v>184</v>
      </c>
      <c r="DF2" s="23" t="s">
        <v>185</v>
      </c>
      <c r="DG2" s="23" t="s">
        <v>186</v>
      </c>
      <c r="DH2" s="23" t="s">
        <v>187</v>
      </c>
      <c r="DI2" s="23" t="s">
        <v>188</v>
      </c>
      <c r="DJ2" s="23" t="s">
        <v>189</v>
      </c>
      <c r="DK2" s="23" t="s">
        <v>190</v>
      </c>
      <c r="DL2" s="23" t="s">
        <v>191</v>
      </c>
      <c r="DM2" s="23" t="s">
        <v>192</v>
      </c>
      <c r="DN2" s="23" t="s">
        <v>193</v>
      </c>
      <c r="DO2" s="23" t="s">
        <v>194</v>
      </c>
      <c r="DP2" s="23" t="s">
        <v>195</v>
      </c>
      <c r="DQ2" s="23" t="s">
        <v>196</v>
      </c>
      <c r="DR2" s="23" t="s">
        <v>197</v>
      </c>
      <c r="DS2" s="23" t="s">
        <v>198</v>
      </c>
      <c r="DT2" s="23" t="s">
        <v>199</v>
      </c>
      <c r="DU2" s="23" t="s">
        <v>200</v>
      </c>
      <c r="DV2" s="23" t="s">
        <v>201</v>
      </c>
      <c r="DW2" s="23" t="s">
        <v>202</v>
      </c>
      <c r="DX2" s="23" t="s">
        <v>203</v>
      </c>
      <c r="DY2" s="23" t="s">
        <v>204</v>
      </c>
      <c r="DZ2" s="23" t="s">
        <v>205</v>
      </c>
      <c r="EA2" s="23" t="s">
        <v>206</v>
      </c>
    </row>
    <row r="3" spans="1:134" x14ac:dyDescent="0.2">
      <c r="A3" s="2" t="s">
        <v>443</v>
      </c>
      <c r="B3" s="2"/>
      <c r="C3" s="2"/>
      <c r="D3" s="24" t="s">
        <v>207</v>
      </c>
      <c r="E3" s="25" t="s">
        <v>50</v>
      </c>
      <c r="F3" s="24" t="s">
        <v>208</v>
      </c>
      <c r="G3" s="24" t="s">
        <v>51</v>
      </c>
      <c r="H3" s="24" t="s">
        <v>209</v>
      </c>
      <c r="I3" s="24" t="s">
        <v>210</v>
      </c>
      <c r="J3" s="24" t="s">
        <v>211</v>
      </c>
      <c r="K3" s="25" t="s">
        <v>52</v>
      </c>
      <c r="L3" s="24" t="s">
        <v>212</v>
      </c>
      <c r="M3" s="24" t="s">
        <v>213</v>
      </c>
      <c r="N3" s="24" t="s">
        <v>54</v>
      </c>
      <c r="O3" s="24" t="s">
        <v>214</v>
      </c>
      <c r="P3" s="24" t="s">
        <v>215</v>
      </c>
      <c r="Q3" s="24" t="s">
        <v>53</v>
      </c>
      <c r="R3" s="25" t="s">
        <v>216</v>
      </c>
      <c r="S3" s="25" t="s">
        <v>55</v>
      </c>
      <c r="T3" s="24" t="s">
        <v>57</v>
      </c>
      <c r="U3" s="24" t="s">
        <v>217</v>
      </c>
      <c r="V3" s="25" t="s">
        <v>37</v>
      </c>
      <c r="W3" s="25" t="s">
        <v>56</v>
      </c>
      <c r="X3" s="25" t="s">
        <v>218</v>
      </c>
      <c r="Y3" s="24" t="s">
        <v>219</v>
      </c>
      <c r="Z3" s="25" t="s">
        <v>220</v>
      </c>
      <c r="AA3" s="24" t="s">
        <v>58</v>
      </c>
      <c r="AB3" s="24" t="s">
        <v>59</v>
      </c>
      <c r="AC3" s="24" t="s">
        <v>221</v>
      </c>
      <c r="AD3" s="24" t="s">
        <v>222</v>
      </c>
      <c r="AE3" s="25" t="s">
        <v>223</v>
      </c>
      <c r="AF3" s="24" t="s">
        <v>224</v>
      </c>
      <c r="AG3" s="25" t="s">
        <v>225</v>
      </c>
      <c r="AH3" s="24" t="s">
        <v>226</v>
      </c>
      <c r="AI3" s="24" t="s">
        <v>227</v>
      </c>
      <c r="AJ3" s="24" t="s">
        <v>228</v>
      </c>
      <c r="AK3" s="24" t="s">
        <v>60</v>
      </c>
      <c r="AL3" s="24" t="s">
        <v>61</v>
      </c>
      <c r="AM3" s="24" t="s">
        <v>38</v>
      </c>
      <c r="AN3" s="24" t="s">
        <v>229</v>
      </c>
      <c r="AO3" s="24" t="s">
        <v>230</v>
      </c>
      <c r="AP3" s="24" t="s">
        <v>231</v>
      </c>
      <c r="AQ3" s="25" t="s">
        <v>39</v>
      </c>
      <c r="AR3" s="24" t="s">
        <v>232</v>
      </c>
      <c r="AS3" s="24" t="s">
        <v>233</v>
      </c>
      <c r="AT3" s="24" t="s">
        <v>234</v>
      </c>
      <c r="AU3" s="24" t="s">
        <v>235</v>
      </c>
      <c r="AV3" s="24" t="s">
        <v>236</v>
      </c>
      <c r="AW3" s="24" t="s">
        <v>237</v>
      </c>
      <c r="AX3" s="25" t="s">
        <v>62</v>
      </c>
      <c r="AY3" s="24" t="s">
        <v>238</v>
      </c>
      <c r="AZ3" s="24" t="s">
        <v>239</v>
      </c>
      <c r="BA3" s="24" t="s">
        <v>240</v>
      </c>
      <c r="BB3" s="24" t="s">
        <v>241</v>
      </c>
      <c r="BC3" s="24" t="s">
        <v>242</v>
      </c>
      <c r="BD3" s="25" t="s">
        <v>63</v>
      </c>
      <c r="BE3" s="24" t="s">
        <v>243</v>
      </c>
      <c r="BF3" s="24" t="s">
        <v>64</v>
      </c>
      <c r="BG3" s="24" t="s">
        <v>244</v>
      </c>
      <c r="BH3" s="24" t="s">
        <v>245</v>
      </c>
      <c r="BI3" s="25" t="s">
        <v>246</v>
      </c>
      <c r="BJ3" s="24" t="s">
        <v>41</v>
      </c>
      <c r="BK3" s="24" t="s">
        <v>65</v>
      </c>
      <c r="BL3" s="24" t="s">
        <v>40</v>
      </c>
      <c r="BM3" s="24" t="s">
        <v>66</v>
      </c>
      <c r="BN3" s="24" t="s">
        <v>67</v>
      </c>
      <c r="BO3" s="24" t="s">
        <v>42</v>
      </c>
      <c r="BP3" s="24" t="s">
        <v>247</v>
      </c>
      <c r="BQ3" s="24" t="s">
        <v>248</v>
      </c>
      <c r="BR3" s="24" t="s">
        <v>249</v>
      </c>
      <c r="BS3" s="25" t="s">
        <v>68</v>
      </c>
      <c r="BT3" s="24" t="s">
        <v>69</v>
      </c>
      <c r="BU3" s="24" t="s">
        <v>250</v>
      </c>
      <c r="BV3" s="24" t="s">
        <v>251</v>
      </c>
      <c r="BW3" s="24" t="s">
        <v>252</v>
      </c>
      <c r="BX3" s="24" t="s">
        <v>253</v>
      </c>
      <c r="BY3" s="24" t="s">
        <v>254</v>
      </c>
      <c r="BZ3" s="24" t="s">
        <v>255</v>
      </c>
      <c r="CA3" s="24" t="s">
        <v>44</v>
      </c>
      <c r="CB3" s="25" t="s">
        <v>43</v>
      </c>
      <c r="CC3" s="25" t="s">
        <v>256</v>
      </c>
      <c r="CD3" s="25" t="s">
        <v>257</v>
      </c>
      <c r="CE3" s="24" t="s">
        <v>258</v>
      </c>
      <c r="CF3" s="24" t="s">
        <v>45</v>
      </c>
      <c r="CG3" s="23" t="s">
        <v>259</v>
      </c>
      <c r="CH3" s="23" t="s">
        <v>46</v>
      </c>
      <c r="CI3" s="23" t="s">
        <v>260</v>
      </c>
      <c r="CJ3" s="23" t="s">
        <v>261</v>
      </c>
      <c r="CK3" s="23" t="s">
        <v>262</v>
      </c>
      <c r="CL3" s="23" t="s">
        <v>263</v>
      </c>
      <c r="CM3" s="23" t="s">
        <v>264</v>
      </c>
      <c r="CN3" s="23" t="s">
        <v>265</v>
      </c>
      <c r="CO3" s="23" t="s">
        <v>266</v>
      </c>
      <c r="CP3" s="23" t="s">
        <v>267</v>
      </c>
      <c r="CQ3" s="23" t="s">
        <v>268</v>
      </c>
      <c r="CR3" s="23" t="s">
        <v>269</v>
      </c>
      <c r="CS3" s="23" t="s">
        <v>270</v>
      </c>
      <c r="CT3" s="23" t="s">
        <v>271</v>
      </c>
      <c r="CU3" s="23" t="s">
        <v>272</v>
      </c>
      <c r="CV3" s="23" t="s">
        <v>273</v>
      </c>
      <c r="CW3" s="23" t="s">
        <v>274</v>
      </c>
      <c r="CX3" s="23" t="s">
        <v>275</v>
      </c>
      <c r="CY3" s="23" t="s">
        <v>276</v>
      </c>
      <c r="CZ3" s="23" t="s">
        <v>277</v>
      </c>
      <c r="DA3" s="23" t="s">
        <v>278</v>
      </c>
      <c r="DB3" s="23" t="s">
        <v>279</v>
      </c>
      <c r="DC3" s="23" t="s">
        <v>280</v>
      </c>
      <c r="DD3" s="23" t="s">
        <v>281</v>
      </c>
      <c r="DE3" s="23" t="s">
        <v>282</v>
      </c>
      <c r="DF3" s="23" t="s">
        <v>283</v>
      </c>
      <c r="DG3" s="23" t="s">
        <v>284</v>
      </c>
      <c r="DH3" s="23" t="s">
        <v>70</v>
      </c>
      <c r="DI3" s="23" t="s">
        <v>285</v>
      </c>
      <c r="DJ3" s="23" t="s">
        <v>286</v>
      </c>
      <c r="DK3" s="23" t="s">
        <v>287</v>
      </c>
      <c r="DL3" s="23" t="s">
        <v>288</v>
      </c>
      <c r="DM3" s="23" t="s">
        <v>289</v>
      </c>
      <c r="DN3" s="23" t="s">
        <v>290</v>
      </c>
      <c r="DO3" s="23" t="s">
        <v>291</v>
      </c>
      <c r="DP3" s="23" t="s">
        <v>292</v>
      </c>
      <c r="DQ3" s="23" t="s">
        <v>293</v>
      </c>
      <c r="DR3" s="23" t="s">
        <v>294</v>
      </c>
      <c r="DS3" s="23" t="s">
        <v>48</v>
      </c>
      <c r="DT3" s="23" t="s">
        <v>295</v>
      </c>
      <c r="DU3" s="23" t="s">
        <v>49</v>
      </c>
      <c r="DV3" s="23" t="s">
        <v>296</v>
      </c>
      <c r="DW3" s="23" t="s">
        <v>297</v>
      </c>
      <c r="DX3" s="23" t="s">
        <v>298</v>
      </c>
      <c r="DY3" s="23" t="s">
        <v>299</v>
      </c>
      <c r="DZ3" s="23" t="s">
        <v>300</v>
      </c>
      <c r="EA3" s="23" t="s">
        <v>71</v>
      </c>
      <c r="EB3" s="23" t="s">
        <v>5</v>
      </c>
      <c r="ED3" s="26" t="s">
        <v>23</v>
      </c>
    </row>
    <row r="4" spans="1:134" x14ac:dyDescent="0.2">
      <c r="A4" s="5"/>
      <c r="B4" s="5"/>
      <c r="C4" s="5"/>
      <c r="D4">
        <v>1</v>
      </c>
      <c r="E4">
        <f>D4+1</f>
        <v>2</v>
      </c>
      <c r="F4">
        <f t="shared" ref="F4:BQ4" si="0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t="shared" ref="BR4:EB4" si="1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  <c r="CG4">
        <f t="shared" si="1"/>
        <v>82</v>
      </c>
      <c r="CH4">
        <f t="shared" si="1"/>
        <v>83</v>
      </c>
      <c r="CI4">
        <f t="shared" si="1"/>
        <v>84</v>
      </c>
      <c r="CJ4">
        <f t="shared" si="1"/>
        <v>85</v>
      </c>
      <c r="CK4">
        <f t="shared" si="1"/>
        <v>86</v>
      </c>
      <c r="CL4">
        <f t="shared" si="1"/>
        <v>87</v>
      </c>
      <c r="CM4">
        <f t="shared" si="1"/>
        <v>88</v>
      </c>
      <c r="CN4">
        <f t="shared" si="1"/>
        <v>89</v>
      </c>
      <c r="CO4">
        <f t="shared" si="1"/>
        <v>90</v>
      </c>
      <c r="CP4">
        <f t="shared" si="1"/>
        <v>91</v>
      </c>
      <c r="CQ4">
        <f t="shared" si="1"/>
        <v>92</v>
      </c>
      <c r="CR4">
        <f t="shared" si="1"/>
        <v>93</v>
      </c>
      <c r="CS4">
        <f t="shared" si="1"/>
        <v>94</v>
      </c>
      <c r="CT4">
        <f t="shared" si="1"/>
        <v>95</v>
      </c>
      <c r="CU4">
        <f t="shared" si="1"/>
        <v>96</v>
      </c>
      <c r="CV4">
        <f t="shared" si="1"/>
        <v>97</v>
      </c>
      <c r="CW4">
        <f t="shared" si="1"/>
        <v>98</v>
      </c>
      <c r="CX4">
        <f t="shared" si="1"/>
        <v>99</v>
      </c>
      <c r="CY4">
        <f t="shared" si="1"/>
        <v>100</v>
      </c>
      <c r="CZ4">
        <f t="shared" si="1"/>
        <v>101</v>
      </c>
      <c r="DA4">
        <f t="shared" si="1"/>
        <v>102</v>
      </c>
      <c r="DB4">
        <f t="shared" si="1"/>
        <v>103</v>
      </c>
      <c r="DC4">
        <f t="shared" si="1"/>
        <v>104</v>
      </c>
      <c r="DD4">
        <f t="shared" si="1"/>
        <v>105</v>
      </c>
      <c r="DE4">
        <f t="shared" si="1"/>
        <v>106</v>
      </c>
      <c r="DF4">
        <f t="shared" si="1"/>
        <v>107</v>
      </c>
      <c r="DG4">
        <f t="shared" si="1"/>
        <v>108</v>
      </c>
      <c r="DH4">
        <f t="shared" si="1"/>
        <v>109</v>
      </c>
      <c r="DI4">
        <f t="shared" si="1"/>
        <v>110</v>
      </c>
      <c r="DJ4">
        <f t="shared" si="1"/>
        <v>111</v>
      </c>
      <c r="DK4">
        <f t="shared" si="1"/>
        <v>112</v>
      </c>
      <c r="DL4">
        <f t="shared" si="1"/>
        <v>113</v>
      </c>
      <c r="DM4">
        <f t="shared" si="1"/>
        <v>114</v>
      </c>
      <c r="DN4">
        <f t="shared" si="1"/>
        <v>115</v>
      </c>
      <c r="DO4">
        <f t="shared" si="1"/>
        <v>116</v>
      </c>
      <c r="DP4">
        <f t="shared" si="1"/>
        <v>117</v>
      </c>
      <c r="DQ4">
        <f t="shared" si="1"/>
        <v>118</v>
      </c>
      <c r="DR4">
        <f t="shared" si="1"/>
        <v>119</v>
      </c>
      <c r="DS4">
        <f t="shared" si="1"/>
        <v>120</v>
      </c>
      <c r="DT4">
        <f t="shared" si="1"/>
        <v>121</v>
      </c>
      <c r="DU4">
        <f t="shared" si="1"/>
        <v>122</v>
      </c>
      <c r="DV4">
        <f t="shared" si="1"/>
        <v>123</v>
      </c>
      <c r="DW4">
        <f t="shared" si="1"/>
        <v>124</v>
      </c>
      <c r="DX4">
        <f t="shared" si="1"/>
        <v>125</v>
      </c>
      <c r="DY4">
        <f t="shared" si="1"/>
        <v>126</v>
      </c>
      <c r="DZ4">
        <f t="shared" si="1"/>
        <v>127</v>
      </c>
      <c r="EA4">
        <f t="shared" si="1"/>
        <v>128</v>
      </c>
      <c r="EB4">
        <f t="shared" si="1"/>
        <v>129</v>
      </c>
    </row>
    <row r="5" spans="1:134" x14ac:dyDescent="0.2">
      <c r="A5" s="22" t="s">
        <v>301</v>
      </c>
      <c r="B5" t="s">
        <v>302</v>
      </c>
      <c r="C5" s="9">
        <v>1</v>
      </c>
      <c r="D5" s="14">
        <v>11560</v>
      </c>
      <c r="E5" s="14">
        <v>32681</v>
      </c>
      <c r="F5" s="14">
        <v>14380</v>
      </c>
      <c r="G5" s="14">
        <v>53496</v>
      </c>
      <c r="H5" s="14">
        <v>153406</v>
      </c>
      <c r="I5" s="14">
        <v>57497</v>
      </c>
      <c r="J5" s="14">
        <v>10048</v>
      </c>
      <c r="K5" s="14">
        <v>22871</v>
      </c>
      <c r="L5" s="14">
        <v>24665</v>
      </c>
      <c r="M5" s="14">
        <v>4868</v>
      </c>
      <c r="N5" s="14">
        <v>2830</v>
      </c>
      <c r="O5" s="14">
        <v>480</v>
      </c>
      <c r="P5" s="14">
        <v>607</v>
      </c>
      <c r="Q5" s="14">
        <v>1002</v>
      </c>
      <c r="R5" s="14">
        <v>466</v>
      </c>
      <c r="S5" s="14">
        <v>0</v>
      </c>
      <c r="T5" s="14">
        <v>47</v>
      </c>
      <c r="U5" s="14">
        <v>0</v>
      </c>
      <c r="V5" s="14">
        <v>0</v>
      </c>
      <c r="W5" s="14">
        <v>0</v>
      </c>
      <c r="X5" s="14">
        <v>109</v>
      </c>
      <c r="Y5" s="14">
        <v>27</v>
      </c>
      <c r="Z5" s="14">
        <v>0</v>
      </c>
      <c r="AA5" s="14">
        <v>0</v>
      </c>
      <c r="AB5" s="14">
        <v>0</v>
      </c>
      <c r="AC5" s="14">
        <v>137</v>
      </c>
      <c r="AD5" s="14">
        <v>147</v>
      </c>
      <c r="AE5" s="14">
        <v>66</v>
      </c>
      <c r="AF5" s="14">
        <v>12</v>
      </c>
      <c r="AG5" s="14">
        <v>130</v>
      </c>
      <c r="AH5" s="14">
        <v>494</v>
      </c>
      <c r="AI5" s="14">
        <v>1863</v>
      </c>
      <c r="AJ5" s="14">
        <v>0</v>
      </c>
      <c r="AK5" s="14">
        <v>18</v>
      </c>
      <c r="AL5" s="14">
        <v>201</v>
      </c>
      <c r="AM5" s="14">
        <v>64</v>
      </c>
      <c r="AN5" s="14">
        <v>1417</v>
      </c>
      <c r="AO5" s="14">
        <v>0</v>
      </c>
      <c r="AP5" s="14">
        <v>0</v>
      </c>
      <c r="AQ5" s="14">
        <v>0</v>
      </c>
      <c r="AR5" s="14">
        <v>0</v>
      </c>
      <c r="AS5" s="14">
        <v>19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26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532</v>
      </c>
      <c r="CP5" s="19">
        <v>3</v>
      </c>
      <c r="CQ5" s="19">
        <v>1800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28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40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398037</v>
      </c>
      <c r="ED5" s="13">
        <f>EB5-SUM(D5:EA5)</f>
        <v>0</v>
      </c>
    </row>
    <row r="6" spans="1:134" x14ac:dyDescent="0.2">
      <c r="A6" s="22" t="s">
        <v>303</v>
      </c>
      <c r="B6" t="s">
        <v>304</v>
      </c>
      <c r="C6" s="10">
        <f>C5+1</f>
        <v>2</v>
      </c>
      <c r="D6" s="14">
        <v>365</v>
      </c>
      <c r="E6" s="14">
        <v>1747</v>
      </c>
      <c r="F6" s="14">
        <v>14</v>
      </c>
      <c r="G6" s="14">
        <v>289</v>
      </c>
      <c r="H6" s="14">
        <v>3723</v>
      </c>
      <c r="I6" s="14">
        <v>2256</v>
      </c>
      <c r="J6" s="14">
        <v>69</v>
      </c>
      <c r="K6" s="14">
        <v>810</v>
      </c>
      <c r="L6" s="14">
        <v>582</v>
      </c>
      <c r="M6" s="14">
        <v>67400</v>
      </c>
      <c r="N6" s="14">
        <v>26177</v>
      </c>
      <c r="O6" s="14">
        <v>7988</v>
      </c>
      <c r="P6" s="14">
        <v>30326</v>
      </c>
      <c r="Q6" s="14">
        <v>1584</v>
      </c>
      <c r="R6" s="14">
        <v>537</v>
      </c>
      <c r="S6" s="14">
        <v>0</v>
      </c>
      <c r="T6" s="14">
        <v>211</v>
      </c>
      <c r="U6" s="14">
        <v>0</v>
      </c>
      <c r="V6" s="14">
        <v>0</v>
      </c>
      <c r="W6" s="14">
        <v>0</v>
      </c>
      <c r="X6" s="14">
        <v>395</v>
      </c>
      <c r="Y6" s="14">
        <v>46</v>
      </c>
      <c r="Z6" s="14">
        <v>27</v>
      </c>
      <c r="AA6" s="14">
        <v>0</v>
      </c>
      <c r="AB6" s="14">
        <v>0</v>
      </c>
      <c r="AC6" s="14">
        <v>1352</v>
      </c>
      <c r="AD6" s="14">
        <v>50</v>
      </c>
      <c r="AE6" s="14">
        <v>31</v>
      </c>
      <c r="AF6" s="14">
        <v>3</v>
      </c>
      <c r="AG6" s="14">
        <v>64</v>
      </c>
      <c r="AH6" s="14">
        <v>30</v>
      </c>
      <c r="AI6" s="14">
        <v>677</v>
      </c>
      <c r="AJ6" s="14">
        <v>0</v>
      </c>
      <c r="AK6" s="14">
        <v>25</v>
      </c>
      <c r="AL6" s="14">
        <v>258</v>
      </c>
      <c r="AM6" s="14">
        <v>39</v>
      </c>
      <c r="AN6" s="14">
        <v>519</v>
      </c>
      <c r="AO6" s="14">
        <v>0</v>
      </c>
      <c r="AP6" s="14">
        <v>0</v>
      </c>
      <c r="AQ6" s="14">
        <v>0</v>
      </c>
      <c r="AR6" s="14">
        <v>0</v>
      </c>
      <c r="AS6" s="14">
        <v>23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943</v>
      </c>
      <c r="CP6" s="19">
        <v>6</v>
      </c>
      <c r="CQ6" s="19">
        <v>3253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117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23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151959</v>
      </c>
      <c r="ED6" s="13">
        <f t="shared" ref="ED6:ED75" si="2">EB6-SUM(D6:EA6)</f>
        <v>0</v>
      </c>
    </row>
    <row r="7" spans="1:134" x14ac:dyDescent="0.2">
      <c r="A7" s="22" t="s">
        <v>305</v>
      </c>
      <c r="B7" t="s">
        <v>306</v>
      </c>
      <c r="C7" s="10">
        <f t="shared" ref="C7:C70" si="3">C6+1</f>
        <v>3</v>
      </c>
      <c r="D7" s="14">
        <v>9</v>
      </c>
      <c r="E7" s="14">
        <v>60</v>
      </c>
      <c r="F7" s="14">
        <v>0</v>
      </c>
      <c r="G7" s="14">
        <v>1</v>
      </c>
      <c r="H7" s="14">
        <v>60</v>
      </c>
      <c r="I7" s="14">
        <v>122</v>
      </c>
      <c r="J7" s="14">
        <v>0</v>
      </c>
      <c r="K7" s="14">
        <v>26</v>
      </c>
      <c r="L7" s="14">
        <v>112</v>
      </c>
      <c r="M7" s="14">
        <v>250</v>
      </c>
      <c r="N7" s="14">
        <v>78</v>
      </c>
      <c r="O7" s="14">
        <v>0</v>
      </c>
      <c r="P7" s="14">
        <v>17</v>
      </c>
      <c r="Q7" s="14">
        <v>22506</v>
      </c>
      <c r="R7" s="14">
        <v>13896</v>
      </c>
      <c r="S7" s="14">
        <v>0</v>
      </c>
      <c r="T7" s="14">
        <v>18</v>
      </c>
      <c r="U7" s="14">
        <v>0</v>
      </c>
      <c r="V7" s="14">
        <v>0</v>
      </c>
      <c r="W7" s="14">
        <v>0</v>
      </c>
      <c r="X7" s="14">
        <v>4</v>
      </c>
      <c r="Y7" s="14">
        <v>1</v>
      </c>
      <c r="Z7" s="14">
        <v>0</v>
      </c>
      <c r="AA7" s="14">
        <v>9</v>
      </c>
      <c r="AB7" s="14">
        <v>0</v>
      </c>
      <c r="AC7" s="14">
        <v>4</v>
      </c>
      <c r="AD7" s="14">
        <v>3</v>
      </c>
      <c r="AE7" s="14">
        <v>26</v>
      </c>
      <c r="AF7" s="14">
        <v>2</v>
      </c>
      <c r="AG7" s="14">
        <v>2</v>
      </c>
      <c r="AH7" s="14">
        <v>8</v>
      </c>
      <c r="AI7" s="14">
        <v>312</v>
      </c>
      <c r="AJ7" s="14">
        <v>0</v>
      </c>
      <c r="AK7" s="14">
        <v>3</v>
      </c>
      <c r="AL7" s="14">
        <v>7</v>
      </c>
      <c r="AM7" s="14">
        <v>1</v>
      </c>
      <c r="AN7" s="14">
        <v>6</v>
      </c>
      <c r="AO7" s="14">
        <v>0</v>
      </c>
      <c r="AP7" s="14">
        <v>0</v>
      </c>
      <c r="AQ7" s="14">
        <v>0</v>
      </c>
      <c r="AR7" s="14">
        <v>0</v>
      </c>
      <c r="AS7" s="14">
        <v>4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68</v>
      </c>
      <c r="CP7" s="19">
        <v>0</v>
      </c>
      <c r="CQ7" s="19">
        <v>241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13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1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37870</v>
      </c>
      <c r="ED7" s="13">
        <f t="shared" si="2"/>
        <v>0</v>
      </c>
    </row>
    <row r="8" spans="1:134" x14ac:dyDescent="0.2">
      <c r="A8" s="22" t="s">
        <v>307</v>
      </c>
      <c r="B8" t="s">
        <v>308</v>
      </c>
      <c r="C8" s="10">
        <f t="shared" si="3"/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1127</v>
      </c>
      <c r="T8" s="14">
        <v>16974</v>
      </c>
      <c r="U8" s="14">
        <v>0</v>
      </c>
      <c r="V8" s="14">
        <v>0</v>
      </c>
      <c r="W8" s="14">
        <v>7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159</v>
      </c>
      <c r="AL8" s="14">
        <v>6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7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177</v>
      </c>
      <c r="BE8" s="14">
        <v>64</v>
      </c>
      <c r="BF8" s="14">
        <v>6</v>
      </c>
      <c r="BG8" s="14">
        <v>0</v>
      </c>
      <c r="BH8" s="14">
        <v>0</v>
      </c>
      <c r="BI8" s="14">
        <v>8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810</v>
      </c>
      <c r="BP8" s="14">
        <v>110</v>
      </c>
      <c r="BQ8" s="14">
        <v>459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26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62</v>
      </c>
      <c r="DH8" s="19">
        <v>0</v>
      </c>
      <c r="DI8" s="19">
        <v>0</v>
      </c>
      <c r="DJ8" s="19">
        <v>9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20011</v>
      </c>
      <c r="ED8" s="13">
        <f t="shared" si="2"/>
        <v>0</v>
      </c>
    </row>
    <row r="9" spans="1:134" x14ac:dyDescent="0.2">
      <c r="A9" s="22" t="s">
        <v>309</v>
      </c>
      <c r="B9" t="s">
        <v>310</v>
      </c>
      <c r="C9" s="10">
        <f t="shared" si="3"/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53</v>
      </c>
      <c r="U9" s="14">
        <v>212592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2644</v>
      </c>
      <c r="BC9" s="14">
        <v>0</v>
      </c>
      <c r="BD9" s="14">
        <v>27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62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6</v>
      </c>
      <c r="CE9" s="14">
        <v>0</v>
      </c>
      <c r="CF9" s="14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9961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543</v>
      </c>
      <c r="DH9" s="19">
        <v>0</v>
      </c>
      <c r="DI9" s="19">
        <v>0</v>
      </c>
      <c r="DJ9" s="19">
        <v>50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225938</v>
      </c>
      <c r="ED9" s="13">
        <f t="shared" si="2"/>
        <v>0</v>
      </c>
    </row>
    <row r="10" spans="1:134" x14ac:dyDescent="0.2">
      <c r="A10" s="22" t="s">
        <v>311</v>
      </c>
      <c r="B10" t="s">
        <v>312</v>
      </c>
      <c r="C10" s="10">
        <f t="shared" si="3"/>
        <v>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91741</v>
      </c>
      <c r="W10" s="14">
        <v>400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29</v>
      </c>
      <c r="CF10" s="14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7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6</v>
      </c>
      <c r="DH10" s="19">
        <v>0</v>
      </c>
      <c r="DI10" s="19">
        <v>0</v>
      </c>
      <c r="DJ10" s="19">
        <v>143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92326</v>
      </c>
      <c r="ED10" s="13">
        <f t="shared" si="2"/>
        <v>0</v>
      </c>
    </row>
    <row r="11" spans="1:134" x14ac:dyDescent="0.2">
      <c r="A11" s="22" t="s">
        <v>313</v>
      </c>
      <c r="B11" t="s">
        <v>314</v>
      </c>
      <c r="C11" s="10">
        <f t="shared" si="3"/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75</v>
      </c>
      <c r="U11" s="14">
        <v>0</v>
      </c>
      <c r="V11" s="14">
        <v>0</v>
      </c>
      <c r="W11" s="14">
        <v>17095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38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40</v>
      </c>
      <c r="BO11" s="14">
        <v>0</v>
      </c>
      <c r="BP11" s="14">
        <v>0</v>
      </c>
      <c r="BQ11" s="14">
        <v>0</v>
      </c>
      <c r="BR11" s="14">
        <v>213</v>
      </c>
      <c r="BS11" s="14">
        <v>0</v>
      </c>
      <c r="BT11" s="14">
        <v>803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9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18273</v>
      </c>
      <c r="ED11" s="13">
        <f t="shared" si="2"/>
        <v>0</v>
      </c>
    </row>
    <row r="12" spans="1:134" x14ac:dyDescent="0.2">
      <c r="A12" s="22" t="s">
        <v>315</v>
      </c>
      <c r="B12" t="s">
        <v>316</v>
      </c>
      <c r="C12" s="10">
        <f t="shared" si="3"/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137443</v>
      </c>
      <c r="Y12" s="14">
        <v>15167</v>
      </c>
      <c r="Z12" s="14">
        <v>55202</v>
      </c>
      <c r="AA12" s="14">
        <v>4729</v>
      </c>
      <c r="AB12" s="14">
        <v>18781</v>
      </c>
      <c r="AC12" s="14">
        <v>53753</v>
      </c>
      <c r="AD12" s="14">
        <v>0</v>
      </c>
      <c r="AE12" s="14">
        <v>292</v>
      </c>
      <c r="AF12" s="14">
        <v>1464</v>
      </c>
      <c r="AG12" s="14">
        <v>0</v>
      </c>
      <c r="AH12" s="14">
        <v>0</v>
      </c>
      <c r="AI12" s="14">
        <v>228</v>
      </c>
      <c r="AJ12" s="14">
        <v>1440</v>
      </c>
      <c r="AK12" s="14">
        <v>1456</v>
      </c>
      <c r="AL12" s="14">
        <v>268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53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39</v>
      </c>
      <c r="BG12" s="14">
        <v>0</v>
      </c>
      <c r="BH12" s="14">
        <v>0</v>
      </c>
      <c r="BI12" s="14">
        <v>130</v>
      </c>
      <c r="BJ12" s="14">
        <v>0</v>
      </c>
      <c r="BK12" s="14">
        <v>0</v>
      </c>
      <c r="BL12" s="14">
        <v>0</v>
      </c>
      <c r="BM12" s="14">
        <v>0</v>
      </c>
      <c r="BN12" s="14">
        <v>69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359</v>
      </c>
      <c r="CF12" s="14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37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1095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183</v>
      </c>
      <c r="DH12" s="19">
        <v>0</v>
      </c>
      <c r="DI12" s="19">
        <v>0</v>
      </c>
      <c r="DJ12" s="19">
        <v>218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292406</v>
      </c>
      <c r="ED12" s="13">
        <f t="shared" si="2"/>
        <v>0</v>
      </c>
    </row>
    <row r="13" spans="1:134" x14ac:dyDescent="0.2">
      <c r="A13" s="22" t="s">
        <v>317</v>
      </c>
      <c r="B13" t="s">
        <v>318</v>
      </c>
      <c r="C13" s="10">
        <f t="shared" si="3"/>
        <v>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26606</v>
      </c>
      <c r="AE13" s="14">
        <v>0</v>
      </c>
      <c r="AF13" s="14">
        <v>0</v>
      </c>
      <c r="AG13" s="14">
        <v>17</v>
      </c>
      <c r="AH13" s="14">
        <v>57</v>
      </c>
      <c r="AI13" s="14">
        <v>48</v>
      </c>
      <c r="AJ13" s="14">
        <v>0</v>
      </c>
      <c r="AK13" s="14">
        <v>35</v>
      </c>
      <c r="AL13" s="14">
        <v>37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23554</v>
      </c>
      <c r="BD13" s="14">
        <v>6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637</v>
      </c>
      <c r="CF13" s="14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10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360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128</v>
      </c>
      <c r="DH13" s="19">
        <v>0</v>
      </c>
      <c r="DI13" s="19">
        <v>0</v>
      </c>
      <c r="DJ13" s="19">
        <v>60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51555</v>
      </c>
      <c r="ED13" s="13">
        <f t="shared" si="2"/>
        <v>0</v>
      </c>
    </row>
    <row r="14" spans="1:134" x14ac:dyDescent="0.2">
      <c r="A14" s="22" t="s">
        <v>319</v>
      </c>
      <c r="B14" t="s">
        <v>60</v>
      </c>
      <c r="C14" s="10">
        <f t="shared" si="3"/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104</v>
      </c>
      <c r="U14" s="14">
        <v>0</v>
      </c>
      <c r="V14" s="14">
        <v>0</v>
      </c>
      <c r="W14" s="14">
        <v>0</v>
      </c>
      <c r="X14" s="14">
        <v>976</v>
      </c>
      <c r="Y14" s="14">
        <v>283</v>
      </c>
      <c r="Z14" s="14">
        <v>1623</v>
      </c>
      <c r="AA14" s="14">
        <v>37</v>
      </c>
      <c r="AB14" s="14">
        <v>0</v>
      </c>
      <c r="AC14" s="14">
        <v>1116</v>
      </c>
      <c r="AD14" s="14">
        <v>386</v>
      </c>
      <c r="AE14" s="14">
        <v>26916</v>
      </c>
      <c r="AF14" s="14">
        <v>71593</v>
      </c>
      <c r="AG14" s="14">
        <v>14813</v>
      </c>
      <c r="AH14" s="14">
        <v>15876</v>
      </c>
      <c r="AI14" s="14">
        <v>36394</v>
      </c>
      <c r="AJ14" s="14">
        <v>34710</v>
      </c>
      <c r="AK14" s="14">
        <v>99617</v>
      </c>
      <c r="AL14" s="14">
        <v>2382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35</v>
      </c>
      <c r="AS14" s="14">
        <v>16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6081</v>
      </c>
      <c r="BD14" s="14">
        <v>106</v>
      </c>
      <c r="BE14" s="14">
        <v>499</v>
      </c>
      <c r="BF14" s="14">
        <v>713</v>
      </c>
      <c r="BG14" s="14">
        <v>0</v>
      </c>
      <c r="BH14" s="14">
        <v>8</v>
      </c>
      <c r="BI14" s="14">
        <v>1860</v>
      </c>
      <c r="BJ14" s="14">
        <v>0</v>
      </c>
      <c r="BK14" s="14">
        <v>246</v>
      </c>
      <c r="BL14" s="14">
        <v>343</v>
      </c>
      <c r="BM14" s="14">
        <v>15</v>
      </c>
      <c r="BN14" s="14">
        <v>44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248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46</v>
      </c>
      <c r="CF14" s="14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6703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899</v>
      </c>
      <c r="DH14" s="19">
        <v>0</v>
      </c>
      <c r="DI14" s="19">
        <v>0</v>
      </c>
      <c r="DJ14" s="19">
        <v>255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324943</v>
      </c>
      <c r="ED14" s="13">
        <f t="shared" si="2"/>
        <v>0</v>
      </c>
    </row>
    <row r="15" spans="1:134" x14ac:dyDescent="0.2">
      <c r="A15" s="22" t="s">
        <v>320</v>
      </c>
      <c r="B15" t="s">
        <v>321</v>
      </c>
      <c r="C15" s="10">
        <f t="shared" si="3"/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8</v>
      </c>
      <c r="AE15" s="14">
        <v>632</v>
      </c>
      <c r="AF15" s="14">
        <v>0</v>
      </c>
      <c r="AG15" s="14">
        <v>0</v>
      </c>
      <c r="AH15" s="14">
        <v>0</v>
      </c>
      <c r="AI15" s="14">
        <v>74</v>
      </c>
      <c r="AJ15" s="14">
        <v>0</v>
      </c>
      <c r="AK15" s="14">
        <v>341</v>
      </c>
      <c r="AL15" s="14">
        <v>75877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148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68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195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94</v>
      </c>
      <c r="CF15" s="14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7</v>
      </c>
      <c r="CP15" s="19">
        <v>0</v>
      </c>
      <c r="CQ15" s="19">
        <v>0</v>
      </c>
      <c r="CR15" s="19">
        <v>0</v>
      </c>
      <c r="CS15" s="19">
        <v>710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383</v>
      </c>
      <c r="DH15" s="19">
        <v>0</v>
      </c>
      <c r="DI15" s="19">
        <v>0</v>
      </c>
      <c r="DJ15" s="19">
        <v>7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78544</v>
      </c>
      <c r="ED15" s="13">
        <f t="shared" si="2"/>
        <v>0</v>
      </c>
    </row>
    <row r="16" spans="1:134" x14ac:dyDescent="0.2">
      <c r="A16" s="22" t="s">
        <v>322</v>
      </c>
      <c r="B16" t="s">
        <v>323</v>
      </c>
      <c r="C16" s="10">
        <f t="shared" si="3"/>
        <v>12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15452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61</v>
      </c>
      <c r="CF16" s="14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99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6</v>
      </c>
      <c r="DH16" s="19">
        <v>0</v>
      </c>
      <c r="DI16" s="19">
        <v>0</v>
      </c>
      <c r="DJ16" s="19">
        <v>76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15694</v>
      </c>
      <c r="ED16" s="13">
        <f t="shared" si="2"/>
        <v>0</v>
      </c>
    </row>
    <row r="17" spans="1:134" x14ac:dyDescent="0.2">
      <c r="A17" s="22" t="s">
        <v>324</v>
      </c>
      <c r="B17" t="s">
        <v>325</v>
      </c>
      <c r="C17" s="10">
        <f t="shared" si="3"/>
        <v>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13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9690</v>
      </c>
      <c r="AO17" s="14">
        <v>18640</v>
      </c>
      <c r="AP17" s="14">
        <v>23497</v>
      </c>
      <c r="AQ17" s="14">
        <v>406</v>
      </c>
      <c r="AR17" s="14">
        <v>51</v>
      </c>
      <c r="AS17" s="14">
        <v>15</v>
      </c>
      <c r="AT17" s="14">
        <v>0</v>
      </c>
      <c r="AU17" s="14">
        <v>9</v>
      </c>
      <c r="AV17" s="14">
        <v>16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6</v>
      </c>
      <c r="BE17" s="14">
        <v>0</v>
      </c>
      <c r="BF17" s="14">
        <v>10</v>
      </c>
      <c r="BG17" s="14">
        <v>483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31</v>
      </c>
      <c r="BN17" s="14">
        <v>346</v>
      </c>
      <c r="BO17" s="14">
        <v>0</v>
      </c>
      <c r="BP17" s="14">
        <v>0</v>
      </c>
      <c r="BQ17" s="14">
        <v>55</v>
      </c>
      <c r="BR17" s="14">
        <v>0</v>
      </c>
      <c r="BS17" s="14">
        <v>8</v>
      </c>
      <c r="BT17" s="14">
        <v>26</v>
      </c>
      <c r="BU17" s="14">
        <v>0</v>
      </c>
      <c r="BV17" s="14">
        <v>131</v>
      </c>
      <c r="BW17" s="14">
        <v>0</v>
      </c>
      <c r="BX17" s="14">
        <v>0</v>
      </c>
      <c r="BY17" s="14">
        <v>0</v>
      </c>
      <c r="BZ17" s="14">
        <v>0</v>
      </c>
      <c r="CA17" s="14">
        <v>44</v>
      </c>
      <c r="CB17" s="14">
        <v>0</v>
      </c>
      <c r="CC17" s="14">
        <v>13</v>
      </c>
      <c r="CD17" s="14">
        <v>7</v>
      </c>
      <c r="CE17" s="14">
        <v>14</v>
      </c>
      <c r="CF17" s="14">
        <v>0</v>
      </c>
      <c r="CG17" s="19">
        <v>63</v>
      </c>
      <c r="CH17" s="19">
        <v>168</v>
      </c>
      <c r="CI17" s="19">
        <v>0</v>
      </c>
      <c r="CJ17" s="19">
        <v>7</v>
      </c>
      <c r="CK17" s="19">
        <v>288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275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442</v>
      </c>
      <c r="DH17" s="19">
        <v>0</v>
      </c>
      <c r="DI17" s="19">
        <v>0</v>
      </c>
      <c r="DJ17" s="19">
        <v>39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54793</v>
      </c>
      <c r="ED17" s="13">
        <f t="shared" si="2"/>
        <v>0</v>
      </c>
    </row>
    <row r="18" spans="1:134" x14ac:dyDescent="0.2">
      <c r="A18" s="22" t="s">
        <v>326</v>
      </c>
      <c r="B18" t="s">
        <v>327</v>
      </c>
      <c r="C18" s="10">
        <f t="shared" si="3"/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6</v>
      </c>
      <c r="AO18" s="14">
        <v>443</v>
      </c>
      <c r="AP18" s="14">
        <v>126</v>
      </c>
      <c r="AQ18" s="14">
        <v>64788</v>
      </c>
      <c r="AR18" s="14">
        <v>278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12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6</v>
      </c>
      <c r="CF18" s="14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160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449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80</v>
      </c>
      <c r="DH18" s="19">
        <v>0</v>
      </c>
      <c r="DI18" s="19">
        <v>0</v>
      </c>
      <c r="DJ18" s="19">
        <v>84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66432</v>
      </c>
      <c r="ED18" s="13">
        <f t="shared" si="2"/>
        <v>0</v>
      </c>
    </row>
    <row r="19" spans="1:134" x14ac:dyDescent="0.2">
      <c r="A19" s="22" t="s">
        <v>328</v>
      </c>
      <c r="B19" t="s">
        <v>329</v>
      </c>
      <c r="C19" s="10">
        <f t="shared" si="3"/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201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56</v>
      </c>
      <c r="AQ19" s="14">
        <v>112</v>
      </c>
      <c r="AR19" s="14">
        <v>42802</v>
      </c>
      <c r="AS19" s="14">
        <v>0</v>
      </c>
      <c r="AT19" s="14">
        <v>0</v>
      </c>
      <c r="AU19" s="14">
        <v>0</v>
      </c>
      <c r="AV19" s="14">
        <v>15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13</v>
      </c>
      <c r="BJ19" s="14">
        <v>0</v>
      </c>
      <c r="BK19" s="14">
        <v>0</v>
      </c>
      <c r="BL19" s="14">
        <v>0</v>
      </c>
      <c r="BM19" s="14">
        <v>60</v>
      </c>
      <c r="BN19" s="14">
        <v>98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7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9</v>
      </c>
      <c r="CF19" s="14">
        <v>0</v>
      </c>
      <c r="CG19" s="19">
        <v>0</v>
      </c>
      <c r="CH19" s="19">
        <v>34</v>
      </c>
      <c r="CI19" s="19">
        <v>0</v>
      </c>
      <c r="CJ19" s="19">
        <v>0</v>
      </c>
      <c r="CK19" s="19">
        <v>16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36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14</v>
      </c>
      <c r="DH19" s="19">
        <v>0</v>
      </c>
      <c r="DI19" s="19">
        <v>0</v>
      </c>
      <c r="DJ19" s="19">
        <v>375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43848</v>
      </c>
      <c r="ED19" s="13">
        <f t="shared" si="2"/>
        <v>0</v>
      </c>
    </row>
    <row r="20" spans="1:134" x14ac:dyDescent="0.2">
      <c r="A20" s="22" t="s">
        <v>330</v>
      </c>
      <c r="B20" t="s">
        <v>331</v>
      </c>
      <c r="C20" s="10">
        <f t="shared" si="3"/>
        <v>16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6</v>
      </c>
      <c r="AF20" s="14">
        <v>0</v>
      </c>
      <c r="AG20" s="14">
        <v>0</v>
      </c>
      <c r="AH20" s="14">
        <v>0</v>
      </c>
      <c r="AI20" s="14">
        <v>19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31532</v>
      </c>
      <c r="AT20" s="14">
        <v>0</v>
      </c>
      <c r="AU20" s="14">
        <v>9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14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36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11</v>
      </c>
      <c r="CF20" s="14">
        <v>0</v>
      </c>
      <c r="CG20" s="19">
        <v>0</v>
      </c>
      <c r="CH20" s="19">
        <v>0</v>
      </c>
      <c r="CI20" s="19">
        <v>0</v>
      </c>
      <c r="CJ20" s="19">
        <v>51</v>
      </c>
      <c r="CK20" s="19">
        <v>25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59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882</v>
      </c>
      <c r="DH20" s="19">
        <v>0</v>
      </c>
      <c r="DI20" s="19">
        <v>0</v>
      </c>
      <c r="DJ20" s="19">
        <v>43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32687</v>
      </c>
      <c r="ED20" s="13">
        <f t="shared" si="2"/>
        <v>0</v>
      </c>
    </row>
    <row r="21" spans="1:134" x14ac:dyDescent="0.2">
      <c r="A21" s="22" t="s">
        <v>332</v>
      </c>
      <c r="B21" t="s">
        <v>333</v>
      </c>
      <c r="C21" s="10">
        <f t="shared" si="3"/>
        <v>17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13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15</v>
      </c>
      <c r="AQ21" s="14">
        <v>0</v>
      </c>
      <c r="AR21" s="14">
        <v>20</v>
      </c>
      <c r="AS21" s="14">
        <v>28</v>
      </c>
      <c r="AT21" s="14">
        <v>38289</v>
      </c>
      <c r="AU21" s="14">
        <v>67845</v>
      </c>
      <c r="AV21" s="14">
        <v>285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9</v>
      </c>
      <c r="BE21" s="14">
        <v>0</v>
      </c>
      <c r="BF21" s="14">
        <v>0</v>
      </c>
      <c r="BG21" s="14">
        <v>6</v>
      </c>
      <c r="BH21" s="14">
        <v>0</v>
      </c>
      <c r="BI21" s="14">
        <v>23</v>
      </c>
      <c r="BJ21" s="14">
        <v>0</v>
      </c>
      <c r="BK21" s="14">
        <v>151</v>
      </c>
      <c r="BL21" s="14">
        <v>0</v>
      </c>
      <c r="BM21" s="14">
        <v>0</v>
      </c>
      <c r="BN21" s="14">
        <v>376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25</v>
      </c>
      <c r="BU21" s="14">
        <v>0</v>
      </c>
      <c r="BV21" s="14">
        <v>18</v>
      </c>
      <c r="BW21" s="14">
        <v>0</v>
      </c>
      <c r="BX21" s="14">
        <v>14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35</v>
      </c>
      <c r="CF21" s="14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67</v>
      </c>
      <c r="CL21" s="19">
        <v>84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104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1999</v>
      </c>
      <c r="DH21" s="19">
        <v>0</v>
      </c>
      <c r="DI21" s="19">
        <v>0</v>
      </c>
      <c r="DJ21" s="19">
        <v>189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109595</v>
      </c>
      <c r="ED21" s="13">
        <f t="shared" si="2"/>
        <v>0</v>
      </c>
    </row>
    <row r="22" spans="1:134" x14ac:dyDescent="0.2">
      <c r="A22" s="22" t="s">
        <v>334</v>
      </c>
      <c r="B22" t="s">
        <v>335</v>
      </c>
      <c r="C22" s="10">
        <f t="shared" si="3"/>
        <v>18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8</v>
      </c>
      <c r="AQ22" s="14">
        <v>0</v>
      </c>
      <c r="AR22" s="14">
        <v>0</v>
      </c>
      <c r="AS22" s="14">
        <v>0</v>
      </c>
      <c r="AT22" s="14">
        <v>0</v>
      </c>
      <c r="AU22" s="14">
        <v>612</v>
      </c>
      <c r="AV22" s="14">
        <v>18955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32</v>
      </c>
      <c r="BK22" s="14">
        <v>0</v>
      </c>
      <c r="BL22" s="14">
        <v>0</v>
      </c>
      <c r="BM22" s="14">
        <v>0</v>
      </c>
      <c r="BN22" s="14">
        <v>104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3</v>
      </c>
      <c r="CF22" s="14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236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134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1239</v>
      </c>
      <c r="DH22" s="19">
        <v>0</v>
      </c>
      <c r="DI22" s="19">
        <v>0</v>
      </c>
      <c r="DJ22" s="19">
        <v>10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21333</v>
      </c>
      <c r="ED22" s="13">
        <f t="shared" si="2"/>
        <v>0</v>
      </c>
    </row>
    <row r="23" spans="1:134" x14ac:dyDescent="0.2">
      <c r="A23" s="22" t="s">
        <v>336</v>
      </c>
      <c r="B23" t="s">
        <v>337</v>
      </c>
      <c r="C23" s="10">
        <f t="shared" si="3"/>
        <v>19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24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15832</v>
      </c>
      <c r="AX23" s="14">
        <v>104616</v>
      </c>
      <c r="AY23" s="14">
        <v>10393</v>
      </c>
      <c r="AZ23" s="14">
        <v>19432</v>
      </c>
      <c r="BA23" s="14">
        <v>138837</v>
      </c>
      <c r="BB23" s="14">
        <v>157680</v>
      </c>
      <c r="BC23" s="14">
        <v>0</v>
      </c>
      <c r="BD23" s="14">
        <v>103</v>
      </c>
      <c r="BE23" s="14">
        <v>0</v>
      </c>
      <c r="BF23" s="14">
        <v>31</v>
      </c>
      <c r="BG23" s="14">
        <v>0</v>
      </c>
      <c r="BH23" s="14">
        <v>0</v>
      </c>
      <c r="BI23" s="14">
        <v>234</v>
      </c>
      <c r="BJ23" s="14">
        <v>7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1</v>
      </c>
      <c r="CF23" s="14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21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290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447501</v>
      </c>
      <c r="ED23" s="13">
        <f t="shared" si="2"/>
        <v>0</v>
      </c>
    </row>
    <row r="24" spans="1:134" x14ac:dyDescent="0.2">
      <c r="A24" s="22" t="s">
        <v>338</v>
      </c>
      <c r="B24" t="s">
        <v>339</v>
      </c>
      <c r="C24" s="10">
        <f t="shared" si="3"/>
        <v>20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5484</v>
      </c>
      <c r="AE24" s="14">
        <v>0</v>
      </c>
      <c r="AF24" s="14">
        <v>791</v>
      </c>
      <c r="AG24" s="14">
        <v>0</v>
      </c>
      <c r="AH24" s="14">
        <v>0</v>
      </c>
      <c r="AI24" s="14">
        <v>166</v>
      </c>
      <c r="AJ24" s="14">
        <v>0</v>
      </c>
      <c r="AK24" s="14">
        <v>20</v>
      </c>
      <c r="AL24" s="14">
        <v>119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47445</v>
      </c>
      <c r="BD24" s="14">
        <v>19</v>
      </c>
      <c r="BE24" s="14">
        <v>0</v>
      </c>
      <c r="BF24" s="14">
        <v>39</v>
      </c>
      <c r="BG24" s="14">
        <v>0</v>
      </c>
      <c r="BH24" s="14">
        <v>0</v>
      </c>
      <c r="BI24" s="14">
        <v>0</v>
      </c>
      <c r="BJ24" s="14">
        <v>0</v>
      </c>
      <c r="BK24" s="14">
        <v>183</v>
      </c>
      <c r="BL24" s="14">
        <v>0</v>
      </c>
      <c r="BM24" s="14">
        <v>0</v>
      </c>
      <c r="BN24" s="14">
        <v>31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164</v>
      </c>
      <c r="CF24" s="14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18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87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71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54637</v>
      </c>
      <c r="ED24" s="13">
        <f t="shared" si="2"/>
        <v>0</v>
      </c>
    </row>
    <row r="25" spans="1:134" x14ac:dyDescent="0.2">
      <c r="A25" s="22" t="s">
        <v>340</v>
      </c>
      <c r="B25" t="s">
        <v>341</v>
      </c>
      <c r="C25" s="10">
        <f t="shared" si="3"/>
        <v>21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254</v>
      </c>
      <c r="U25" s="14">
        <v>0</v>
      </c>
      <c r="V25" s="14">
        <v>9</v>
      </c>
      <c r="W25" s="14">
        <v>18</v>
      </c>
      <c r="X25" s="14">
        <v>95</v>
      </c>
      <c r="Y25" s="14">
        <v>0</v>
      </c>
      <c r="Z25" s="14">
        <v>0</v>
      </c>
      <c r="AA25" s="14">
        <v>0</v>
      </c>
      <c r="AB25" s="14">
        <v>10</v>
      </c>
      <c r="AC25" s="14">
        <v>0</v>
      </c>
      <c r="AD25" s="14">
        <v>0</v>
      </c>
      <c r="AE25" s="14">
        <v>0</v>
      </c>
      <c r="AF25" s="14">
        <v>138</v>
      </c>
      <c r="AG25" s="14">
        <v>0</v>
      </c>
      <c r="AH25" s="14">
        <v>0</v>
      </c>
      <c r="AI25" s="14">
        <v>79</v>
      </c>
      <c r="AJ25" s="14">
        <v>32</v>
      </c>
      <c r="AK25" s="14">
        <v>130</v>
      </c>
      <c r="AL25" s="14">
        <v>0</v>
      </c>
      <c r="AM25" s="14">
        <v>0</v>
      </c>
      <c r="AN25" s="14">
        <v>34</v>
      </c>
      <c r="AO25" s="14">
        <v>0</v>
      </c>
      <c r="AP25" s="14">
        <v>11</v>
      </c>
      <c r="AQ25" s="14">
        <v>0</v>
      </c>
      <c r="AR25" s="14">
        <v>14</v>
      </c>
      <c r="AS25" s="14">
        <v>0</v>
      </c>
      <c r="AT25" s="14">
        <v>0</v>
      </c>
      <c r="AU25" s="14">
        <v>0</v>
      </c>
      <c r="AV25" s="14">
        <v>7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3446</v>
      </c>
      <c r="BC25" s="14">
        <v>77</v>
      </c>
      <c r="BD25" s="14">
        <v>30475</v>
      </c>
      <c r="BE25" s="14">
        <v>49230</v>
      </c>
      <c r="BF25" s="14">
        <v>42722</v>
      </c>
      <c r="BG25" s="14">
        <v>42746</v>
      </c>
      <c r="BH25" s="14">
        <v>232</v>
      </c>
      <c r="BI25" s="14">
        <v>2732</v>
      </c>
      <c r="BJ25" s="14">
        <v>471</v>
      </c>
      <c r="BK25" s="14">
        <v>1127</v>
      </c>
      <c r="BL25" s="14">
        <v>121</v>
      </c>
      <c r="BM25" s="14">
        <v>105</v>
      </c>
      <c r="BN25" s="14">
        <v>409</v>
      </c>
      <c r="BO25" s="14">
        <v>0</v>
      </c>
      <c r="BP25" s="14">
        <v>0</v>
      </c>
      <c r="BQ25" s="14">
        <v>88</v>
      </c>
      <c r="BR25" s="14">
        <v>105</v>
      </c>
      <c r="BS25" s="14">
        <v>0</v>
      </c>
      <c r="BT25" s="14">
        <v>9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139</v>
      </c>
      <c r="CF25" s="14">
        <v>0</v>
      </c>
      <c r="CG25" s="19">
        <v>0</v>
      </c>
      <c r="CH25" s="19">
        <v>19</v>
      </c>
      <c r="CI25" s="19">
        <v>0</v>
      </c>
      <c r="CJ25" s="19">
        <v>0</v>
      </c>
      <c r="CK25" s="19">
        <v>76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665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3023</v>
      </c>
      <c r="DH25" s="19">
        <v>0</v>
      </c>
      <c r="DI25" s="19">
        <v>0</v>
      </c>
      <c r="DJ25" s="19">
        <v>658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179506</v>
      </c>
      <c r="ED25" s="13">
        <f t="shared" si="2"/>
        <v>0</v>
      </c>
    </row>
    <row r="26" spans="1:134" x14ac:dyDescent="0.2">
      <c r="A26" s="22" t="s">
        <v>342</v>
      </c>
      <c r="B26" t="s">
        <v>343</v>
      </c>
      <c r="C26" s="10">
        <f t="shared" si="3"/>
        <v>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18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8</v>
      </c>
      <c r="AE26" s="14">
        <v>56</v>
      </c>
      <c r="AF26" s="14">
        <v>21</v>
      </c>
      <c r="AG26" s="14">
        <v>0</v>
      </c>
      <c r="AH26" s="14">
        <v>0</v>
      </c>
      <c r="AI26" s="14">
        <v>0</v>
      </c>
      <c r="AJ26" s="14">
        <v>16</v>
      </c>
      <c r="AK26" s="14">
        <v>407</v>
      </c>
      <c r="AL26" s="14">
        <v>27</v>
      </c>
      <c r="AM26" s="14">
        <v>0</v>
      </c>
      <c r="AN26" s="14">
        <v>0</v>
      </c>
      <c r="AO26" s="14">
        <v>0</v>
      </c>
      <c r="AP26" s="14">
        <v>20</v>
      </c>
      <c r="AQ26" s="14">
        <v>0</v>
      </c>
      <c r="AR26" s="14">
        <v>67</v>
      </c>
      <c r="AS26" s="14">
        <v>13</v>
      </c>
      <c r="AT26" s="14">
        <v>0</v>
      </c>
      <c r="AU26" s="14">
        <v>0</v>
      </c>
      <c r="AV26" s="14">
        <v>15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133</v>
      </c>
      <c r="BC26" s="14">
        <v>20</v>
      </c>
      <c r="BD26" s="14">
        <v>1161</v>
      </c>
      <c r="BE26" s="14">
        <v>407</v>
      </c>
      <c r="BF26" s="14">
        <v>2198</v>
      </c>
      <c r="BG26" s="14">
        <v>1877</v>
      </c>
      <c r="BH26" s="14">
        <v>38273</v>
      </c>
      <c r="BI26" s="14">
        <v>22797</v>
      </c>
      <c r="BJ26" s="14">
        <v>15747</v>
      </c>
      <c r="BK26" s="14">
        <v>828</v>
      </c>
      <c r="BL26" s="14">
        <v>178</v>
      </c>
      <c r="BM26" s="14">
        <v>80</v>
      </c>
      <c r="BN26" s="14">
        <v>53</v>
      </c>
      <c r="BO26" s="14">
        <v>14</v>
      </c>
      <c r="BP26" s="14">
        <v>21</v>
      </c>
      <c r="BQ26" s="14">
        <v>159</v>
      </c>
      <c r="BR26" s="14">
        <v>173</v>
      </c>
      <c r="BS26" s="14">
        <v>0</v>
      </c>
      <c r="BT26" s="14">
        <v>32</v>
      </c>
      <c r="BU26" s="14">
        <v>0</v>
      </c>
      <c r="BV26" s="14">
        <v>43</v>
      </c>
      <c r="BW26" s="14">
        <v>0</v>
      </c>
      <c r="BX26" s="14">
        <v>0</v>
      </c>
      <c r="BY26" s="14">
        <v>0</v>
      </c>
      <c r="BZ26" s="14">
        <v>0</v>
      </c>
      <c r="CA26" s="14">
        <v>9</v>
      </c>
      <c r="CB26" s="14">
        <v>0</v>
      </c>
      <c r="CC26" s="14">
        <v>10</v>
      </c>
      <c r="CD26" s="14">
        <v>0</v>
      </c>
      <c r="CE26" s="14">
        <v>22</v>
      </c>
      <c r="CF26" s="14">
        <v>0</v>
      </c>
      <c r="CG26" s="19">
        <v>0</v>
      </c>
      <c r="CH26" s="19">
        <v>83</v>
      </c>
      <c r="CI26" s="19">
        <v>0</v>
      </c>
      <c r="CJ26" s="19">
        <v>0</v>
      </c>
      <c r="CK26" s="19">
        <v>76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781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1447</v>
      </c>
      <c r="DH26" s="19">
        <v>0</v>
      </c>
      <c r="DI26" s="19">
        <v>0</v>
      </c>
      <c r="DJ26" s="19">
        <v>1018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88308</v>
      </c>
      <c r="ED26" s="13">
        <f t="shared" si="2"/>
        <v>0</v>
      </c>
    </row>
    <row r="27" spans="1:134" x14ac:dyDescent="0.2">
      <c r="A27" s="22" t="s">
        <v>344</v>
      </c>
      <c r="B27" t="s">
        <v>345</v>
      </c>
      <c r="C27" s="10">
        <f t="shared" si="3"/>
        <v>23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55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36</v>
      </c>
      <c r="AG27" s="14">
        <v>0</v>
      </c>
      <c r="AH27" s="14">
        <v>0</v>
      </c>
      <c r="AI27" s="14">
        <v>42</v>
      </c>
      <c r="AJ27" s="14">
        <v>13</v>
      </c>
      <c r="AK27" s="14">
        <v>163</v>
      </c>
      <c r="AL27" s="14">
        <v>0</v>
      </c>
      <c r="AM27" s="14">
        <v>0</v>
      </c>
      <c r="AN27" s="14">
        <v>0</v>
      </c>
      <c r="AO27" s="14">
        <v>0</v>
      </c>
      <c r="AP27" s="14">
        <v>60</v>
      </c>
      <c r="AQ27" s="14">
        <v>0</v>
      </c>
      <c r="AR27" s="14">
        <v>42</v>
      </c>
      <c r="AS27" s="14">
        <v>0</v>
      </c>
      <c r="AT27" s="14">
        <v>0</v>
      </c>
      <c r="AU27" s="14">
        <v>305</v>
      </c>
      <c r="AV27" s="14">
        <v>199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60</v>
      </c>
      <c r="BC27" s="14">
        <v>168</v>
      </c>
      <c r="BD27" s="14">
        <v>380</v>
      </c>
      <c r="BE27" s="14">
        <v>0</v>
      </c>
      <c r="BF27" s="14">
        <v>621</v>
      </c>
      <c r="BG27" s="14">
        <v>156</v>
      </c>
      <c r="BH27" s="14">
        <v>1184</v>
      </c>
      <c r="BI27" s="14">
        <v>368</v>
      </c>
      <c r="BJ27" s="14">
        <v>108</v>
      </c>
      <c r="BK27" s="14">
        <v>44059</v>
      </c>
      <c r="BL27" s="14">
        <v>423</v>
      </c>
      <c r="BM27" s="14">
        <v>0</v>
      </c>
      <c r="BN27" s="14">
        <v>93</v>
      </c>
      <c r="BO27" s="14">
        <v>0</v>
      </c>
      <c r="BP27" s="14">
        <v>0</v>
      </c>
      <c r="BQ27" s="14">
        <v>10</v>
      </c>
      <c r="BR27" s="14">
        <v>0</v>
      </c>
      <c r="BS27" s="14">
        <v>0</v>
      </c>
      <c r="BT27" s="14">
        <v>6</v>
      </c>
      <c r="BU27" s="14">
        <v>0</v>
      </c>
      <c r="BV27" s="14">
        <v>259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46</v>
      </c>
      <c r="CF27" s="14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547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285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38</v>
      </c>
      <c r="DH27" s="19">
        <v>0</v>
      </c>
      <c r="DI27" s="19">
        <v>0</v>
      </c>
      <c r="DJ27" s="19">
        <v>450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50176</v>
      </c>
      <c r="ED27" s="13">
        <f t="shared" si="2"/>
        <v>0</v>
      </c>
    </row>
    <row r="28" spans="1:134" x14ac:dyDescent="0.2">
      <c r="A28" s="22" t="s">
        <v>346</v>
      </c>
      <c r="B28" t="s">
        <v>347</v>
      </c>
      <c r="C28" s="10">
        <f t="shared" si="3"/>
        <v>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106</v>
      </c>
      <c r="AK28" s="14">
        <v>699</v>
      </c>
      <c r="AL28" s="14">
        <v>42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41</v>
      </c>
      <c r="BE28" s="14">
        <v>0</v>
      </c>
      <c r="BF28" s="14">
        <v>314</v>
      </c>
      <c r="BG28" s="14">
        <v>22</v>
      </c>
      <c r="BH28" s="14">
        <v>342</v>
      </c>
      <c r="BI28" s="14">
        <v>313</v>
      </c>
      <c r="BJ28" s="14">
        <v>0</v>
      </c>
      <c r="BK28" s="14">
        <v>633</v>
      </c>
      <c r="BL28" s="14">
        <v>69831</v>
      </c>
      <c r="BM28" s="14">
        <v>10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9</v>
      </c>
      <c r="CF28" s="14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1813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400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442</v>
      </c>
      <c r="DH28" s="19">
        <v>0</v>
      </c>
      <c r="DI28" s="19">
        <v>0</v>
      </c>
      <c r="DJ28" s="19">
        <v>1227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76244</v>
      </c>
      <c r="ED28" s="13">
        <f t="shared" si="2"/>
        <v>0</v>
      </c>
    </row>
    <row r="29" spans="1:134" x14ac:dyDescent="0.2">
      <c r="A29" s="22" t="s">
        <v>348</v>
      </c>
      <c r="B29" t="s">
        <v>349</v>
      </c>
      <c r="C29" s="10">
        <f t="shared" si="3"/>
        <v>25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8</v>
      </c>
      <c r="AL29" s="14">
        <v>0</v>
      </c>
      <c r="AM29" s="14">
        <v>0</v>
      </c>
      <c r="AN29" s="14">
        <v>0</v>
      </c>
      <c r="AO29" s="14">
        <v>160</v>
      </c>
      <c r="AP29" s="14">
        <v>1055</v>
      </c>
      <c r="AQ29" s="14">
        <v>12</v>
      </c>
      <c r="AR29" s="14">
        <v>192</v>
      </c>
      <c r="AS29" s="14">
        <v>32</v>
      </c>
      <c r="AT29" s="14">
        <v>0</v>
      </c>
      <c r="AU29" s="14">
        <v>484</v>
      </c>
      <c r="AV29" s="14">
        <v>90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51</v>
      </c>
      <c r="BE29" s="14">
        <v>6</v>
      </c>
      <c r="BF29" s="14">
        <v>36</v>
      </c>
      <c r="BG29" s="14">
        <v>744</v>
      </c>
      <c r="BH29" s="14">
        <v>0</v>
      </c>
      <c r="BI29" s="14">
        <v>150</v>
      </c>
      <c r="BJ29" s="14">
        <v>11</v>
      </c>
      <c r="BK29" s="14">
        <v>21</v>
      </c>
      <c r="BL29" s="14">
        <v>19</v>
      </c>
      <c r="BM29" s="14">
        <v>29361</v>
      </c>
      <c r="BN29" s="14">
        <v>79753</v>
      </c>
      <c r="BO29" s="14">
        <v>0</v>
      </c>
      <c r="BP29" s="14">
        <v>39</v>
      </c>
      <c r="BQ29" s="14">
        <v>106</v>
      </c>
      <c r="BR29" s="14">
        <v>0</v>
      </c>
      <c r="BS29" s="14">
        <v>415</v>
      </c>
      <c r="BT29" s="14">
        <v>153</v>
      </c>
      <c r="BU29" s="14">
        <v>20</v>
      </c>
      <c r="BV29" s="14">
        <v>469</v>
      </c>
      <c r="BW29" s="14">
        <v>0</v>
      </c>
      <c r="BX29" s="14">
        <v>0</v>
      </c>
      <c r="BY29" s="14">
        <v>201</v>
      </c>
      <c r="BZ29" s="14">
        <v>19</v>
      </c>
      <c r="CA29" s="14">
        <v>259</v>
      </c>
      <c r="CB29" s="14">
        <v>351</v>
      </c>
      <c r="CC29" s="14">
        <v>74</v>
      </c>
      <c r="CD29" s="14">
        <v>8</v>
      </c>
      <c r="CE29" s="14">
        <v>821</v>
      </c>
      <c r="CF29" s="14">
        <v>0</v>
      </c>
      <c r="CG29" s="19">
        <v>177</v>
      </c>
      <c r="CH29" s="19">
        <v>1126</v>
      </c>
      <c r="CI29" s="19">
        <v>149</v>
      </c>
      <c r="CJ29" s="19">
        <v>313</v>
      </c>
      <c r="CK29" s="19">
        <v>850</v>
      </c>
      <c r="CL29" s="19">
        <v>22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622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2336</v>
      </c>
      <c r="DH29" s="19">
        <v>0</v>
      </c>
      <c r="DI29" s="19">
        <v>0</v>
      </c>
      <c r="DJ29" s="19">
        <v>502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121217</v>
      </c>
      <c r="ED29" s="13">
        <f t="shared" si="2"/>
        <v>0</v>
      </c>
    </row>
    <row r="30" spans="1:134" x14ac:dyDescent="0.2">
      <c r="A30" s="22" t="s">
        <v>350</v>
      </c>
      <c r="B30" t="s">
        <v>351</v>
      </c>
      <c r="C30" s="10">
        <f t="shared" si="3"/>
        <v>26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817</v>
      </c>
      <c r="U30" s="14">
        <v>0</v>
      </c>
      <c r="V30" s="14">
        <v>7</v>
      </c>
      <c r="W30" s="14">
        <v>10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16</v>
      </c>
      <c r="AP30" s="14">
        <v>79</v>
      </c>
      <c r="AQ30" s="14">
        <v>0</v>
      </c>
      <c r="AR30" s="14">
        <v>0</v>
      </c>
      <c r="AS30" s="14">
        <v>0</v>
      </c>
      <c r="AT30" s="14">
        <v>0</v>
      </c>
      <c r="AU30" s="14">
        <v>61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15</v>
      </c>
      <c r="BC30" s="14">
        <v>0</v>
      </c>
      <c r="BD30" s="14">
        <v>220</v>
      </c>
      <c r="BE30" s="14">
        <v>28</v>
      </c>
      <c r="BF30" s="14">
        <v>76</v>
      </c>
      <c r="BG30" s="14">
        <v>35</v>
      </c>
      <c r="BH30" s="14">
        <v>0</v>
      </c>
      <c r="BI30" s="14">
        <v>399</v>
      </c>
      <c r="BJ30" s="14">
        <v>357</v>
      </c>
      <c r="BK30" s="14">
        <v>15</v>
      </c>
      <c r="BL30" s="14">
        <v>241</v>
      </c>
      <c r="BM30" s="14">
        <v>0</v>
      </c>
      <c r="BN30" s="14">
        <v>303</v>
      </c>
      <c r="BO30" s="14">
        <v>11338</v>
      </c>
      <c r="BP30" s="14">
        <v>19337</v>
      </c>
      <c r="BQ30" s="14">
        <v>47191</v>
      </c>
      <c r="BR30" s="14">
        <v>0</v>
      </c>
      <c r="BS30" s="14">
        <v>17</v>
      </c>
      <c r="BT30" s="14">
        <v>14</v>
      </c>
      <c r="BU30" s="14">
        <v>0</v>
      </c>
      <c r="BV30" s="14">
        <v>87</v>
      </c>
      <c r="BW30" s="14">
        <v>0</v>
      </c>
      <c r="BX30" s="14">
        <v>0</v>
      </c>
      <c r="BY30" s="14">
        <v>0</v>
      </c>
      <c r="BZ30" s="14">
        <v>36</v>
      </c>
      <c r="CA30" s="14">
        <v>81</v>
      </c>
      <c r="CB30" s="14">
        <v>45</v>
      </c>
      <c r="CC30" s="14">
        <v>38</v>
      </c>
      <c r="CD30" s="14">
        <v>0</v>
      </c>
      <c r="CE30" s="14">
        <v>164</v>
      </c>
      <c r="CF30" s="14">
        <v>0</v>
      </c>
      <c r="CG30" s="19">
        <v>192</v>
      </c>
      <c r="CH30" s="19">
        <v>94</v>
      </c>
      <c r="CI30" s="19">
        <v>0</v>
      </c>
      <c r="CJ30" s="19">
        <v>8</v>
      </c>
      <c r="CK30" s="19">
        <v>106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468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1406</v>
      </c>
      <c r="DH30" s="19">
        <v>0</v>
      </c>
      <c r="DI30" s="19">
        <v>0</v>
      </c>
      <c r="DJ30" s="19">
        <v>587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83888</v>
      </c>
      <c r="ED30" s="13">
        <f t="shared" si="2"/>
        <v>0</v>
      </c>
    </row>
    <row r="31" spans="1:134" x14ac:dyDescent="0.2">
      <c r="A31" s="22" t="s">
        <v>352</v>
      </c>
      <c r="B31" t="s">
        <v>353</v>
      </c>
      <c r="C31" s="10">
        <f t="shared" si="3"/>
        <v>27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346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20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67</v>
      </c>
      <c r="BC31" s="14">
        <v>0</v>
      </c>
      <c r="BD31" s="14">
        <v>182</v>
      </c>
      <c r="BE31" s="14">
        <v>0</v>
      </c>
      <c r="BF31" s="14">
        <v>46</v>
      </c>
      <c r="BG31" s="14">
        <v>335</v>
      </c>
      <c r="BH31" s="14">
        <v>0</v>
      </c>
      <c r="BI31" s="14">
        <v>275</v>
      </c>
      <c r="BJ31" s="14">
        <v>0</v>
      </c>
      <c r="BK31" s="14">
        <v>0</v>
      </c>
      <c r="BL31" s="14">
        <v>0</v>
      </c>
      <c r="BM31" s="14">
        <v>9</v>
      </c>
      <c r="BN31" s="14">
        <v>147</v>
      </c>
      <c r="BO31" s="14">
        <v>437</v>
      </c>
      <c r="BP31" s="14">
        <v>0</v>
      </c>
      <c r="BQ31" s="14">
        <v>0</v>
      </c>
      <c r="BR31" s="14">
        <v>18969</v>
      </c>
      <c r="BS31" s="14">
        <v>121464</v>
      </c>
      <c r="BT31" s="14">
        <v>516</v>
      </c>
      <c r="BU31" s="14">
        <v>0</v>
      </c>
      <c r="BV31" s="14">
        <v>3794</v>
      </c>
      <c r="BW31" s="14">
        <v>0</v>
      </c>
      <c r="BX31" s="14">
        <v>0</v>
      </c>
      <c r="BY31" s="14">
        <v>0</v>
      </c>
      <c r="BZ31" s="14">
        <v>0</v>
      </c>
      <c r="CA31" s="14">
        <v>9</v>
      </c>
      <c r="CB31" s="14">
        <v>0</v>
      </c>
      <c r="CC31" s="14">
        <v>62</v>
      </c>
      <c r="CD31" s="14">
        <v>122</v>
      </c>
      <c r="CE31" s="14">
        <v>216</v>
      </c>
      <c r="CF31" s="14">
        <v>0</v>
      </c>
      <c r="CG31" s="19">
        <v>0</v>
      </c>
      <c r="CH31" s="19">
        <v>132</v>
      </c>
      <c r="CI31" s="19">
        <v>0</v>
      </c>
      <c r="CJ31" s="19">
        <v>0</v>
      </c>
      <c r="CK31" s="19">
        <v>6</v>
      </c>
      <c r="CL31" s="19">
        <v>11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70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2534</v>
      </c>
      <c r="DH31" s="19">
        <v>0</v>
      </c>
      <c r="DI31" s="19">
        <v>0</v>
      </c>
      <c r="DJ31" s="19">
        <v>296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150065</v>
      </c>
      <c r="ED31" s="13">
        <f t="shared" si="2"/>
        <v>0</v>
      </c>
    </row>
    <row r="32" spans="1:134" x14ac:dyDescent="0.2">
      <c r="A32" s="22" t="s">
        <v>354</v>
      </c>
      <c r="B32" t="s">
        <v>355</v>
      </c>
      <c r="C32" s="10">
        <f t="shared" si="3"/>
        <v>28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58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7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2902</v>
      </c>
      <c r="BE32" s="14">
        <v>0</v>
      </c>
      <c r="BF32" s="14">
        <v>0</v>
      </c>
      <c r="BG32" s="14">
        <v>0</v>
      </c>
      <c r="BH32" s="14">
        <v>0</v>
      </c>
      <c r="BI32" s="14">
        <v>56</v>
      </c>
      <c r="BJ32" s="14">
        <v>0</v>
      </c>
      <c r="BK32" s="14">
        <v>0</v>
      </c>
      <c r="BL32" s="14">
        <v>0</v>
      </c>
      <c r="BM32" s="14">
        <v>0</v>
      </c>
      <c r="BN32" s="14">
        <v>33</v>
      </c>
      <c r="BO32" s="14">
        <v>0</v>
      </c>
      <c r="BP32" s="14">
        <v>0</v>
      </c>
      <c r="BQ32" s="14">
        <v>10</v>
      </c>
      <c r="BR32" s="14">
        <v>99</v>
      </c>
      <c r="BS32" s="14">
        <v>314</v>
      </c>
      <c r="BT32" s="14">
        <v>57302</v>
      </c>
      <c r="BU32" s="14">
        <v>6812</v>
      </c>
      <c r="BV32" s="14">
        <v>600</v>
      </c>
      <c r="BW32" s="14">
        <v>0</v>
      </c>
      <c r="BX32" s="14">
        <v>0</v>
      </c>
      <c r="BY32" s="14">
        <v>0</v>
      </c>
      <c r="BZ32" s="14">
        <v>0</v>
      </c>
      <c r="CA32" s="14">
        <v>266</v>
      </c>
      <c r="CB32" s="14">
        <v>0</v>
      </c>
      <c r="CC32" s="14">
        <v>79</v>
      </c>
      <c r="CD32" s="14">
        <v>207</v>
      </c>
      <c r="CE32" s="14">
        <v>278</v>
      </c>
      <c r="CF32" s="14">
        <v>0</v>
      </c>
      <c r="CG32" s="19">
        <v>20</v>
      </c>
      <c r="CH32" s="19">
        <v>450</v>
      </c>
      <c r="CI32" s="19">
        <v>62</v>
      </c>
      <c r="CJ32" s="19">
        <v>0</v>
      </c>
      <c r="CK32" s="19">
        <v>150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359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2982</v>
      </c>
      <c r="DH32" s="19">
        <v>0</v>
      </c>
      <c r="DI32" s="19">
        <v>0</v>
      </c>
      <c r="DJ32" s="19">
        <v>102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73148</v>
      </c>
      <c r="ED32" s="13">
        <f t="shared" si="2"/>
        <v>0</v>
      </c>
    </row>
    <row r="33" spans="1:134" x14ac:dyDescent="0.2">
      <c r="A33" s="22" t="s">
        <v>356</v>
      </c>
      <c r="B33" t="s">
        <v>357</v>
      </c>
      <c r="C33" s="10">
        <f t="shared" si="3"/>
        <v>29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7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30</v>
      </c>
      <c r="AQ33" s="14">
        <v>0</v>
      </c>
      <c r="AR33" s="14">
        <v>6</v>
      </c>
      <c r="AS33" s="14">
        <v>48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94</v>
      </c>
      <c r="BE33" s="14">
        <v>12</v>
      </c>
      <c r="BF33" s="14">
        <v>6</v>
      </c>
      <c r="BG33" s="14">
        <v>174</v>
      </c>
      <c r="BH33" s="14">
        <v>0</v>
      </c>
      <c r="BI33" s="14">
        <v>39</v>
      </c>
      <c r="BJ33" s="14">
        <v>0</v>
      </c>
      <c r="BK33" s="14">
        <v>29</v>
      </c>
      <c r="BL33" s="14">
        <v>0</v>
      </c>
      <c r="BM33" s="14">
        <v>8</v>
      </c>
      <c r="BN33" s="14">
        <v>637</v>
      </c>
      <c r="BO33" s="14">
        <v>0</v>
      </c>
      <c r="BP33" s="14">
        <v>96</v>
      </c>
      <c r="BQ33" s="14">
        <v>35</v>
      </c>
      <c r="BR33" s="14">
        <v>0</v>
      </c>
      <c r="BS33" s="14">
        <v>3329</v>
      </c>
      <c r="BT33" s="14">
        <v>610</v>
      </c>
      <c r="BU33" s="14">
        <v>65</v>
      </c>
      <c r="BV33" s="14">
        <v>90330</v>
      </c>
      <c r="BW33" s="14">
        <v>0</v>
      </c>
      <c r="BX33" s="14">
        <v>0</v>
      </c>
      <c r="BY33" s="14">
        <v>33</v>
      </c>
      <c r="BZ33" s="14">
        <v>56</v>
      </c>
      <c r="CA33" s="14">
        <v>641</v>
      </c>
      <c r="CB33" s="14">
        <v>416</v>
      </c>
      <c r="CC33" s="14">
        <v>261</v>
      </c>
      <c r="CD33" s="14">
        <v>73</v>
      </c>
      <c r="CE33" s="14">
        <v>1135</v>
      </c>
      <c r="CF33" s="14">
        <v>0</v>
      </c>
      <c r="CG33" s="19">
        <v>269</v>
      </c>
      <c r="CH33" s="19">
        <v>475</v>
      </c>
      <c r="CI33" s="19">
        <v>394</v>
      </c>
      <c r="CJ33" s="19">
        <v>241</v>
      </c>
      <c r="CK33" s="19">
        <v>159</v>
      </c>
      <c r="CL33" s="19">
        <v>358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636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1058</v>
      </c>
      <c r="DH33" s="19">
        <v>0</v>
      </c>
      <c r="DI33" s="19">
        <v>0</v>
      </c>
      <c r="DJ33" s="19">
        <v>194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101954</v>
      </c>
      <c r="ED33" s="13">
        <f t="shared" si="2"/>
        <v>0</v>
      </c>
    </row>
    <row r="34" spans="1:134" x14ac:dyDescent="0.2">
      <c r="A34" s="22" t="s">
        <v>358</v>
      </c>
      <c r="B34" t="s">
        <v>359</v>
      </c>
      <c r="C34" s="10">
        <f t="shared" si="3"/>
        <v>30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65</v>
      </c>
      <c r="AQ34" s="14">
        <v>0</v>
      </c>
      <c r="AR34" s="14">
        <v>22</v>
      </c>
      <c r="AS34" s="14">
        <v>0</v>
      </c>
      <c r="AT34" s="14">
        <v>0</v>
      </c>
      <c r="AU34" s="14">
        <v>33</v>
      </c>
      <c r="AV34" s="14">
        <v>14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31</v>
      </c>
      <c r="BJ34" s="14">
        <v>0</v>
      </c>
      <c r="BK34" s="14">
        <v>0</v>
      </c>
      <c r="BL34" s="14">
        <v>0</v>
      </c>
      <c r="BM34" s="14">
        <v>16</v>
      </c>
      <c r="BN34" s="14">
        <v>104</v>
      </c>
      <c r="BO34" s="14">
        <v>0</v>
      </c>
      <c r="BP34" s="14">
        <v>0</v>
      </c>
      <c r="BQ34" s="14">
        <v>0</v>
      </c>
      <c r="BR34" s="14">
        <v>0</v>
      </c>
      <c r="BS34" s="14">
        <v>17</v>
      </c>
      <c r="BT34" s="14">
        <v>18</v>
      </c>
      <c r="BU34" s="14">
        <v>0</v>
      </c>
      <c r="BV34" s="14">
        <v>123</v>
      </c>
      <c r="BW34" s="14">
        <v>7830</v>
      </c>
      <c r="BX34" s="14">
        <v>23722</v>
      </c>
      <c r="BY34" s="14">
        <v>54482</v>
      </c>
      <c r="BZ34" s="14">
        <v>9149</v>
      </c>
      <c r="CA34" s="14">
        <v>1485</v>
      </c>
      <c r="CB34" s="14">
        <v>839</v>
      </c>
      <c r="CC34" s="14">
        <v>28</v>
      </c>
      <c r="CD34" s="14">
        <v>0</v>
      </c>
      <c r="CE34" s="14">
        <v>2724</v>
      </c>
      <c r="CF34" s="14">
        <v>0</v>
      </c>
      <c r="CG34" s="19">
        <v>61</v>
      </c>
      <c r="CH34" s="19">
        <v>85</v>
      </c>
      <c r="CI34" s="19">
        <v>33</v>
      </c>
      <c r="CJ34" s="19">
        <v>0</v>
      </c>
      <c r="CK34" s="19">
        <v>390</v>
      </c>
      <c r="CL34" s="19">
        <v>95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419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82</v>
      </c>
      <c r="DH34" s="19">
        <v>0</v>
      </c>
      <c r="DI34" s="19">
        <v>0</v>
      </c>
      <c r="DJ34" s="19">
        <v>976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701</v>
      </c>
      <c r="DZ34" s="19">
        <v>0</v>
      </c>
      <c r="EA34" s="19">
        <v>0</v>
      </c>
      <c r="EB34" s="19">
        <v>103544</v>
      </c>
      <c r="ED34" s="13">
        <f t="shared" si="2"/>
        <v>0</v>
      </c>
    </row>
    <row r="35" spans="1:134" x14ac:dyDescent="0.2">
      <c r="A35" s="22" t="s">
        <v>360</v>
      </c>
      <c r="B35" t="s">
        <v>361</v>
      </c>
      <c r="C35" s="10">
        <f t="shared" si="3"/>
        <v>31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34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23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13</v>
      </c>
      <c r="BE35" s="14">
        <v>0</v>
      </c>
      <c r="BF35" s="14">
        <v>0</v>
      </c>
      <c r="BG35" s="14">
        <v>10</v>
      </c>
      <c r="BH35" s="14">
        <v>0</v>
      </c>
      <c r="BI35" s="14">
        <v>40</v>
      </c>
      <c r="BJ35" s="14">
        <v>0</v>
      </c>
      <c r="BK35" s="14">
        <v>0</v>
      </c>
      <c r="BL35" s="14">
        <v>0</v>
      </c>
      <c r="BM35" s="14">
        <v>0</v>
      </c>
      <c r="BN35" s="14">
        <v>187</v>
      </c>
      <c r="BO35" s="14">
        <v>0</v>
      </c>
      <c r="BP35" s="14">
        <v>0</v>
      </c>
      <c r="BQ35" s="14">
        <v>35</v>
      </c>
      <c r="BR35" s="14">
        <v>0</v>
      </c>
      <c r="BS35" s="14">
        <v>359</v>
      </c>
      <c r="BT35" s="14">
        <v>656</v>
      </c>
      <c r="BU35" s="14">
        <v>6</v>
      </c>
      <c r="BV35" s="14">
        <v>575</v>
      </c>
      <c r="BW35" s="14">
        <v>103</v>
      </c>
      <c r="BX35" s="14">
        <v>160</v>
      </c>
      <c r="BY35" s="14">
        <v>369</v>
      </c>
      <c r="BZ35" s="14">
        <v>328</v>
      </c>
      <c r="CA35" s="14">
        <v>53217</v>
      </c>
      <c r="CB35" s="14">
        <v>18363</v>
      </c>
      <c r="CC35" s="14">
        <v>31</v>
      </c>
      <c r="CD35" s="14">
        <v>0</v>
      </c>
      <c r="CE35" s="14">
        <v>1569</v>
      </c>
      <c r="CF35" s="14">
        <v>0</v>
      </c>
      <c r="CG35" s="19">
        <v>78</v>
      </c>
      <c r="CH35" s="19">
        <v>299</v>
      </c>
      <c r="CI35" s="19">
        <v>140</v>
      </c>
      <c r="CJ35" s="19">
        <v>133</v>
      </c>
      <c r="CK35" s="19">
        <v>0</v>
      </c>
      <c r="CL35" s="19">
        <v>734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540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1225</v>
      </c>
      <c r="DH35" s="19">
        <v>0</v>
      </c>
      <c r="DI35" s="19">
        <v>0</v>
      </c>
      <c r="DJ35" s="19">
        <v>718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79945</v>
      </c>
      <c r="ED35" s="13">
        <f t="shared" si="2"/>
        <v>0</v>
      </c>
    </row>
    <row r="36" spans="1:134" x14ac:dyDescent="0.2">
      <c r="A36" s="22" t="s">
        <v>362</v>
      </c>
      <c r="B36" t="s">
        <v>363</v>
      </c>
      <c r="C36" s="10">
        <f t="shared" si="3"/>
        <v>32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183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143</v>
      </c>
      <c r="AQ36" s="14">
        <v>0</v>
      </c>
      <c r="AR36" s="14">
        <v>6</v>
      </c>
      <c r="AS36" s="14">
        <v>25</v>
      </c>
      <c r="AT36" s="14">
        <v>0</v>
      </c>
      <c r="AU36" s="14">
        <v>28</v>
      </c>
      <c r="AV36" s="14">
        <v>27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23</v>
      </c>
      <c r="BG36" s="14">
        <v>0</v>
      </c>
      <c r="BH36" s="14">
        <v>18</v>
      </c>
      <c r="BI36" s="14">
        <v>19</v>
      </c>
      <c r="BJ36" s="14">
        <v>59</v>
      </c>
      <c r="BK36" s="14">
        <v>25</v>
      </c>
      <c r="BL36" s="14">
        <v>0</v>
      </c>
      <c r="BM36" s="14">
        <v>210</v>
      </c>
      <c r="BN36" s="14">
        <v>313</v>
      </c>
      <c r="BO36" s="14">
        <v>0</v>
      </c>
      <c r="BP36" s="14">
        <v>0</v>
      </c>
      <c r="BQ36" s="14">
        <v>76</v>
      </c>
      <c r="BR36" s="14">
        <v>0</v>
      </c>
      <c r="BS36" s="14">
        <v>515</v>
      </c>
      <c r="BT36" s="14">
        <v>248</v>
      </c>
      <c r="BU36" s="14">
        <v>53</v>
      </c>
      <c r="BV36" s="14">
        <v>2036</v>
      </c>
      <c r="BW36" s="14">
        <v>27</v>
      </c>
      <c r="BX36" s="14">
        <v>192</v>
      </c>
      <c r="BY36" s="14">
        <v>0</v>
      </c>
      <c r="BZ36" s="14">
        <v>339</v>
      </c>
      <c r="CA36" s="14">
        <v>1261</v>
      </c>
      <c r="CB36" s="14">
        <v>401</v>
      </c>
      <c r="CC36" s="14">
        <v>31507</v>
      </c>
      <c r="CD36" s="14">
        <v>21292</v>
      </c>
      <c r="CE36" s="14">
        <v>66259</v>
      </c>
      <c r="CF36" s="14">
        <v>0</v>
      </c>
      <c r="CG36" s="19">
        <v>184</v>
      </c>
      <c r="CH36" s="19">
        <v>601</v>
      </c>
      <c r="CI36" s="19">
        <v>108</v>
      </c>
      <c r="CJ36" s="19">
        <v>148</v>
      </c>
      <c r="CK36" s="19">
        <v>78</v>
      </c>
      <c r="CL36" s="19">
        <v>1087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910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114</v>
      </c>
      <c r="DH36" s="19">
        <v>0</v>
      </c>
      <c r="DI36" s="19">
        <v>0</v>
      </c>
      <c r="DJ36" s="19">
        <v>798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129313</v>
      </c>
      <c r="ED36" s="13">
        <f t="shared" si="2"/>
        <v>0</v>
      </c>
    </row>
    <row r="37" spans="1:134" x14ac:dyDescent="0.2">
      <c r="A37" s="22" t="s">
        <v>364</v>
      </c>
      <c r="B37" t="s">
        <v>365</v>
      </c>
      <c r="C37" s="10">
        <f t="shared" si="3"/>
        <v>33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39</v>
      </c>
      <c r="BR37" s="14">
        <v>0</v>
      </c>
      <c r="BS37" s="14">
        <v>0</v>
      </c>
      <c r="BT37" s="14">
        <v>0</v>
      </c>
      <c r="BU37" s="14">
        <v>0</v>
      </c>
      <c r="BV37" s="14">
        <v>85</v>
      </c>
      <c r="BW37" s="14">
        <v>0</v>
      </c>
      <c r="BX37" s="14">
        <v>0</v>
      </c>
      <c r="BY37" s="14">
        <v>0</v>
      </c>
      <c r="BZ37" s="14">
        <v>0</v>
      </c>
      <c r="CA37" s="14">
        <v>999</v>
      </c>
      <c r="CB37" s="14">
        <v>0</v>
      </c>
      <c r="CC37" s="14">
        <v>31</v>
      </c>
      <c r="CD37" s="14">
        <v>95</v>
      </c>
      <c r="CE37" s="14">
        <v>374</v>
      </c>
      <c r="CF37" s="14">
        <v>131459</v>
      </c>
      <c r="CG37" s="19">
        <v>50010</v>
      </c>
      <c r="CH37" s="19">
        <v>913</v>
      </c>
      <c r="CI37" s="19">
        <v>508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1962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146</v>
      </c>
      <c r="DH37" s="19">
        <v>0</v>
      </c>
      <c r="DI37" s="19">
        <v>0</v>
      </c>
      <c r="DJ37" s="19">
        <v>1294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187915</v>
      </c>
      <c r="ED37" s="13">
        <f t="shared" si="2"/>
        <v>0</v>
      </c>
    </row>
    <row r="38" spans="1:134" x14ac:dyDescent="0.2">
      <c r="A38" s="22" t="s">
        <v>366</v>
      </c>
      <c r="B38" t="s">
        <v>367</v>
      </c>
      <c r="C38" s="10">
        <f t="shared" si="3"/>
        <v>34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45</v>
      </c>
      <c r="AQ38" s="14">
        <v>0</v>
      </c>
      <c r="AR38" s="14">
        <v>10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17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121</v>
      </c>
      <c r="BN38" s="14">
        <v>239</v>
      </c>
      <c r="BO38" s="14">
        <v>0</v>
      </c>
      <c r="BP38" s="14">
        <v>0</v>
      </c>
      <c r="BQ38" s="14">
        <v>154</v>
      </c>
      <c r="BR38" s="14">
        <v>0</v>
      </c>
      <c r="BS38" s="14">
        <v>200</v>
      </c>
      <c r="BT38" s="14">
        <v>79</v>
      </c>
      <c r="BU38" s="14">
        <v>11</v>
      </c>
      <c r="BV38" s="14">
        <v>1595</v>
      </c>
      <c r="BW38" s="14">
        <v>14</v>
      </c>
      <c r="BX38" s="14">
        <v>0</v>
      </c>
      <c r="BY38" s="14">
        <v>124</v>
      </c>
      <c r="BZ38" s="14">
        <v>388</v>
      </c>
      <c r="CA38" s="14">
        <v>1723</v>
      </c>
      <c r="CB38" s="14">
        <v>145</v>
      </c>
      <c r="CC38" s="14">
        <v>405</v>
      </c>
      <c r="CD38" s="14">
        <v>189</v>
      </c>
      <c r="CE38" s="14">
        <v>2488</v>
      </c>
      <c r="CF38" s="14">
        <v>10</v>
      </c>
      <c r="CG38" s="19">
        <v>894</v>
      </c>
      <c r="CH38" s="19">
        <v>94038</v>
      </c>
      <c r="CI38" s="19">
        <v>596</v>
      </c>
      <c r="CJ38" s="19">
        <v>97</v>
      </c>
      <c r="CK38" s="19">
        <v>0</v>
      </c>
      <c r="CL38" s="19">
        <v>6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564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922</v>
      </c>
      <c r="DH38" s="19">
        <v>0</v>
      </c>
      <c r="DI38" s="19">
        <v>0</v>
      </c>
      <c r="DJ38" s="19">
        <v>918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105992</v>
      </c>
      <c r="ED38" s="13">
        <f t="shared" si="2"/>
        <v>0</v>
      </c>
    </row>
    <row r="39" spans="1:134" x14ac:dyDescent="0.2">
      <c r="A39" s="22" t="s">
        <v>368</v>
      </c>
      <c r="B39" t="s">
        <v>369</v>
      </c>
      <c r="C39" s="10">
        <f t="shared" si="3"/>
        <v>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42</v>
      </c>
      <c r="BO39" s="14">
        <v>0</v>
      </c>
      <c r="BP39" s="14">
        <v>0</v>
      </c>
      <c r="BQ39" s="14">
        <v>0</v>
      </c>
      <c r="BR39" s="14">
        <v>0</v>
      </c>
      <c r="BS39" s="14">
        <v>200</v>
      </c>
      <c r="BT39" s="14">
        <v>0</v>
      </c>
      <c r="BU39" s="14">
        <v>0</v>
      </c>
      <c r="BV39" s="14">
        <v>391</v>
      </c>
      <c r="BW39" s="14">
        <v>0</v>
      </c>
      <c r="BX39" s="14">
        <v>0</v>
      </c>
      <c r="BY39" s="14">
        <v>0</v>
      </c>
      <c r="BZ39" s="14">
        <v>0</v>
      </c>
      <c r="CA39" s="14">
        <v>52</v>
      </c>
      <c r="CB39" s="14">
        <v>31</v>
      </c>
      <c r="CC39" s="14">
        <v>0</v>
      </c>
      <c r="CD39" s="14">
        <v>80</v>
      </c>
      <c r="CE39" s="14">
        <v>196</v>
      </c>
      <c r="CF39" s="14">
        <v>0</v>
      </c>
      <c r="CG39" s="19">
        <v>0</v>
      </c>
      <c r="CH39" s="19">
        <v>513</v>
      </c>
      <c r="CI39" s="19">
        <v>37943</v>
      </c>
      <c r="CJ39" s="19">
        <v>39</v>
      </c>
      <c r="CK39" s="19">
        <v>7</v>
      </c>
      <c r="CL39" s="19">
        <v>341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102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38</v>
      </c>
      <c r="DH39" s="19">
        <v>0</v>
      </c>
      <c r="DI39" s="19">
        <v>0</v>
      </c>
      <c r="DJ39" s="19">
        <v>1838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41813</v>
      </c>
      <c r="ED39" s="13">
        <f t="shared" si="2"/>
        <v>0</v>
      </c>
    </row>
    <row r="40" spans="1:134" x14ac:dyDescent="0.2">
      <c r="A40" s="22" t="s">
        <v>370</v>
      </c>
      <c r="B40" t="s">
        <v>371</v>
      </c>
      <c r="C40" s="10">
        <f t="shared" si="3"/>
        <v>36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9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11</v>
      </c>
      <c r="AO40" s="14">
        <v>26</v>
      </c>
      <c r="AP40" s="14">
        <v>418</v>
      </c>
      <c r="AQ40" s="14">
        <v>85</v>
      </c>
      <c r="AR40" s="14">
        <v>29</v>
      </c>
      <c r="AS40" s="14">
        <v>172</v>
      </c>
      <c r="AT40" s="14">
        <v>0</v>
      </c>
      <c r="AU40" s="14">
        <v>0</v>
      </c>
      <c r="AV40" s="14">
        <v>46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22</v>
      </c>
      <c r="BC40" s="14">
        <v>0</v>
      </c>
      <c r="BD40" s="14">
        <v>0</v>
      </c>
      <c r="BE40" s="14">
        <v>0</v>
      </c>
      <c r="BF40" s="14">
        <v>0</v>
      </c>
      <c r="BG40" s="14">
        <v>143</v>
      </c>
      <c r="BH40" s="14">
        <v>0</v>
      </c>
      <c r="BI40" s="14">
        <v>111</v>
      </c>
      <c r="BJ40" s="14">
        <v>0</v>
      </c>
      <c r="BK40" s="14">
        <v>148</v>
      </c>
      <c r="BL40" s="14">
        <v>158</v>
      </c>
      <c r="BM40" s="14">
        <v>17</v>
      </c>
      <c r="BN40" s="14">
        <v>639</v>
      </c>
      <c r="BO40" s="14">
        <v>0</v>
      </c>
      <c r="BP40" s="14">
        <v>67</v>
      </c>
      <c r="BQ40" s="14">
        <v>263</v>
      </c>
      <c r="BR40" s="14">
        <v>0</v>
      </c>
      <c r="BS40" s="14">
        <v>0</v>
      </c>
      <c r="BT40" s="14">
        <v>7</v>
      </c>
      <c r="BU40" s="14">
        <v>6</v>
      </c>
      <c r="BV40" s="14">
        <v>974</v>
      </c>
      <c r="BW40" s="14">
        <v>0</v>
      </c>
      <c r="BX40" s="14">
        <v>0</v>
      </c>
      <c r="BY40" s="14">
        <v>0</v>
      </c>
      <c r="BZ40" s="14">
        <v>224</v>
      </c>
      <c r="CA40" s="14">
        <v>33</v>
      </c>
      <c r="CB40" s="14">
        <v>72</v>
      </c>
      <c r="CC40" s="14">
        <v>42</v>
      </c>
      <c r="CD40" s="14">
        <v>0</v>
      </c>
      <c r="CE40" s="14">
        <v>534</v>
      </c>
      <c r="CF40" s="14">
        <v>0</v>
      </c>
      <c r="CG40" s="19">
        <v>0</v>
      </c>
      <c r="CH40" s="19">
        <v>0</v>
      </c>
      <c r="CI40" s="19">
        <v>133</v>
      </c>
      <c r="CJ40" s="19">
        <v>36958</v>
      </c>
      <c r="CK40" s="19">
        <v>33042</v>
      </c>
      <c r="CL40" s="19">
        <v>14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322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328</v>
      </c>
      <c r="DH40" s="19">
        <v>0</v>
      </c>
      <c r="DI40" s="19">
        <v>0</v>
      </c>
      <c r="DJ40" s="19">
        <v>182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75235</v>
      </c>
      <c r="ED40" s="13">
        <f t="shared" si="2"/>
        <v>0</v>
      </c>
    </row>
    <row r="41" spans="1:134" x14ac:dyDescent="0.2">
      <c r="A41" s="22" t="s">
        <v>372</v>
      </c>
      <c r="B41" t="s">
        <v>263</v>
      </c>
      <c r="C41" s="10">
        <f t="shared" si="3"/>
        <v>37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168</v>
      </c>
      <c r="BR41" s="14">
        <v>0</v>
      </c>
      <c r="BS41" s="14">
        <v>42</v>
      </c>
      <c r="BT41" s="14">
        <v>0</v>
      </c>
      <c r="BU41" s="14">
        <v>0</v>
      </c>
      <c r="BV41" s="14">
        <v>299</v>
      </c>
      <c r="BW41" s="14">
        <v>0</v>
      </c>
      <c r="BX41" s="14">
        <v>6</v>
      </c>
      <c r="BY41" s="14">
        <v>0</v>
      </c>
      <c r="BZ41" s="14">
        <v>102</v>
      </c>
      <c r="CA41" s="14">
        <v>302</v>
      </c>
      <c r="CB41" s="14">
        <v>10</v>
      </c>
      <c r="CC41" s="14">
        <v>107</v>
      </c>
      <c r="CD41" s="14">
        <v>25</v>
      </c>
      <c r="CE41" s="14">
        <v>741</v>
      </c>
      <c r="CF41" s="14">
        <v>0</v>
      </c>
      <c r="CG41" s="19">
        <v>10</v>
      </c>
      <c r="CH41" s="19">
        <v>0</v>
      </c>
      <c r="CI41" s="19">
        <v>205</v>
      </c>
      <c r="CJ41" s="19">
        <v>21</v>
      </c>
      <c r="CK41" s="19">
        <v>97</v>
      </c>
      <c r="CL41" s="19">
        <v>77375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348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47</v>
      </c>
      <c r="DH41" s="19">
        <v>0</v>
      </c>
      <c r="DI41" s="19">
        <v>0</v>
      </c>
      <c r="DJ41" s="19">
        <v>63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79968</v>
      </c>
      <c r="ED41" s="13">
        <f t="shared" si="2"/>
        <v>0</v>
      </c>
    </row>
    <row r="42" spans="1:134" x14ac:dyDescent="0.2">
      <c r="A42" s="22" t="s">
        <v>373</v>
      </c>
      <c r="B42" t="s">
        <v>374</v>
      </c>
      <c r="C42" s="10">
        <f t="shared" si="3"/>
        <v>38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10</v>
      </c>
      <c r="CF42" s="14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318037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4791</v>
      </c>
      <c r="DH42" s="19">
        <v>0</v>
      </c>
      <c r="DI42" s="19">
        <v>0</v>
      </c>
      <c r="DJ42" s="19">
        <v>301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323139</v>
      </c>
      <c r="ED42" s="13">
        <f t="shared" si="2"/>
        <v>0</v>
      </c>
    </row>
    <row r="43" spans="1:134" x14ac:dyDescent="0.2">
      <c r="A43" s="22" t="s">
        <v>375</v>
      </c>
      <c r="B43" t="s">
        <v>376</v>
      </c>
      <c r="C43" s="10">
        <f t="shared" si="3"/>
        <v>39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81409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239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540</v>
      </c>
      <c r="DH43" s="19">
        <v>0</v>
      </c>
      <c r="DI43" s="19">
        <v>0</v>
      </c>
      <c r="DJ43" s="19">
        <v>32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82220</v>
      </c>
      <c r="ED43" s="13">
        <f t="shared" si="2"/>
        <v>0</v>
      </c>
    </row>
    <row r="44" spans="1:134" x14ac:dyDescent="0.2">
      <c r="A44" s="22" t="s">
        <v>377</v>
      </c>
      <c r="B44" t="s">
        <v>47</v>
      </c>
      <c r="C44" s="10">
        <f t="shared" si="3"/>
        <v>40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57</v>
      </c>
      <c r="CE44" s="14">
        <v>0</v>
      </c>
      <c r="CF44" s="14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320465</v>
      </c>
      <c r="CP44" s="19">
        <v>91112</v>
      </c>
      <c r="CQ44" s="19">
        <v>137289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1928</v>
      </c>
      <c r="DH44" s="19">
        <v>0</v>
      </c>
      <c r="DI44" s="19">
        <v>0</v>
      </c>
      <c r="DJ44" s="19">
        <v>26</v>
      </c>
      <c r="DK44" s="19">
        <v>0</v>
      </c>
      <c r="DL44" s="19">
        <v>0</v>
      </c>
      <c r="DM44" s="19">
        <v>1196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552073</v>
      </c>
      <c r="ED44" s="13">
        <f t="shared" si="2"/>
        <v>0</v>
      </c>
    </row>
    <row r="45" spans="1:134" x14ac:dyDescent="0.2">
      <c r="A45" s="22" t="s">
        <v>378</v>
      </c>
      <c r="B45" t="s">
        <v>379</v>
      </c>
      <c r="C45" s="10">
        <f t="shared" si="3"/>
        <v>41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9">
        <v>0</v>
      </c>
      <c r="CH45" s="19">
        <v>2382</v>
      </c>
      <c r="CI45" s="19">
        <v>0</v>
      </c>
      <c r="CJ45" s="19">
        <v>0</v>
      </c>
      <c r="CK45" s="19">
        <v>25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171555</v>
      </c>
      <c r="CS45" s="19">
        <v>100</v>
      </c>
      <c r="CT45" s="19">
        <v>0</v>
      </c>
      <c r="CU45" s="19">
        <v>0</v>
      </c>
      <c r="CV45" s="19">
        <v>0</v>
      </c>
      <c r="CW45" s="19">
        <v>0</v>
      </c>
      <c r="CX45" s="19">
        <v>550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11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470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175093</v>
      </c>
      <c r="ED45" s="13">
        <f t="shared" si="2"/>
        <v>0</v>
      </c>
    </row>
    <row r="46" spans="1:134" x14ac:dyDescent="0.2">
      <c r="A46" s="22" t="s">
        <v>380</v>
      </c>
      <c r="B46" t="s">
        <v>270</v>
      </c>
      <c r="C46" s="10">
        <f t="shared" si="3"/>
        <v>42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175</v>
      </c>
      <c r="M46" s="14">
        <v>28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128</v>
      </c>
      <c r="U46" s="14">
        <v>192</v>
      </c>
      <c r="V46" s="14">
        <v>0</v>
      </c>
      <c r="W46" s="14">
        <v>0</v>
      </c>
      <c r="X46" s="14">
        <v>1171</v>
      </c>
      <c r="Y46" s="14">
        <v>0</v>
      </c>
      <c r="Z46" s="14">
        <v>3140</v>
      </c>
      <c r="AA46" s="14">
        <v>0</v>
      </c>
      <c r="AB46" s="14">
        <v>3548</v>
      </c>
      <c r="AC46" s="14">
        <v>0</v>
      </c>
      <c r="AD46" s="14">
        <v>0</v>
      </c>
      <c r="AE46" s="14">
        <v>176</v>
      </c>
      <c r="AF46" s="14">
        <v>5832</v>
      </c>
      <c r="AG46" s="14">
        <v>260</v>
      </c>
      <c r="AH46" s="14">
        <v>907</v>
      </c>
      <c r="AI46" s="14">
        <v>1573</v>
      </c>
      <c r="AJ46" s="14">
        <v>263</v>
      </c>
      <c r="AK46" s="14">
        <v>27126</v>
      </c>
      <c r="AL46" s="14">
        <v>1429</v>
      </c>
      <c r="AM46" s="14">
        <v>0</v>
      </c>
      <c r="AN46" s="14">
        <v>0</v>
      </c>
      <c r="AO46" s="14">
        <v>0</v>
      </c>
      <c r="AP46" s="14">
        <v>52</v>
      </c>
      <c r="AQ46" s="14">
        <v>551</v>
      </c>
      <c r="AR46" s="14">
        <v>0</v>
      </c>
      <c r="AS46" s="14">
        <v>64</v>
      </c>
      <c r="AT46" s="14">
        <v>0</v>
      </c>
      <c r="AU46" s="14">
        <v>220</v>
      </c>
      <c r="AV46" s="14">
        <v>364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2708</v>
      </c>
      <c r="BC46" s="14">
        <v>675</v>
      </c>
      <c r="BD46" s="14">
        <v>0</v>
      </c>
      <c r="BE46" s="14">
        <v>438</v>
      </c>
      <c r="BF46" s="14">
        <v>0</v>
      </c>
      <c r="BG46" s="14">
        <v>0</v>
      </c>
      <c r="BH46" s="14">
        <v>0</v>
      </c>
      <c r="BI46" s="14">
        <v>0</v>
      </c>
      <c r="BJ46" s="14">
        <v>21</v>
      </c>
      <c r="BK46" s="14">
        <v>64</v>
      </c>
      <c r="BL46" s="14">
        <v>8330</v>
      </c>
      <c r="BM46" s="14">
        <v>66</v>
      </c>
      <c r="BN46" s="14">
        <v>564</v>
      </c>
      <c r="BO46" s="14">
        <v>0</v>
      </c>
      <c r="BP46" s="14">
        <v>490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520</v>
      </c>
      <c r="BW46" s="14">
        <v>0</v>
      </c>
      <c r="BX46" s="14">
        <v>1115</v>
      </c>
      <c r="BY46" s="14">
        <v>105</v>
      </c>
      <c r="BZ46" s="14">
        <v>253</v>
      </c>
      <c r="CA46" s="14">
        <v>134</v>
      </c>
      <c r="CB46" s="14">
        <v>578</v>
      </c>
      <c r="CC46" s="14">
        <v>133</v>
      </c>
      <c r="CD46" s="14">
        <v>0</v>
      </c>
      <c r="CE46" s="14">
        <v>463</v>
      </c>
      <c r="CF46" s="14">
        <v>0</v>
      </c>
      <c r="CG46" s="19">
        <v>0</v>
      </c>
      <c r="CH46" s="19">
        <v>0</v>
      </c>
      <c r="CI46" s="19">
        <v>0</v>
      </c>
      <c r="CJ46" s="19">
        <v>1069</v>
      </c>
      <c r="CK46" s="19">
        <v>257</v>
      </c>
      <c r="CL46" s="19">
        <v>5776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56</v>
      </c>
      <c r="CS46" s="19">
        <v>1028622</v>
      </c>
      <c r="CT46" s="19">
        <v>1543</v>
      </c>
      <c r="CU46" s="19">
        <v>0</v>
      </c>
      <c r="CV46" s="19">
        <v>0</v>
      </c>
      <c r="CW46" s="19">
        <v>0</v>
      </c>
      <c r="CX46" s="19">
        <v>1509</v>
      </c>
      <c r="CY46" s="19">
        <v>0</v>
      </c>
      <c r="CZ46" s="19">
        <v>0</v>
      </c>
      <c r="DA46" s="19">
        <v>3001</v>
      </c>
      <c r="DB46" s="19">
        <v>0</v>
      </c>
      <c r="DC46" s="19">
        <v>0</v>
      </c>
      <c r="DD46" s="19">
        <v>0</v>
      </c>
      <c r="DE46" s="19">
        <v>718</v>
      </c>
      <c r="DF46" s="19">
        <v>0</v>
      </c>
      <c r="DG46" s="19">
        <v>2631</v>
      </c>
      <c r="DH46" s="19">
        <v>0</v>
      </c>
      <c r="DI46" s="19">
        <v>1272</v>
      </c>
      <c r="DJ46" s="19">
        <v>718</v>
      </c>
      <c r="DK46" s="19">
        <v>0</v>
      </c>
      <c r="DL46" s="19">
        <v>226</v>
      </c>
      <c r="DM46" s="19">
        <v>2637</v>
      </c>
      <c r="DN46" s="19">
        <v>0</v>
      </c>
      <c r="DO46" s="19">
        <v>239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11</v>
      </c>
      <c r="DX46" s="19">
        <v>0</v>
      </c>
      <c r="DY46" s="19">
        <v>5962</v>
      </c>
      <c r="DZ46" s="19">
        <v>476</v>
      </c>
      <c r="EA46" s="19">
        <v>0</v>
      </c>
      <c r="EB46" s="19">
        <v>1120579</v>
      </c>
      <c r="ED46" s="13">
        <f t="shared" si="2"/>
        <v>0</v>
      </c>
    </row>
    <row r="47" spans="1:134" x14ac:dyDescent="0.2">
      <c r="A47" s="22" t="s">
        <v>381</v>
      </c>
      <c r="B47" t="s">
        <v>382</v>
      </c>
      <c r="C47" s="10">
        <f t="shared" si="3"/>
        <v>43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285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47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231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54</v>
      </c>
      <c r="BO47" s="14">
        <v>0</v>
      </c>
      <c r="BP47" s="14">
        <v>0</v>
      </c>
      <c r="BQ47" s="14">
        <v>0</v>
      </c>
      <c r="BR47" s="14">
        <v>0</v>
      </c>
      <c r="BS47" s="14">
        <v>61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237</v>
      </c>
      <c r="CT47" s="19">
        <v>279239</v>
      </c>
      <c r="CU47" s="19">
        <v>100466</v>
      </c>
      <c r="CV47" s="19">
        <v>1454</v>
      </c>
      <c r="CW47" s="19">
        <v>0</v>
      </c>
      <c r="CX47" s="19">
        <v>1835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1898</v>
      </c>
      <c r="DH47" s="19">
        <v>0</v>
      </c>
      <c r="DI47" s="19">
        <v>0</v>
      </c>
      <c r="DJ47" s="19">
        <v>0</v>
      </c>
      <c r="DK47" s="19">
        <v>0</v>
      </c>
      <c r="DL47" s="19">
        <v>13006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398813</v>
      </c>
      <c r="ED47" s="13">
        <f t="shared" si="2"/>
        <v>0</v>
      </c>
    </row>
    <row r="48" spans="1:134" x14ac:dyDescent="0.2">
      <c r="A48" s="22" t="s">
        <v>383</v>
      </c>
      <c r="B48" t="s">
        <v>273</v>
      </c>
      <c r="C48" s="10">
        <f t="shared" si="3"/>
        <v>44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12</v>
      </c>
      <c r="CT48" s="19">
        <v>0</v>
      </c>
      <c r="CU48" s="19">
        <v>0</v>
      </c>
      <c r="CV48" s="19">
        <v>22533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497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23042</v>
      </c>
      <c r="ED48" s="13">
        <f t="shared" si="2"/>
        <v>0</v>
      </c>
    </row>
    <row r="49" spans="1:134" x14ac:dyDescent="0.2">
      <c r="A49" s="22" t="s">
        <v>384</v>
      </c>
      <c r="B49" t="s">
        <v>274</v>
      </c>
      <c r="C49" s="10">
        <f t="shared" si="3"/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44296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511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44807</v>
      </c>
      <c r="ED49" s="13">
        <f t="shared" si="2"/>
        <v>0</v>
      </c>
    </row>
    <row r="50" spans="1:134" x14ac:dyDescent="0.2">
      <c r="A50" s="22" t="s">
        <v>385</v>
      </c>
      <c r="B50" t="s">
        <v>386</v>
      </c>
      <c r="C50" s="10">
        <f t="shared" si="3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4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59</v>
      </c>
      <c r="CS50" s="19">
        <v>102</v>
      </c>
      <c r="CT50" s="19">
        <v>0</v>
      </c>
      <c r="CU50" s="19">
        <v>0</v>
      </c>
      <c r="CV50" s="19">
        <v>2567</v>
      </c>
      <c r="CW50" s="19">
        <v>0</v>
      </c>
      <c r="CX50" s="19">
        <v>110473</v>
      </c>
      <c r="CY50" s="19">
        <v>24465</v>
      </c>
      <c r="CZ50" s="19">
        <v>0</v>
      </c>
      <c r="DA50" s="19">
        <v>82</v>
      </c>
      <c r="DB50" s="19">
        <v>0</v>
      </c>
      <c r="DC50" s="19">
        <v>0</v>
      </c>
      <c r="DD50" s="19">
        <v>54</v>
      </c>
      <c r="DE50" s="19">
        <v>0</v>
      </c>
      <c r="DF50" s="19">
        <v>0</v>
      </c>
      <c r="DG50" s="19">
        <v>984</v>
      </c>
      <c r="DH50" s="19">
        <v>0</v>
      </c>
      <c r="DI50" s="19">
        <v>0</v>
      </c>
      <c r="DJ50" s="19">
        <v>0</v>
      </c>
      <c r="DK50" s="19">
        <v>0</v>
      </c>
      <c r="DL50" s="19">
        <v>54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138844</v>
      </c>
      <c r="ED50" s="13">
        <f t="shared" si="2"/>
        <v>0</v>
      </c>
    </row>
    <row r="51" spans="1:134" x14ac:dyDescent="0.2">
      <c r="A51" s="22" t="s">
        <v>387</v>
      </c>
      <c r="B51" t="s">
        <v>388</v>
      </c>
      <c r="C51" s="10">
        <f t="shared" si="3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124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27438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225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27787</v>
      </c>
      <c r="ED51" s="13">
        <f t="shared" si="2"/>
        <v>0</v>
      </c>
    </row>
    <row r="52" spans="1:134" x14ac:dyDescent="0.2">
      <c r="A52" s="22" t="s">
        <v>389</v>
      </c>
      <c r="B52" t="s">
        <v>390</v>
      </c>
      <c r="C52" s="10">
        <f t="shared" si="3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105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275025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1200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608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276938</v>
      </c>
      <c r="ED52" s="13">
        <f t="shared" si="2"/>
        <v>0</v>
      </c>
    </row>
    <row r="53" spans="1:134" x14ac:dyDescent="0.2">
      <c r="A53" s="22" t="s">
        <v>391</v>
      </c>
      <c r="B53" t="s">
        <v>392</v>
      </c>
      <c r="C53" s="10">
        <f t="shared" si="3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876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93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16639</v>
      </c>
      <c r="DC53" s="19">
        <v>0</v>
      </c>
      <c r="DD53" s="19">
        <v>0</v>
      </c>
      <c r="DE53" s="19">
        <v>0</v>
      </c>
      <c r="DF53" s="19">
        <v>0</v>
      </c>
      <c r="DG53" s="19">
        <v>273</v>
      </c>
      <c r="DH53" s="19">
        <v>0</v>
      </c>
      <c r="DI53" s="19">
        <v>0</v>
      </c>
      <c r="DJ53" s="19">
        <v>22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17903</v>
      </c>
      <c r="ED53" s="13">
        <f t="shared" si="2"/>
        <v>0</v>
      </c>
    </row>
    <row r="54" spans="1:134" x14ac:dyDescent="0.2">
      <c r="A54" s="22" t="s">
        <v>393</v>
      </c>
      <c r="B54" t="s">
        <v>394</v>
      </c>
      <c r="C54" s="10">
        <f t="shared" si="3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77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43751</v>
      </c>
      <c r="DD54" s="19">
        <v>0</v>
      </c>
      <c r="DE54" s="19">
        <v>0</v>
      </c>
      <c r="DF54" s="19">
        <v>0</v>
      </c>
      <c r="DG54" s="19">
        <v>46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43874</v>
      </c>
      <c r="ED54" s="13">
        <f t="shared" si="2"/>
        <v>0</v>
      </c>
    </row>
    <row r="55" spans="1:134" x14ac:dyDescent="0.2">
      <c r="A55" s="22" t="s">
        <v>395</v>
      </c>
      <c r="B55" t="s">
        <v>396</v>
      </c>
      <c r="C55" s="10">
        <f t="shared" si="3"/>
        <v>51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601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165776</v>
      </c>
      <c r="DE55" s="19">
        <v>0</v>
      </c>
      <c r="DF55" s="19">
        <v>0</v>
      </c>
      <c r="DG55" s="19">
        <v>104</v>
      </c>
      <c r="DH55" s="19">
        <v>0</v>
      </c>
      <c r="DI55" s="19">
        <v>0</v>
      </c>
      <c r="DJ55" s="19">
        <v>398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166879</v>
      </c>
      <c r="ED55" s="13">
        <f>EB55-SUM(D55:EA55)</f>
        <v>0</v>
      </c>
    </row>
    <row r="56" spans="1:134" x14ac:dyDescent="0.2">
      <c r="A56" s="22" t="s">
        <v>397</v>
      </c>
      <c r="B56" t="s">
        <v>282</v>
      </c>
      <c r="C56" s="10">
        <f t="shared" si="3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8</v>
      </c>
      <c r="BX56" s="19">
        <v>80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39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1062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164118</v>
      </c>
      <c r="DF56" s="19">
        <v>0</v>
      </c>
      <c r="DG56" s="19">
        <v>402</v>
      </c>
      <c r="DH56" s="19">
        <v>0</v>
      </c>
      <c r="DI56" s="19">
        <v>0</v>
      </c>
      <c r="DJ56" s="19">
        <v>1679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22</v>
      </c>
      <c r="DZ56" s="19">
        <v>0</v>
      </c>
      <c r="EA56" s="19">
        <v>0</v>
      </c>
      <c r="EB56" s="19">
        <v>167410</v>
      </c>
      <c r="ED56" s="13">
        <f t="shared" si="2"/>
        <v>0</v>
      </c>
    </row>
    <row r="57" spans="1:134" x14ac:dyDescent="0.2">
      <c r="A57" s="22" t="s">
        <v>398</v>
      </c>
      <c r="B57" t="s">
        <v>283</v>
      </c>
      <c r="C57" s="10">
        <f t="shared" si="3"/>
        <v>53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1281</v>
      </c>
      <c r="DF57" s="19">
        <v>634562</v>
      </c>
      <c r="DG57" s="19">
        <v>11022</v>
      </c>
      <c r="DH57" s="19">
        <v>0</v>
      </c>
      <c r="DI57" s="19">
        <v>0</v>
      </c>
      <c r="DJ57" s="19">
        <v>156</v>
      </c>
      <c r="DK57" s="19">
        <v>0</v>
      </c>
      <c r="DL57" s="19">
        <v>0</v>
      </c>
      <c r="DM57" s="19">
        <v>628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1360</v>
      </c>
      <c r="DX57" s="19">
        <v>0</v>
      </c>
      <c r="DY57" s="19">
        <v>0</v>
      </c>
      <c r="DZ57" s="19">
        <v>0</v>
      </c>
      <c r="EA57" s="19">
        <v>0</v>
      </c>
      <c r="EB57" s="19">
        <v>649009</v>
      </c>
      <c r="ED57" s="13">
        <f>EB57-SUM(D57:EA57)</f>
        <v>0</v>
      </c>
    </row>
    <row r="58" spans="1:134" x14ac:dyDescent="0.2">
      <c r="A58" s="22" t="s">
        <v>399</v>
      </c>
      <c r="B58" t="s">
        <v>400</v>
      </c>
      <c r="C58" s="10">
        <f t="shared" si="3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179547</v>
      </c>
      <c r="DH58" s="19">
        <v>460205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639752</v>
      </c>
      <c r="ED58" s="13">
        <f t="shared" si="2"/>
        <v>0</v>
      </c>
    </row>
    <row r="59" spans="1:134" x14ac:dyDescent="0.2">
      <c r="A59" s="22" t="s">
        <v>401</v>
      </c>
      <c r="B59" t="s">
        <v>402</v>
      </c>
      <c r="C59" s="10">
        <f t="shared" si="3"/>
        <v>55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106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223</v>
      </c>
      <c r="DH59" s="19">
        <v>0</v>
      </c>
      <c r="DI59" s="19">
        <v>228284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228613</v>
      </c>
      <c r="ED59" s="13">
        <f t="shared" ref="ED59:ED71" si="4">EB59-SUM(D59:EA59)</f>
        <v>0</v>
      </c>
    </row>
    <row r="60" spans="1:134" x14ac:dyDescent="0.2">
      <c r="A60" s="22" t="s">
        <v>403</v>
      </c>
      <c r="B60" t="s">
        <v>404</v>
      </c>
      <c r="C60" s="10">
        <f t="shared" si="3"/>
        <v>56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87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322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270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53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729</v>
      </c>
      <c r="DH60" s="19">
        <v>0</v>
      </c>
      <c r="DI60" s="19">
        <v>0</v>
      </c>
      <c r="DJ60" s="19">
        <v>5064</v>
      </c>
      <c r="DK60" s="19">
        <v>56366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62891</v>
      </c>
      <c r="ED60" s="13">
        <f t="shared" si="4"/>
        <v>0</v>
      </c>
    </row>
    <row r="61" spans="1:134" x14ac:dyDescent="0.2">
      <c r="A61" s="22" t="s">
        <v>405</v>
      </c>
      <c r="B61" t="s">
        <v>406</v>
      </c>
      <c r="C61" s="10">
        <f t="shared" si="3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52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124</v>
      </c>
      <c r="DH61" s="19">
        <v>0</v>
      </c>
      <c r="DI61" s="19">
        <v>0</v>
      </c>
      <c r="DJ61" s="19">
        <v>0</v>
      </c>
      <c r="DK61" s="19">
        <v>0</v>
      </c>
      <c r="DL61" s="19">
        <v>104644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104820</v>
      </c>
      <c r="ED61" s="13">
        <f t="shared" si="4"/>
        <v>0</v>
      </c>
    </row>
    <row r="62" spans="1:134" x14ac:dyDescent="0.2">
      <c r="A62" s="22" t="s">
        <v>407</v>
      </c>
      <c r="B62" t="s">
        <v>408</v>
      </c>
      <c r="C62" s="10">
        <f t="shared" si="3"/>
        <v>58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59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101</v>
      </c>
      <c r="CH62" s="19">
        <v>0</v>
      </c>
      <c r="CI62" s="19">
        <v>0</v>
      </c>
      <c r="CJ62" s="19">
        <v>0</v>
      </c>
      <c r="CK62" s="19">
        <v>0</v>
      </c>
      <c r="CL62" s="19">
        <v>2472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334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2123</v>
      </c>
      <c r="DH62" s="19">
        <v>0</v>
      </c>
      <c r="DI62" s="19">
        <v>0</v>
      </c>
      <c r="DJ62" s="19">
        <v>86</v>
      </c>
      <c r="DK62" s="19">
        <v>0</v>
      </c>
      <c r="DL62" s="19">
        <v>0</v>
      </c>
      <c r="DM62" s="19">
        <v>43287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17</v>
      </c>
      <c r="DZ62" s="19">
        <v>0</v>
      </c>
      <c r="EA62" s="19">
        <v>0</v>
      </c>
      <c r="EB62" s="19">
        <v>48479</v>
      </c>
      <c r="ED62" s="13">
        <f t="shared" si="4"/>
        <v>0</v>
      </c>
    </row>
    <row r="63" spans="1:134" x14ac:dyDescent="0.2">
      <c r="A63" s="22" t="s">
        <v>409</v>
      </c>
      <c r="B63" t="s">
        <v>410</v>
      </c>
      <c r="C63" s="10">
        <f t="shared" si="3"/>
        <v>59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79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1336</v>
      </c>
      <c r="DH63" s="19">
        <v>0</v>
      </c>
      <c r="DI63" s="19">
        <v>0</v>
      </c>
      <c r="DJ63" s="19">
        <v>28</v>
      </c>
      <c r="DK63" s="19">
        <v>0</v>
      </c>
      <c r="DL63" s="19">
        <v>0</v>
      </c>
      <c r="DM63" s="19">
        <v>0</v>
      </c>
      <c r="DN63" s="19">
        <v>112986</v>
      </c>
      <c r="DO63" s="19">
        <v>147286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261715</v>
      </c>
      <c r="ED63" s="13">
        <f t="shared" si="4"/>
        <v>0</v>
      </c>
    </row>
    <row r="64" spans="1:134" x14ac:dyDescent="0.2">
      <c r="A64" s="22" t="s">
        <v>411</v>
      </c>
      <c r="B64" t="s">
        <v>412</v>
      </c>
      <c r="C64" s="10">
        <f t="shared" si="3"/>
        <v>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50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51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42995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43096</v>
      </c>
      <c r="ED64" s="13">
        <f t="shared" si="4"/>
        <v>0</v>
      </c>
    </row>
    <row r="65" spans="1:134" x14ac:dyDescent="0.2">
      <c r="A65" s="22" t="s">
        <v>413</v>
      </c>
      <c r="B65" t="s">
        <v>414</v>
      </c>
      <c r="C65" s="10">
        <f t="shared" si="3"/>
        <v>61</v>
      </c>
      <c r="D65" s="19">
        <v>242</v>
      </c>
      <c r="E65" s="19">
        <v>170</v>
      </c>
      <c r="F65" s="19">
        <v>1</v>
      </c>
      <c r="G65" s="19">
        <v>0</v>
      </c>
      <c r="H65" s="19">
        <v>0</v>
      </c>
      <c r="I65" s="19">
        <v>320</v>
      </c>
      <c r="J65" s="19">
        <v>0</v>
      </c>
      <c r="K65" s="19">
        <v>219</v>
      </c>
      <c r="L65" s="19">
        <v>12</v>
      </c>
      <c r="M65" s="19">
        <v>30</v>
      </c>
      <c r="N65" s="19">
        <v>1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20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1490</v>
      </c>
      <c r="BE65" s="19">
        <v>0</v>
      </c>
      <c r="BF65" s="19">
        <v>0</v>
      </c>
      <c r="BG65" s="19">
        <v>0</v>
      </c>
      <c r="BH65" s="19">
        <v>0</v>
      </c>
      <c r="BI65" s="19">
        <v>43</v>
      </c>
      <c r="BJ65" s="19">
        <v>0</v>
      </c>
      <c r="BK65" s="19">
        <v>0</v>
      </c>
      <c r="BL65" s="19">
        <v>343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250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219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2</v>
      </c>
      <c r="CM65" s="19">
        <v>504</v>
      </c>
      <c r="CN65" s="19">
        <v>6360</v>
      </c>
      <c r="CO65" s="19">
        <v>0</v>
      </c>
      <c r="CP65" s="19">
        <v>0</v>
      </c>
      <c r="CQ65" s="19">
        <v>1</v>
      </c>
      <c r="CR65" s="19">
        <v>0</v>
      </c>
      <c r="CS65" s="19">
        <v>302</v>
      </c>
      <c r="CT65" s="19">
        <v>0</v>
      </c>
      <c r="CU65" s="19">
        <v>2553</v>
      </c>
      <c r="CV65" s="19">
        <v>43</v>
      </c>
      <c r="CW65" s="19">
        <v>2</v>
      </c>
      <c r="CX65" s="19">
        <v>4010</v>
      </c>
      <c r="CY65" s="19">
        <v>0</v>
      </c>
      <c r="CZ65" s="19">
        <v>708</v>
      </c>
      <c r="DA65" s="19">
        <v>532</v>
      </c>
      <c r="DB65" s="19">
        <v>491</v>
      </c>
      <c r="DC65" s="19">
        <v>26</v>
      </c>
      <c r="DD65" s="19">
        <v>0</v>
      </c>
      <c r="DE65" s="19">
        <v>1655</v>
      </c>
      <c r="DF65" s="19">
        <v>300</v>
      </c>
      <c r="DG65" s="19">
        <v>2239</v>
      </c>
      <c r="DH65" s="19">
        <v>0</v>
      </c>
      <c r="DI65" s="19">
        <v>4937</v>
      </c>
      <c r="DJ65" s="19">
        <v>10145</v>
      </c>
      <c r="DK65" s="19">
        <v>2247</v>
      </c>
      <c r="DL65" s="19">
        <v>7651</v>
      </c>
      <c r="DM65" s="19">
        <v>0</v>
      </c>
      <c r="DN65" s="19">
        <v>0</v>
      </c>
      <c r="DO65" s="19">
        <v>836</v>
      </c>
      <c r="DP65" s="19">
        <v>0</v>
      </c>
      <c r="DQ65" s="19">
        <v>790204</v>
      </c>
      <c r="DR65" s="19">
        <v>13863</v>
      </c>
      <c r="DS65" s="19">
        <v>0</v>
      </c>
      <c r="DT65" s="19">
        <v>4061</v>
      </c>
      <c r="DU65" s="19">
        <v>0</v>
      </c>
      <c r="DV65" s="19">
        <v>768</v>
      </c>
      <c r="DW65" s="19">
        <v>964</v>
      </c>
      <c r="DX65" s="19">
        <v>0</v>
      </c>
      <c r="DY65" s="19">
        <v>0</v>
      </c>
      <c r="DZ65" s="19">
        <v>0</v>
      </c>
      <c r="EA65" s="19">
        <v>0</v>
      </c>
      <c r="EB65" s="19">
        <v>858764</v>
      </c>
      <c r="ED65" s="13">
        <f t="shared" si="4"/>
        <v>0</v>
      </c>
    </row>
    <row r="66" spans="1:134" x14ac:dyDescent="0.2">
      <c r="A66" s="22" t="s">
        <v>415</v>
      </c>
      <c r="B66" t="s">
        <v>48</v>
      </c>
      <c r="C66" s="10">
        <f t="shared" si="3"/>
        <v>62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4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8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33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152</v>
      </c>
      <c r="DH66" s="19">
        <v>0</v>
      </c>
      <c r="DI66" s="19">
        <v>115</v>
      </c>
      <c r="DJ66" s="19">
        <v>13655</v>
      </c>
      <c r="DK66" s="19">
        <v>113</v>
      </c>
      <c r="DL66" s="19">
        <v>13</v>
      </c>
      <c r="DM66" s="19">
        <v>0</v>
      </c>
      <c r="DN66" s="19">
        <v>0</v>
      </c>
      <c r="DO66" s="19">
        <v>266</v>
      </c>
      <c r="DP66" s="19">
        <v>0</v>
      </c>
      <c r="DQ66" s="19">
        <v>0</v>
      </c>
      <c r="DR66" s="19">
        <v>0</v>
      </c>
      <c r="DS66" s="19">
        <v>335689</v>
      </c>
      <c r="DT66" s="19">
        <v>923</v>
      </c>
      <c r="DU66" s="19">
        <v>0</v>
      </c>
      <c r="DV66" s="19">
        <v>121</v>
      </c>
      <c r="DW66" s="19">
        <v>3</v>
      </c>
      <c r="DX66" s="19">
        <v>0</v>
      </c>
      <c r="DY66" s="19">
        <v>0</v>
      </c>
      <c r="DZ66" s="19">
        <v>0</v>
      </c>
      <c r="EA66" s="19">
        <v>0</v>
      </c>
      <c r="EB66" s="19">
        <v>351095</v>
      </c>
      <c r="ED66" s="13">
        <f t="shared" si="4"/>
        <v>0</v>
      </c>
    </row>
    <row r="67" spans="1:134" x14ac:dyDescent="0.2">
      <c r="A67" s="22" t="s">
        <v>416</v>
      </c>
      <c r="B67" t="s">
        <v>295</v>
      </c>
      <c r="C67" s="10">
        <f t="shared" si="3"/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256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378</v>
      </c>
      <c r="DH67" s="19">
        <v>0</v>
      </c>
      <c r="DI67" s="19">
        <v>0</v>
      </c>
      <c r="DJ67" s="19">
        <v>725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142078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143437</v>
      </c>
      <c r="ED67" s="13">
        <f t="shared" si="4"/>
        <v>0</v>
      </c>
    </row>
    <row r="68" spans="1:134" x14ac:dyDescent="0.2">
      <c r="A68" s="22" t="s">
        <v>417</v>
      </c>
      <c r="B68" t="s">
        <v>49</v>
      </c>
      <c r="C68" s="10">
        <f t="shared" si="3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1</v>
      </c>
      <c r="DH68" s="19">
        <v>0</v>
      </c>
      <c r="DI68" s="19">
        <v>0</v>
      </c>
      <c r="DJ68" s="19">
        <v>1461</v>
      </c>
      <c r="DK68" s="19">
        <v>0</v>
      </c>
      <c r="DL68" s="19">
        <v>0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198509</v>
      </c>
      <c r="DV68" s="19">
        <v>2745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202716</v>
      </c>
      <c r="ED68" s="13">
        <f t="shared" si="4"/>
        <v>0</v>
      </c>
    </row>
    <row r="69" spans="1:134" x14ac:dyDescent="0.2">
      <c r="A69" s="22" t="s">
        <v>418</v>
      </c>
      <c r="B69" t="s">
        <v>296</v>
      </c>
      <c r="C69" s="10">
        <f t="shared" si="3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364</v>
      </c>
      <c r="DH69" s="19">
        <v>0</v>
      </c>
      <c r="DI69" s="19">
        <v>0</v>
      </c>
      <c r="DJ69" s="19">
        <v>23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302486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302873</v>
      </c>
      <c r="ED69" s="13">
        <f t="shared" si="4"/>
        <v>0</v>
      </c>
    </row>
    <row r="70" spans="1:134" x14ac:dyDescent="0.2">
      <c r="A70" s="22" t="s">
        <v>419</v>
      </c>
      <c r="B70" t="s">
        <v>420</v>
      </c>
      <c r="C70" s="10">
        <f t="shared" si="3"/>
        <v>66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58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262</v>
      </c>
      <c r="DH70" s="19">
        <v>0</v>
      </c>
      <c r="DI70" s="19">
        <v>0</v>
      </c>
      <c r="DJ70" s="19">
        <v>0</v>
      </c>
      <c r="DK70" s="19">
        <v>0</v>
      </c>
      <c r="DL70" s="19">
        <v>2892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37154</v>
      </c>
      <c r="DX70" s="19">
        <v>0</v>
      </c>
      <c r="DY70" s="19">
        <v>0</v>
      </c>
      <c r="DZ70" s="19">
        <v>0</v>
      </c>
      <c r="EA70" s="19">
        <v>0</v>
      </c>
      <c r="EB70" s="19">
        <v>40366</v>
      </c>
      <c r="ED70" s="13">
        <f t="shared" si="4"/>
        <v>0</v>
      </c>
    </row>
    <row r="71" spans="1:134" x14ac:dyDescent="0.2">
      <c r="A71" s="22" t="s">
        <v>421</v>
      </c>
      <c r="B71" t="s">
        <v>422</v>
      </c>
      <c r="C71" s="10">
        <f t="shared" ref="C71:C73" si="5">C70+1</f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540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136</v>
      </c>
      <c r="DF71" s="19">
        <v>0</v>
      </c>
      <c r="DG71" s="19">
        <v>582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88964</v>
      </c>
      <c r="DY71" s="19">
        <v>24459</v>
      </c>
      <c r="DZ71" s="19">
        <v>57238</v>
      </c>
      <c r="EA71" s="19">
        <v>0</v>
      </c>
      <c r="EB71" s="19">
        <v>171919</v>
      </c>
      <c r="ED71" s="13">
        <f t="shared" si="4"/>
        <v>0</v>
      </c>
    </row>
    <row r="72" spans="1:134" x14ac:dyDescent="0.2">
      <c r="A72" s="27">
        <v>9700</v>
      </c>
      <c r="B72" t="s">
        <v>71</v>
      </c>
      <c r="C72" s="10">
        <f t="shared" si="5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74451</v>
      </c>
      <c r="EB72" s="19">
        <v>74451</v>
      </c>
      <c r="ED72" s="13">
        <f t="shared" si="2"/>
        <v>0</v>
      </c>
    </row>
    <row r="73" spans="1:134" x14ac:dyDescent="0.2">
      <c r="B73" t="s">
        <v>36</v>
      </c>
      <c r="C73" s="10">
        <f t="shared" si="5"/>
        <v>69</v>
      </c>
      <c r="D73" s="19">
        <v>12176</v>
      </c>
      <c r="E73" s="19">
        <v>34658</v>
      </c>
      <c r="F73" s="19">
        <v>14395</v>
      </c>
      <c r="G73" s="19">
        <v>53786</v>
      </c>
      <c r="H73" s="19">
        <v>157189</v>
      </c>
      <c r="I73" s="19">
        <v>60195</v>
      </c>
      <c r="J73" s="19">
        <v>10117</v>
      </c>
      <c r="K73" s="19">
        <v>23926</v>
      </c>
      <c r="L73" s="19">
        <v>25546</v>
      </c>
      <c r="M73" s="19">
        <v>72576</v>
      </c>
      <c r="N73" s="19">
        <v>29086</v>
      </c>
      <c r="O73" s="19">
        <v>8468</v>
      </c>
      <c r="P73" s="19">
        <v>30950</v>
      </c>
      <c r="Q73" s="19">
        <v>25377</v>
      </c>
      <c r="R73" s="19">
        <v>14899</v>
      </c>
      <c r="S73" s="19">
        <v>1127</v>
      </c>
      <c r="T73" s="19">
        <v>18726</v>
      </c>
      <c r="U73" s="19">
        <v>212991</v>
      </c>
      <c r="V73" s="19">
        <v>92103</v>
      </c>
      <c r="W73" s="19">
        <v>17588</v>
      </c>
      <c r="X73" s="19">
        <v>140458</v>
      </c>
      <c r="Y73" s="19">
        <v>15524</v>
      </c>
      <c r="Z73" s="19">
        <v>59992</v>
      </c>
      <c r="AA73" s="19">
        <v>4775</v>
      </c>
      <c r="AB73" s="19">
        <v>22339</v>
      </c>
      <c r="AC73" s="19">
        <v>56362</v>
      </c>
      <c r="AD73" s="19">
        <v>32692</v>
      </c>
      <c r="AE73" s="19">
        <v>28201</v>
      </c>
      <c r="AF73" s="19">
        <v>79905</v>
      </c>
      <c r="AG73" s="19">
        <v>15286</v>
      </c>
      <c r="AH73" s="19">
        <v>17372</v>
      </c>
      <c r="AI73" s="19">
        <v>41488</v>
      </c>
      <c r="AJ73" s="19">
        <v>36627</v>
      </c>
      <c r="AK73" s="19">
        <v>130207</v>
      </c>
      <c r="AL73" s="19">
        <v>80653</v>
      </c>
      <c r="AM73" s="19">
        <v>15556</v>
      </c>
      <c r="AN73" s="19">
        <v>11683</v>
      </c>
      <c r="AO73" s="19">
        <v>19285</v>
      </c>
      <c r="AP73" s="19">
        <v>25773</v>
      </c>
      <c r="AQ73" s="19">
        <v>65954</v>
      </c>
      <c r="AR73" s="19">
        <v>43627</v>
      </c>
      <c r="AS73" s="19">
        <v>32011</v>
      </c>
      <c r="AT73" s="19">
        <v>38296</v>
      </c>
      <c r="AU73" s="19">
        <v>69613</v>
      </c>
      <c r="AV73" s="19">
        <v>20932</v>
      </c>
      <c r="AW73" s="19">
        <v>15832</v>
      </c>
      <c r="AX73" s="19">
        <v>104616</v>
      </c>
      <c r="AY73" s="19">
        <v>10393</v>
      </c>
      <c r="AZ73" s="19">
        <v>19432</v>
      </c>
      <c r="BA73" s="19">
        <v>138837</v>
      </c>
      <c r="BB73" s="19">
        <v>166775</v>
      </c>
      <c r="BC73" s="19">
        <v>78425</v>
      </c>
      <c r="BD73" s="19">
        <v>37504</v>
      </c>
      <c r="BE73" s="19">
        <v>50684</v>
      </c>
      <c r="BF73" s="19">
        <v>46880</v>
      </c>
      <c r="BG73" s="19">
        <v>46748</v>
      </c>
      <c r="BH73" s="19">
        <v>40057</v>
      </c>
      <c r="BI73" s="19">
        <v>29709</v>
      </c>
      <c r="BJ73" s="19">
        <v>16813</v>
      </c>
      <c r="BK73" s="19">
        <v>47529</v>
      </c>
      <c r="BL73" s="19">
        <v>79987</v>
      </c>
      <c r="BM73" s="19">
        <v>30109</v>
      </c>
      <c r="BN73" s="19">
        <v>84791</v>
      </c>
      <c r="BO73" s="19">
        <v>12599</v>
      </c>
      <c r="BP73" s="19">
        <v>20160</v>
      </c>
      <c r="BQ73" s="19">
        <v>48848</v>
      </c>
      <c r="BR73" s="19">
        <v>19559</v>
      </c>
      <c r="BS73" s="19">
        <v>126941</v>
      </c>
      <c r="BT73" s="19">
        <v>60504</v>
      </c>
      <c r="BU73" s="19">
        <v>6973</v>
      </c>
      <c r="BV73" s="19">
        <v>103449</v>
      </c>
      <c r="BW73" s="19">
        <v>7982</v>
      </c>
      <c r="BX73" s="19">
        <v>25289</v>
      </c>
      <c r="BY73" s="19">
        <v>55314</v>
      </c>
      <c r="BZ73" s="19">
        <v>10894</v>
      </c>
      <c r="CA73" s="19">
        <v>60515</v>
      </c>
      <c r="CB73" s="19">
        <v>21251</v>
      </c>
      <c r="CC73" s="19">
        <v>32821</v>
      </c>
      <c r="CD73" s="19">
        <v>22161</v>
      </c>
      <c r="CE73" s="19">
        <v>80189</v>
      </c>
      <c r="CF73" s="19">
        <v>131469</v>
      </c>
      <c r="CG73" s="19">
        <v>52059</v>
      </c>
      <c r="CH73" s="19">
        <v>101412</v>
      </c>
      <c r="CI73" s="19">
        <v>40271</v>
      </c>
      <c r="CJ73" s="19">
        <v>39085</v>
      </c>
      <c r="CK73" s="19">
        <v>38508</v>
      </c>
      <c r="CL73" s="19">
        <v>88405</v>
      </c>
      <c r="CM73" s="19">
        <v>318541</v>
      </c>
      <c r="CN73" s="19">
        <v>87769</v>
      </c>
      <c r="CO73" s="19">
        <v>322015</v>
      </c>
      <c r="CP73" s="19">
        <v>101082</v>
      </c>
      <c r="CQ73" s="19">
        <v>142584</v>
      </c>
      <c r="CR73" s="19">
        <v>174530</v>
      </c>
      <c r="CS73" s="19">
        <v>1049731</v>
      </c>
      <c r="CT73" s="19">
        <v>281021</v>
      </c>
      <c r="CU73" s="19">
        <v>103019</v>
      </c>
      <c r="CV73" s="19">
        <v>26597</v>
      </c>
      <c r="CW73" s="19">
        <v>44298</v>
      </c>
      <c r="CX73" s="19">
        <v>118377</v>
      </c>
      <c r="CY73" s="19">
        <v>24465</v>
      </c>
      <c r="CZ73" s="19">
        <v>28337</v>
      </c>
      <c r="DA73" s="19">
        <v>278640</v>
      </c>
      <c r="DB73" s="19">
        <v>17130</v>
      </c>
      <c r="DC73" s="19">
        <v>43777</v>
      </c>
      <c r="DD73" s="19">
        <v>165830</v>
      </c>
      <c r="DE73" s="19">
        <v>167908</v>
      </c>
      <c r="DF73" s="19">
        <v>634862</v>
      </c>
      <c r="DG73" s="19">
        <v>240633</v>
      </c>
      <c r="DH73" s="19">
        <v>460205</v>
      </c>
      <c r="DI73" s="19">
        <v>234608</v>
      </c>
      <c r="DJ73" s="19">
        <v>47907</v>
      </c>
      <c r="DK73" s="19">
        <v>58726</v>
      </c>
      <c r="DL73" s="19">
        <v>128486</v>
      </c>
      <c r="DM73" s="19">
        <v>48826</v>
      </c>
      <c r="DN73" s="19">
        <v>112986</v>
      </c>
      <c r="DO73" s="19">
        <v>148627</v>
      </c>
      <c r="DP73" s="19">
        <v>42995</v>
      </c>
      <c r="DQ73" s="19">
        <v>790204</v>
      </c>
      <c r="DR73" s="19">
        <v>13863</v>
      </c>
      <c r="DS73" s="19">
        <v>335689</v>
      </c>
      <c r="DT73" s="19">
        <v>147062</v>
      </c>
      <c r="DU73" s="19">
        <v>198509</v>
      </c>
      <c r="DV73" s="19">
        <v>306120</v>
      </c>
      <c r="DW73" s="19">
        <v>39492</v>
      </c>
      <c r="DX73" s="19">
        <v>88964</v>
      </c>
      <c r="DY73" s="19">
        <v>31161</v>
      </c>
      <c r="DZ73" s="19">
        <v>57714</v>
      </c>
      <c r="EA73" s="19">
        <v>74451</v>
      </c>
      <c r="EB73" s="19">
        <v>12010010</v>
      </c>
      <c r="ED73" s="13">
        <f t="shared" si="2"/>
        <v>0</v>
      </c>
    </row>
    <row r="74" spans="1:134" x14ac:dyDescent="0.2">
      <c r="ED74" s="13"/>
    </row>
    <row r="75" spans="1:134" x14ac:dyDescent="0.2">
      <c r="B75" s="12" t="s">
        <v>23</v>
      </c>
      <c r="D75" s="15">
        <f t="shared" ref="D75:BO75" si="6">D73-SUM(D5:D72)</f>
        <v>0</v>
      </c>
      <c r="E75" s="15">
        <f t="shared" si="6"/>
        <v>0</v>
      </c>
      <c r="F75" s="15">
        <f t="shared" si="6"/>
        <v>0</v>
      </c>
      <c r="G75" s="15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5">
        <f t="shared" si="6"/>
        <v>0</v>
      </c>
      <c r="L75" s="15">
        <f t="shared" si="6"/>
        <v>0</v>
      </c>
      <c r="M75" s="15">
        <f t="shared" si="6"/>
        <v>0</v>
      </c>
      <c r="N75" s="15">
        <f t="shared" si="6"/>
        <v>0</v>
      </c>
      <c r="O75" s="15">
        <f t="shared" si="6"/>
        <v>0</v>
      </c>
      <c r="P75" s="15">
        <f t="shared" si="6"/>
        <v>0</v>
      </c>
      <c r="Q75" s="15">
        <f t="shared" si="6"/>
        <v>0</v>
      </c>
      <c r="R75" s="15">
        <f t="shared" si="6"/>
        <v>0</v>
      </c>
      <c r="S75" s="15">
        <f t="shared" si="6"/>
        <v>0</v>
      </c>
      <c r="T75" s="15">
        <f t="shared" si="6"/>
        <v>0</v>
      </c>
      <c r="U75" s="15">
        <f t="shared" si="6"/>
        <v>0</v>
      </c>
      <c r="V75" s="15">
        <f t="shared" si="6"/>
        <v>0</v>
      </c>
      <c r="W75" s="15">
        <f t="shared" si="6"/>
        <v>0</v>
      </c>
      <c r="X75" s="15">
        <f t="shared" si="6"/>
        <v>0</v>
      </c>
      <c r="Y75" s="15">
        <f t="shared" si="6"/>
        <v>0</v>
      </c>
      <c r="Z75" s="15">
        <f t="shared" si="6"/>
        <v>0</v>
      </c>
      <c r="AA75" s="15">
        <f t="shared" si="6"/>
        <v>0</v>
      </c>
      <c r="AB75" s="15">
        <f t="shared" si="6"/>
        <v>0</v>
      </c>
      <c r="AC75" s="15">
        <f t="shared" si="6"/>
        <v>0</v>
      </c>
      <c r="AD75" s="15">
        <f t="shared" si="6"/>
        <v>0</v>
      </c>
      <c r="AE75" s="15">
        <f t="shared" si="6"/>
        <v>0</v>
      </c>
      <c r="AF75" s="15">
        <f t="shared" si="6"/>
        <v>0</v>
      </c>
      <c r="AG75" s="15">
        <f t="shared" si="6"/>
        <v>0</v>
      </c>
      <c r="AH75" s="15">
        <f t="shared" si="6"/>
        <v>0</v>
      </c>
      <c r="AI75" s="15">
        <f t="shared" si="6"/>
        <v>0</v>
      </c>
      <c r="AJ75" s="15">
        <f t="shared" si="6"/>
        <v>0</v>
      </c>
      <c r="AK75" s="15">
        <f t="shared" si="6"/>
        <v>0</v>
      </c>
      <c r="AL75" s="15">
        <f t="shared" si="6"/>
        <v>0</v>
      </c>
      <c r="AM75" s="15">
        <f t="shared" si="6"/>
        <v>0</v>
      </c>
      <c r="AN75" s="15">
        <f t="shared" si="6"/>
        <v>0</v>
      </c>
      <c r="AO75" s="15">
        <f t="shared" si="6"/>
        <v>0</v>
      </c>
      <c r="AP75" s="15">
        <f t="shared" si="6"/>
        <v>0</v>
      </c>
      <c r="AQ75" s="15">
        <f t="shared" si="6"/>
        <v>0</v>
      </c>
      <c r="AR75" s="15">
        <f t="shared" si="6"/>
        <v>0</v>
      </c>
      <c r="AS75" s="15">
        <f t="shared" si="6"/>
        <v>0</v>
      </c>
      <c r="AT75" s="15">
        <f t="shared" si="6"/>
        <v>0</v>
      </c>
      <c r="AU75" s="15">
        <f t="shared" si="6"/>
        <v>0</v>
      </c>
      <c r="AV75" s="15">
        <f t="shared" si="6"/>
        <v>0</v>
      </c>
      <c r="AW75" s="15">
        <f t="shared" si="6"/>
        <v>0</v>
      </c>
      <c r="AX75" s="15">
        <f t="shared" si="6"/>
        <v>0</v>
      </c>
      <c r="AY75" s="15">
        <f t="shared" si="6"/>
        <v>0</v>
      </c>
      <c r="AZ75" s="15">
        <f t="shared" si="6"/>
        <v>0</v>
      </c>
      <c r="BA75" s="15">
        <f t="shared" si="6"/>
        <v>0</v>
      </c>
      <c r="BB75" s="15">
        <f t="shared" si="6"/>
        <v>0</v>
      </c>
      <c r="BC75" s="15">
        <f t="shared" si="6"/>
        <v>0</v>
      </c>
      <c r="BD75" s="15">
        <f t="shared" si="6"/>
        <v>0</v>
      </c>
      <c r="BE75" s="15">
        <f t="shared" si="6"/>
        <v>0</v>
      </c>
      <c r="BF75" s="15">
        <f t="shared" si="6"/>
        <v>0</v>
      </c>
      <c r="BG75" s="15">
        <f t="shared" si="6"/>
        <v>0</v>
      </c>
      <c r="BH75" s="15">
        <f t="shared" si="6"/>
        <v>0</v>
      </c>
      <c r="BI75" s="15">
        <f t="shared" si="6"/>
        <v>0</v>
      </c>
      <c r="BJ75" s="15">
        <f t="shared" si="6"/>
        <v>0</v>
      </c>
      <c r="BK75" s="15">
        <f t="shared" si="6"/>
        <v>0</v>
      </c>
      <c r="BL75" s="15">
        <f t="shared" si="6"/>
        <v>0</v>
      </c>
      <c r="BM75" s="15">
        <f t="shared" si="6"/>
        <v>0</v>
      </c>
      <c r="BN75" s="15">
        <f t="shared" si="6"/>
        <v>0</v>
      </c>
      <c r="BO75" s="15">
        <f t="shared" si="6"/>
        <v>0</v>
      </c>
      <c r="BP75" s="15">
        <f t="shared" ref="BP75:DZ75" si="7">BP73-SUM(BP5:BP72)</f>
        <v>0</v>
      </c>
      <c r="BQ75" s="15">
        <f t="shared" si="7"/>
        <v>0</v>
      </c>
      <c r="BR75" s="15">
        <f t="shared" si="7"/>
        <v>0</v>
      </c>
      <c r="BS75" s="15">
        <f t="shared" si="7"/>
        <v>0</v>
      </c>
      <c r="BT75" s="15">
        <f t="shared" si="7"/>
        <v>0</v>
      </c>
      <c r="BU75" s="15">
        <f t="shared" si="7"/>
        <v>0</v>
      </c>
      <c r="BV75" s="15">
        <f t="shared" si="7"/>
        <v>0</v>
      </c>
      <c r="BW75" s="15">
        <f t="shared" si="7"/>
        <v>0</v>
      </c>
      <c r="BX75" s="15">
        <f t="shared" si="7"/>
        <v>0</v>
      </c>
      <c r="BY75" s="15">
        <f t="shared" si="7"/>
        <v>0</v>
      </c>
      <c r="BZ75" s="15">
        <f t="shared" si="7"/>
        <v>0</v>
      </c>
      <c r="CA75" s="15">
        <f t="shared" si="7"/>
        <v>0</v>
      </c>
      <c r="CB75" s="15">
        <f t="shared" si="7"/>
        <v>0</v>
      </c>
      <c r="CC75" s="15">
        <f t="shared" si="7"/>
        <v>0</v>
      </c>
      <c r="CD75" s="15">
        <f t="shared" si="7"/>
        <v>0</v>
      </c>
      <c r="CE75" s="15">
        <f t="shared" si="7"/>
        <v>0</v>
      </c>
      <c r="CF75" s="15">
        <f t="shared" si="7"/>
        <v>0</v>
      </c>
      <c r="CG75" s="15">
        <f t="shared" si="7"/>
        <v>0</v>
      </c>
      <c r="CH75" s="15">
        <f t="shared" si="7"/>
        <v>0</v>
      </c>
      <c r="CI75" s="15">
        <f t="shared" si="7"/>
        <v>0</v>
      </c>
      <c r="CJ75" s="15">
        <f t="shared" si="7"/>
        <v>0</v>
      </c>
      <c r="CK75" s="15">
        <f t="shared" si="7"/>
        <v>0</v>
      </c>
      <c r="CL75" s="15">
        <f t="shared" si="7"/>
        <v>0</v>
      </c>
      <c r="CM75" s="15">
        <f t="shared" si="7"/>
        <v>0</v>
      </c>
      <c r="CN75" s="15">
        <f t="shared" si="7"/>
        <v>0</v>
      </c>
      <c r="CO75" s="15">
        <f t="shared" si="7"/>
        <v>0</v>
      </c>
      <c r="CP75" s="15">
        <f t="shared" si="7"/>
        <v>0</v>
      </c>
      <c r="CQ75" s="15">
        <f t="shared" si="7"/>
        <v>0</v>
      </c>
      <c r="CR75" s="15">
        <f t="shared" si="7"/>
        <v>0</v>
      </c>
      <c r="CS75" s="15">
        <f t="shared" si="7"/>
        <v>0</v>
      </c>
      <c r="CT75" s="15">
        <f t="shared" si="7"/>
        <v>0</v>
      </c>
      <c r="CU75" s="15">
        <f t="shared" si="7"/>
        <v>0</v>
      </c>
      <c r="CV75" s="15">
        <f t="shared" si="7"/>
        <v>0</v>
      </c>
      <c r="CW75" s="15">
        <f t="shared" si="7"/>
        <v>0</v>
      </c>
      <c r="CX75" s="15">
        <f t="shared" si="7"/>
        <v>0</v>
      </c>
      <c r="CY75" s="15">
        <f t="shared" si="7"/>
        <v>0</v>
      </c>
      <c r="CZ75" s="15">
        <f t="shared" si="7"/>
        <v>0</v>
      </c>
      <c r="DA75" s="15">
        <f t="shared" si="7"/>
        <v>0</v>
      </c>
      <c r="DB75" s="15">
        <f t="shared" si="7"/>
        <v>0</v>
      </c>
      <c r="DC75" s="15">
        <f t="shared" si="7"/>
        <v>0</v>
      </c>
      <c r="DD75" s="15">
        <f t="shared" si="7"/>
        <v>0</v>
      </c>
      <c r="DE75" s="15">
        <f t="shared" si="7"/>
        <v>0</v>
      </c>
      <c r="DF75" s="15">
        <f t="shared" si="7"/>
        <v>0</v>
      </c>
      <c r="DG75" s="15">
        <f t="shared" si="7"/>
        <v>0</v>
      </c>
      <c r="DH75" s="15">
        <f t="shared" si="7"/>
        <v>0</v>
      </c>
      <c r="DI75" s="15">
        <f t="shared" si="7"/>
        <v>0</v>
      </c>
      <c r="DJ75" s="15">
        <f t="shared" si="7"/>
        <v>0</v>
      </c>
      <c r="DK75" s="15">
        <f t="shared" si="7"/>
        <v>0</v>
      </c>
      <c r="DL75" s="15">
        <f t="shared" si="7"/>
        <v>0</v>
      </c>
      <c r="DM75" s="15">
        <f t="shared" si="7"/>
        <v>0</v>
      </c>
      <c r="DN75" s="15">
        <f t="shared" si="7"/>
        <v>0</v>
      </c>
      <c r="DO75" s="15">
        <f t="shared" si="7"/>
        <v>0</v>
      </c>
      <c r="DP75" s="15">
        <f t="shared" si="7"/>
        <v>0</v>
      </c>
      <c r="DQ75" s="15">
        <f t="shared" si="7"/>
        <v>0</v>
      </c>
      <c r="DR75" s="15">
        <f t="shared" si="7"/>
        <v>0</v>
      </c>
      <c r="DS75" s="15">
        <f t="shared" si="7"/>
        <v>0</v>
      </c>
      <c r="DT75" s="15">
        <f t="shared" si="7"/>
        <v>0</v>
      </c>
      <c r="DU75" s="15">
        <f t="shared" si="7"/>
        <v>0</v>
      </c>
      <c r="DV75" s="15">
        <f t="shared" si="7"/>
        <v>0</v>
      </c>
      <c r="DW75" s="15">
        <f t="shared" si="7"/>
        <v>0</v>
      </c>
      <c r="DX75" s="15">
        <f t="shared" si="7"/>
        <v>0</v>
      </c>
      <c r="DY75" s="15">
        <f t="shared" si="7"/>
        <v>0</v>
      </c>
      <c r="DZ75" s="15">
        <f t="shared" si="7"/>
        <v>0</v>
      </c>
      <c r="EA75" s="15">
        <f>EA73-SUM(EA5:EA72)</f>
        <v>0</v>
      </c>
      <c r="EB75" s="15">
        <f>EB73-SUM(EB5:EB72)</f>
        <v>0</v>
      </c>
      <c r="ED75" s="13">
        <f t="shared" si="2"/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6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143.80570478835634</v>
      </c>
      <c r="E5" s="19">
        <v>132.19406402904804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24.563086221613656</v>
      </c>
      <c r="L5" s="19">
        <v>0</v>
      </c>
      <c r="M5" s="19">
        <v>7401.5277809236923</v>
      </c>
      <c r="N5" s="19">
        <v>180.87363490460967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318.42691774564622</v>
      </c>
      <c r="AT5" s="19">
        <v>0</v>
      </c>
      <c r="AU5" s="19">
        <v>0</v>
      </c>
      <c r="AV5" s="19">
        <v>0</v>
      </c>
      <c r="AW5" s="19">
        <v>0</v>
      </c>
      <c r="AX5" s="19">
        <v>0.44660156766570291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105.8445715367716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8307.682361717405</v>
      </c>
      <c r="BU5" s="19">
        <v>679.57032994294218</v>
      </c>
      <c r="BV5" s="19">
        <v>0</v>
      </c>
      <c r="BW5" s="19">
        <v>0</v>
      </c>
      <c r="BX5" s="19">
        <v>315.74730833965197</v>
      </c>
      <c r="BY5" s="19">
        <v>0</v>
      </c>
      <c r="BZ5" s="19">
        <v>2873</v>
      </c>
      <c r="CA5" s="19">
        <v>3868.3176382825932</v>
      </c>
      <c r="CB5" s="19">
        <v>12176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999.31742578079616</v>
      </c>
      <c r="E6" s="19">
        <v>3760.286522335567</v>
      </c>
      <c r="F6" s="19">
        <v>13.037909622619752</v>
      </c>
      <c r="G6" s="19">
        <v>0</v>
      </c>
      <c r="H6" s="19">
        <v>0</v>
      </c>
      <c r="I6" s="19">
        <v>0</v>
      </c>
      <c r="J6" s="19">
        <v>0</v>
      </c>
      <c r="K6" s="19">
        <v>658.03096801222034</v>
      </c>
      <c r="L6" s="19">
        <v>0</v>
      </c>
      <c r="M6" s="19">
        <v>10840.638383278245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483.93652775723905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199.40332364006679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202.47106708068316</v>
      </c>
      <c r="BM6" s="19">
        <v>0.76693586015410309</v>
      </c>
      <c r="BN6" s="19">
        <v>0</v>
      </c>
      <c r="BO6" s="19">
        <v>1.5338717203082062</v>
      </c>
      <c r="BP6" s="19">
        <v>2.3008075804623087</v>
      </c>
      <c r="BQ6" s="19">
        <v>0</v>
      </c>
      <c r="BR6" s="19">
        <v>0</v>
      </c>
      <c r="BS6" s="19">
        <v>0</v>
      </c>
      <c r="BT6" s="19">
        <v>17161.723742668368</v>
      </c>
      <c r="BU6" s="19">
        <v>11944.069157836027</v>
      </c>
      <c r="BV6" s="19">
        <v>0</v>
      </c>
      <c r="BW6" s="19">
        <v>0</v>
      </c>
      <c r="BX6" s="19">
        <v>2964.207099495608</v>
      </c>
      <c r="BY6" s="19">
        <v>0</v>
      </c>
      <c r="BZ6" s="19">
        <v>2588</v>
      </c>
      <c r="CA6" s="19">
        <v>17496.276257331632</v>
      </c>
      <c r="CB6" s="19">
        <v>34658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383.28091523337457</v>
      </c>
      <c r="E7" s="19">
        <v>18.77991121410744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766.56183046674914</v>
      </c>
      <c r="N7" s="19">
        <v>0</v>
      </c>
      <c r="O7" s="19">
        <v>0</v>
      </c>
      <c r="P7" s="19">
        <v>4865.704269109654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71.705115544773875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210.8471849947517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6316.8792265634129</v>
      </c>
      <c r="BU7" s="19">
        <v>5691.1453471411905</v>
      </c>
      <c r="BV7" s="19">
        <v>0</v>
      </c>
      <c r="BW7" s="19">
        <v>0</v>
      </c>
      <c r="BX7" s="19">
        <v>5.9754262953978223</v>
      </c>
      <c r="BY7" s="19">
        <v>0</v>
      </c>
      <c r="BZ7" s="19">
        <v>2381</v>
      </c>
      <c r="CA7" s="19">
        <v>8078.1207734365871</v>
      </c>
      <c r="CB7" s="19">
        <v>14395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711.82724675592885</v>
      </c>
      <c r="E8" s="19">
        <v>181.42801087667365</v>
      </c>
      <c r="F8" s="19">
        <v>3.7026124668708911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28169.475647953743</v>
      </c>
      <c r="M8" s="19">
        <v>0</v>
      </c>
      <c r="N8" s="19">
        <v>1824.4622930506316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20040.389976938695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1375.5205314425361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52306.806319485077</v>
      </c>
      <c r="BU8" s="19">
        <v>0</v>
      </c>
      <c r="BV8" s="19">
        <v>0</v>
      </c>
      <c r="BW8" s="19">
        <v>0</v>
      </c>
      <c r="BX8" s="19">
        <v>1479.1936805149212</v>
      </c>
      <c r="BY8" s="19">
        <v>0</v>
      </c>
      <c r="BZ8" s="19">
        <v>0</v>
      </c>
      <c r="CA8" s="19">
        <v>1479.1936805149212</v>
      </c>
      <c r="CB8" s="19">
        <v>53786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2604.3187550947191</v>
      </c>
      <c r="E9" s="19">
        <v>222.20507093360584</v>
      </c>
      <c r="F9" s="19">
        <v>1.8830938214712363</v>
      </c>
      <c r="G9" s="19">
        <v>0</v>
      </c>
      <c r="H9" s="19">
        <v>0</v>
      </c>
      <c r="I9" s="19">
        <v>0</v>
      </c>
      <c r="J9" s="19">
        <v>0</v>
      </c>
      <c r="K9" s="19">
        <v>549.86339586960094</v>
      </c>
      <c r="L9" s="19">
        <v>0</v>
      </c>
      <c r="M9" s="19">
        <v>39169.293033512447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2194.745848924726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10853.21124004947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55595.520438206033</v>
      </c>
      <c r="BU9" s="19">
        <v>118569.26012014864</v>
      </c>
      <c r="BV9" s="19">
        <v>0</v>
      </c>
      <c r="BW9" s="19">
        <v>0</v>
      </c>
      <c r="BX9" s="19">
        <v>109.2194416453317</v>
      </c>
      <c r="BY9" s="19">
        <v>0</v>
      </c>
      <c r="BZ9" s="19">
        <v>-17085</v>
      </c>
      <c r="CA9" s="19">
        <v>101593.47956179395</v>
      </c>
      <c r="CB9" s="19">
        <v>157189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3345.2162180622699</v>
      </c>
      <c r="E10" s="19">
        <v>651.20209044945511</v>
      </c>
      <c r="F10" s="19">
        <v>42.544288311766294</v>
      </c>
      <c r="G10" s="19">
        <v>0</v>
      </c>
      <c r="H10" s="19">
        <v>0</v>
      </c>
      <c r="I10" s="19">
        <v>0</v>
      </c>
      <c r="J10" s="19">
        <v>0</v>
      </c>
      <c r="K10" s="19">
        <v>24.016936950190644</v>
      </c>
      <c r="L10" s="19">
        <v>0</v>
      </c>
      <c r="M10" s="19">
        <v>4382.0616961119285</v>
      </c>
      <c r="N10" s="19">
        <v>0</v>
      </c>
      <c r="O10" s="19">
        <v>5116.9799667877614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349.96108127420666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28.820324340228783</v>
      </c>
      <c r="AQ10" s="19">
        <v>2.0585945957306269</v>
      </c>
      <c r="AR10" s="19">
        <v>0</v>
      </c>
      <c r="AS10" s="19">
        <v>308.78918935959405</v>
      </c>
      <c r="AT10" s="19">
        <v>0</v>
      </c>
      <c r="AU10" s="19">
        <v>0</v>
      </c>
      <c r="AV10" s="19">
        <v>0</v>
      </c>
      <c r="AW10" s="19">
        <v>0</v>
      </c>
      <c r="AX10" s="19">
        <v>168.8047568499114</v>
      </c>
      <c r="AY10" s="19">
        <v>1757.3535865553786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3.4309909928843787</v>
      </c>
      <c r="BG10" s="19">
        <v>0</v>
      </c>
      <c r="BH10" s="19">
        <v>0</v>
      </c>
      <c r="BI10" s="19">
        <v>0</v>
      </c>
      <c r="BJ10" s="19">
        <v>120.77088294953013</v>
      </c>
      <c r="BK10" s="19">
        <v>0</v>
      </c>
      <c r="BL10" s="19">
        <v>494.74890117392749</v>
      </c>
      <c r="BM10" s="19">
        <v>284.77225240940345</v>
      </c>
      <c r="BN10" s="19">
        <v>40.485693716035662</v>
      </c>
      <c r="BO10" s="19">
        <v>276.53787402648084</v>
      </c>
      <c r="BP10" s="19">
        <v>157.13938747410455</v>
      </c>
      <c r="BQ10" s="19">
        <v>0.68619819857687558</v>
      </c>
      <c r="BR10" s="19">
        <v>235.36598211186833</v>
      </c>
      <c r="BS10" s="19">
        <v>0</v>
      </c>
      <c r="BT10" s="19">
        <v>17791.746892701238</v>
      </c>
      <c r="BU10" s="19">
        <v>1185.9295556869345</v>
      </c>
      <c r="BV10" s="19">
        <v>46.262267497385061</v>
      </c>
      <c r="BW10" s="19">
        <v>0</v>
      </c>
      <c r="BX10" s="19">
        <v>41412.061284114447</v>
      </c>
      <c r="BY10" s="19">
        <v>0</v>
      </c>
      <c r="BZ10" s="19">
        <v>-241</v>
      </c>
      <c r="CA10" s="19">
        <v>42403.253107298769</v>
      </c>
      <c r="CB10" s="19">
        <v>60195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8.8445836345858027</v>
      </c>
      <c r="E11" s="19">
        <v>10.108095582383775</v>
      </c>
      <c r="F11" s="19">
        <v>5.0540477911918877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7049.1331567648849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87.182324398060047</v>
      </c>
      <c r="AY11" s="19">
        <v>368.31373278310878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7.5810716867878298</v>
      </c>
      <c r="BM11" s="19">
        <v>5.0540477911918877</v>
      </c>
      <c r="BN11" s="19">
        <v>0</v>
      </c>
      <c r="BO11" s="19">
        <v>3.7905358433939149</v>
      </c>
      <c r="BP11" s="19">
        <v>0</v>
      </c>
      <c r="BQ11" s="19">
        <v>0</v>
      </c>
      <c r="BR11" s="19">
        <v>4.4222918172929013</v>
      </c>
      <c r="BS11" s="19">
        <v>0</v>
      </c>
      <c r="BT11" s="19">
        <v>7549.4838880928819</v>
      </c>
      <c r="BU11" s="19">
        <v>28.488852807094233</v>
      </c>
      <c r="BV11" s="19">
        <v>0</v>
      </c>
      <c r="BW11" s="19">
        <v>0</v>
      </c>
      <c r="BX11" s="19">
        <v>2362.7673423822075</v>
      </c>
      <c r="BY11" s="19">
        <v>176.25991671781708</v>
      </c>
      <c r="BZ11" s="19">
        <v>0</v>
      </c>
      <c r="CA11" s="19">
        <v>2567.5161119071186</v>
      </c>
      <c r="CB11" s="19">
        <v>10117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37.449625205544223</v>
      </c>
      <c r="E12" s="19">
        <v>138.27553922047099</v>
      </c>
      <c r="F12" s="19">
        <v>0.96024680014215946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6746.6940177988126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2.8807404004264785</v>
      </c>
      <c r="BH12" s="19">
        <v>0</v>
      </c>
      <c r="BI12" s="19">
        <v>0</v>
      </c>
      <c r="BJ12" s="19">
        <v>0</v>
      </c>
      <c r="BK12" s="19">
        <v>0</v>
      </c>
      <c r="BL12" s="19">
        <v>7.6819744011372757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10.562714801563756</v>
      </c>
      <c r="BS12" s="19">
        <v>0</v>
      </c>
      <c r="BT12" s="19">
        <v>6944.5048586280982</v>
      </c>
      <c r="BU12" s="19">
        <v>14927.661650060449</v>
      </c>
      <c r="BV12" s="19">
        <v>0</v>
      </c>
      <c r="BW12" s="19">
        <v>0</v>
      </c>
      <c r="BX12" s="19">
        <v>543.49968888046226</v>
      </c>
      <c r="BY12" s="19">
        <v>209.33380243099074</v>
      </c>
      <c r="BZ12" s="19">
        <v>1301</v>
      </c>
      <c r="CA12" s="19">
        <v>16981.495141371899</v>
      </c>
      <c r="CB12" s="19">
        <v>23926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102.96466366798387</v>
      </c>
      <c r="E13" s="19">
        <v>14.622200757583508</v>
      </c>
      <c r="F13" s="19">
        <v>0.60925836489931295</v>
      </c>
      <c r="G13" s="19">
        <v>0</v>
      </c>
      <c r="H13" s="19">
        <v>0</v>
      </c>
      <c r="I13" s="19">
        <v>0</v>
      </c>
      <c r="J13" s="19">
        <v>0</v>
      </c>
      <c r="K13" s="19">
        <v>0.60925836489931295</v>
      </c>
      <c r="L13" s="19">
        <v>0</v>
      </c>
      <c r="M13" s="19">
        <v>2200.0319556514187</v>
      </c>
      <c r="N13" s="19">
        <v>14.012942392684195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93.216529829594862</v>
      </c>
      <c r="AT13" s="19">
        <v>0</v>
      </c>
      <c r="AU13" s="19">
        <v>0</v>
      </c>
      <c r="AV13" s="19">
        <v>0</v>
      </c>
      <c r="AW13" s="19">
        <v>0</v>
      </c>
      <c r="AX13" s="19">
        <v>18.277750946979388</v>
      </c>
      <c r="AY13" s="19">
        <v>516.65109343461722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1.2185167297986259</v>
      </c>
      <c r="BH13" s="19">
        <v>0</v>
      </c>
      <c r="BI13" s="19">
        <v>0</v>
      </c>
      <c r="BJ13" s="19">
        <v>0</v>
      </c>
      <c r="BK13" s="19">
        <v>0</v>
      </c>
      <c r="BL13" s="19">
        <v>109.66650568187633</v>
      </c>
      <c r="BM13" s="19">
        <v>59.70731976013267</v>
      </c>
      <c r="BN13" s="19">
        <v>1.8277750946979385</v>
      </c>
      <c r="BO13" s="19">
        <v>48.131410827045713</v>
      </c>
      <c r="BP13" s="19">
        <v>17.668492582080077</v>
      </c>
      <c r="BQ13" s="19">
        <v>0</v>
      </c>
      <c r="BR13" s="19">
        <v>1.8277750946979385</v>
      </c>
      <c r="BS13" s="19">
        <v>0</v>
      </c>
      <c r="BT13" s="19">
        <v>3201.0434491809901</v>
      </c>
      <c r="BU13" s="19">
        <v>1402.9988939117054</v>
      </c>
      <c r="BV13" s="19">
        <v>3.5754304126190246</v>
      </c>
      <c r="BW13" s="19">
        <v>0</v>
      </c>
      <c r="BX13" s="19">
        <v>20826.88794571811</v>
      </c>
      <c r="BY13" s="19">
        <v>111.49428077657423</v>
      </c>
      <c r="BZ13" s="19">
        <v>0</v>
      </c>
      <c r="CA13" s="19">
        <v>22344.956550819014</v>
      </c>
      <c r="CB13" s="19">
        <v>25546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479.60034037024485</v>
      </c>
      <c r="E14" s="19">
        <v>2315.8355355308099</v>
      </c>
      <c r="F14" s="19">
        <v>11.610436545275947</v>
      </c>
      <c r="G14" s="19">
        <v>0</v>
      </c>
      <c r="H14" s="19">
        <v>0</v>
      </c>
      <c r="I14" s="19">
        <v>0</v>
      </c>
      <c r="J14" s="19">
        <v>0</v>
      </c>
      <c r="K14" s="19">
        <v>52707.809473538873</v>
      </c>
      <c r="L14" s="19">
        <v>0</v>
      </c>
      <c r="M14" s="19">
        <v>34.831309635827836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6.251773524379356</v>
      </c>
      <c r="BI14" s="19">
        <v>0</v>
      </c>
      <c r="BJ14" s="19">
        <v>0</v>
      </c>
      <c r="BK14" s="19">
        <v>0</v>
      </c>
      <c r="BL14" s="19">
        <v>139.32523854331134</v>
      </c>
      <c r="BM14" s="19">
        <v>54.479740712448681</v>
      </c>
      <c r="BN14" s="19">
        <v>3.5724420139310604</v>
      </c>
      <c r="BO14" s="19">
        <v>0</v>
      </c>
      <c r="BP14" s="19">
        <v>91.097271355242029</v>
      </c>
      <c r="BQ14" s="19">
        <v>0</v>
      </c>
      <c r="BR14" s="19">
        <v>0</v>
      </c>
      <c r="BS14" s="19">
        <v>0</v>
      </c>
      <c r="BT14" s="19">
        <v>55844.413561770336</v>
      </c>
      <c r="BU14" s="19">
        <v>2422.5609489847902</v>
      </c>
      <c r="BV14" s="19">
        <v>0</v>
      </c>
      <c r="BW14" s="19">
        <v>0</v>
      </c>
      <c r="BX14" s="19">
        <v>1060.1221676340422</v>
      </c>
      <c r="BY14" s="19">
        <v>14388.903321610831</v>
      </c>
      <c r="BZ14" s="19">
        <v>-1140</v>
      </c>
      <c r="CA14" s="19">
        <v>16731.58643822966</v>
      </c>
      <c r="CB14" s="19">
        <v>72576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63.355804406713382</v>
      </c>
      <c r="E15" s="19">
        <v>1330.4718925409811</v>
      </c>
      <c r="F15" s="19">
        <v>39.800441229858421</v>
      </c>
      <c r="G15" s="19">
        <v>0</v>
      </c>
      <c r="H15" s="19">
        <v>0</v>
      </c>
      <c r="I15" s="19">
        <v>0</v>
      </c>
      <c r="J15" s="19">
        <v>0</v>
      </c>
      <c r="K15" s="19">
        <v>16417.275880365276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91.784690999469404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8.1225390265017179</v>
      </c>
      <c r="BS15" s="19">
        <v>0</v>
      </c>
      <c r="BT15" s="19">
        <v>17950.811248568796</v>
      </c>
      <c r="BU15" s="19">
        <v>0</v>
      </c>
      <c r="BV15" s="19">
        <v>0</v>
      </c>
      <c r="BW15" s="19">
        <v>0</v>
      </c>
      <c r="BX15" s="19">
        <v>11135.188751431204</v>
      </c>
      <c r="BY15" s="19">
        <v>0</v>
      </c>
      <c r="BZ15" s="19">
        <v>0</v>
      </c>
      <c r="CA15" s="19">
        <v>11135.188751431204</v>
      </c>
      <c r="CB15" s="19">
        <v>29086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37.617539034829669</v>
      </c>
      <c r="E16" s="19">
        <v>211.94271992794276</v>
      </c>
      <c r="F16" s="19">
        <v>1.8350019041380325</v>
      </c>
      <c r="G16" s="19">
        <v>0</v>
      </c>
      <c r="H16" s="19">
        <v>0</v>
      </c>
      <c r="I16" s="19">
        <v>0</v>
      </c>
      <c r="J16" s="19">
        <v>0</v>
      </c>
      <c r="K16" s="19">
        <v>7872.1581687521602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8123.5534296190681</v>
      </c>
      <c r="BU16" s="19">
        <v>17.81623144436017</v>
      </c>
      <c r="BV16" s="19">
        <v>0</v>
      </c>
      <c r="BW16" s="19">
        <v>0</v>
      </c>
      <c r="BX16" s="19">
        <v>288.09529894967113</v>
      </c>
      <c r="BY16" s="19">
        <v>38.535039986898681</v>
      </c>
      <c r="BZ16" s="19">
        <v>0</v>
      </c>
      <c r="CA16" s="19">
        <v>344.44657038092998</v>
      </c>
      <c r="CB16" s="19">
        <v>8468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114.06537107054706</v>
      </c>
      <c r="E17" s="19">
        <v>2257.4728662618713</v>
      </c>
      <c r="F17" s="19">
        <v>1.7024682249335381</v>
      </c>
      <c r="G17" s="19">
        <v>0</v>
      </c>
      <c r="H17" s="19">
        <v>0</v>
      </c>
      <c r="I17" s="19">
        <v>0</v>
      </c>
      <c r="J17" s="19">
        <v>0</v>
      </c>
      <c r="K17" s="19">
        <v>12846.825225348475</v>
      </c>
      <c r="L17" s="19">
        <v>0</v>
      </c>
      <c r="M17" s="19">
        <v>2002.1026325218409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7.6611070122009206</v>
      </c>
      <c r="AT17" s="19">
        <v>0</v>
      </c>
      <c r="AU17" s="19">
        <v>0</v>
      </c>
      <c r="AV17" s="19">
        <v>0</v>
      </c>
      <c r="AW17" s="19">
        <v>0</v>
      </c>
      <c r="AX17" s="19">
        <v>322.61772862490545</v>
      </c>
      <c r="AY17" s="19">
        <v>1535.6263388900513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58.735153760207069</v>
      </c>
      <c r="BM17" s="19">
        <v>38.305535061004605</v>
      </c>
      <c r="BN17" s="19">
        <v>8.5123411246676906</v>
      </c>
      <c r="BO17" s="19">
        <v>41.710471510871677</v>
      </c>
      <c r="BP17" s="19">
        <v>14.470979911935073</v>
      </c>
      <c r="BQ17" s="19">
        <v>0</v>
      </c>
      <c r="BR17" s="19">
        <v>0</v>
      </c>
      <c r="BS17" s="19">
        <v>0</v>
      </c>
      <c r="BT17" s="19">
        <v>19249.80821932351</v>
      </c>
      <c r="BU17" s="19">
        <v>859.25191974238294</v>
      </c>
      <c r="BV17" s="19">
        <v>0.89505408306498224</v>
      </c>
      <c r="BW17" s="19">
        <v>0</v>
      </c>
      <c r="BX17" s="19">
        <v>10757.045479242561</v>
      </c>
      <c r="BY17" s="19">
        <v>102.99932760847906</v>
      </c>
      <c r="BZ17" s="19">
        <v>-20</v>
      </c>
      <c r="CA17" s="19">
        <v>11700.191780676487</v>
      </c>
      <c r="CB17" s="19">
        <v>30950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1557.4622539486261</v>
      </c>
      <c r="E18" s="19">
        <v>1566.548081390232</v>
      </c>
      <c r="F18" s="19">
        <v>1806.5653563059902</v>
      </c>
      <c r="G18" s="19">
        <v>1.5143045736009977</v>
      </c>
      <c r="H18" s="19">
        <v>0</v>
      </c>
      <c r="I18" s="19">
        <v>0</v>
      </c>
      <c r="J18" s="19">
        <v>0</v>
      </c>
      <c r="K18" s="19">
        <v>264.24614809337413</v>
      </c>
      <c r="L18" s="19">
        <v>0</v>
      </c>
      <c r="M18" s="19">
        <v>146.1303913524963</v>
      </c>
      <c r="N18" s="19">
        <v>1.5143045736009977</v>
      </c>
      <c r="O18" s="19">
        <v>3.0286091472019954</v>
      </c>
      <c r="P18" s="19">
        <v>24.986025464416461</v>
      </c>
      <c r="Q18" s="19">
        <v>6.8143705812044892</v>
      </c>
      <c r="R18" s="19">
        <v>7.5715228680049877</v>
      </c>
      <c r="S18" s="19">
        <v>2249.4994440842825</v>
      </c>
      <c r="T18" s="19">
        <v>3650.9883269520055</v>
      </c>
      <c r="U18" s="19">
        <v>0</v>
      </c>
      <c r="V18" s="19">
        <v>0</v>
      </c>
      <c r="W18" s="19">
        <v>1.5143045736009977</v>
      </c>
      <c r="X18" s="19">
        <v>179.44509197171823</v>
      </c>
      <c r="Y18" s="19">
        <v>0</v>
      </c>
      <c r="Z18" s="19">
        <v>0</v>
      </c>
      <c r="AA18" s="19">
        <v>0</v>
      </c>
      <c r="AB18" s="19">
        <v>804.85288086893013</v>
      </c>
      <c r="AC18" s="19">
        <v>62.086487517640911</v>
      </c>
      <c r="AD18" s="19">
        <v>1025.9413486146757</v>
      </c>
      <c r="AE18" s="19">
        <v>0</v>
      </c>
      <c r="AF18" s="19">
        <v>6.0572182944039907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2.2714568604014969</v>
      </c>
      <c r="AN18" s="19">
        <v>0</v>
      </c>
      <c r="AO18" s="19">
        <v>0</v>
      </c>
      <c r="AP18" s="19">
        <v>0</v>
      </c>
      <c r="AQ18" s="19">
        <v>796.52420571412495</v>
      </c>
      <c r="AR18" s="19">
        <v>0</v>
      </c>
      <c r="AS18" s="19">
        <v>149.9161527864988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3.0286091472019954</v>
      </c>
      <c r="BH18" s="19">
        <v>0</v>
      </c>
      <c r="BI18" s="19">
        <v>0</v>
      </c>
      <c r="BJ18" s="19">
        <v>0</v>
      </c>
      <c r="BK18" s="19">
        <v>0</v>
      </c>
      <c r="BL18" s="19">
        <v>9.0858274416059874</v>
      </c>
      <c r="BM18" s="19">
        <v>6.0572182944039907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14333.649941420241</v>
      </c>
      <c r="BU18" s="19">
        <v>2626.1905284999393</v>
      </c>
      <c r="BV18" s="19">
        <v>0</v>
      </c>
      <c r="BW18" s="19">
        <v>0</v>
      </c>
      <c r="BX18" s="19">
        <v>7342.8628773912369</v>
      </c>
      <c r="BY18" s="19">
        <v>878.29665268857866</v>
      </c>
      <c r="BZ18" s="19">
        <v>196</v>
      </c>
      <c r="CA18" s="19">
        <v>11043.350058579756</v>
      </c>
      <c r="CB18" s="19">
        <v>25377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22.759309453504116</v>
      </c>
      <c r="E19" s="19">
        <v>25.360373391047439</v>
      </c>
      <c r="F19" s="19">
        <v>494.20214813323224</v>
      </c>
      <c r="G19" s="19">
        <v>0</v>
      </c>
      <c r="H19" s="19">
        <v>0</v>
      </c>
      <c r="I19" s="19">
        <v>0</v>
      </c>
      <c r="J19" s="19">
        <v>0</v>
      </c>
      <c r="K19" s="19">
        <v>1431.8856976176016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44.8683529226224</v>
      </c>
      <c r="AY19" s="19">
        <v>557.27794861865789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79.982716079457319</v>
      </c>
      <c r="BM19" s="19">
        <v>63.075800485425674</v>
      </c>
      <c r="BN19" s="19">
        <v>9.1037237814016461</v>
      </c>
      <c r="BO19" s="19">
        <v>62.425534501039849</v>
      </c>
      <c r="BP19" s="19">
        <v>20.158245515960793</v>
      </c>
      <c r="BQ19" s="19">
        <v>0</v>
      </c>
      <c r="BR19" s="19">
        <v>0</v>
      </c>
      <c r="BS19" s="19">
        <v>0</v>
      </c>
      <c r="BT19" s="19">
        <v>2811.0998504999511</v>
      </c>
      <c r="BU19" s="19">
        <v>652.4919649539911</v>
      </c>
      <c r="BV19" s="19">
        <v>2.4316470743626999</v>
      </c>
      <c r="BW19" s="19">
        <v>0</v>
      </c>
      <c r="BX19" s="19">
        <v>11432.976537471694</v>
      </c>
      <c r="BY19" s="19">
        <v>0</v>
      </c>
      <c r="BZ19" s="19">
        <v>0</v>
      </c>
      <c r="CA19" s="19">
        <v>12087.90014950005</v>
      </c>
      <c r="CB19" s="19">
        <v>14899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0.6033854415427915</v>
      </c>
      <c r="K20" s="19">
        <v>1.1205729628651839</v>
      </c>
      <c r="L20" s="19">
        <v>0</v>
      </c>
      <c r="M20" s="19">
        <v>1.1205729628651839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5.6890627345463152</v>
      </c>
      <c r="W20" s="19">
        <v>0</v>
      </c>
      <c r="X20" s="19">
        <v>8.7059899422602705</v>
      </c>
      <c r="Y20" s="19">
        <v>0</v>
      </c>
      <c r="Z20" s="19">
        <v>0</v>
      </c>
      <c r="AA20" s="19">
        <v>0</v>
      </c>
      <c r="AB20" s="19">
        <v>0</v>
      </c>
      <c r="AC20" s="19">
        <v>0.6033854415427915</v>
      </c>
      <c r="AD20" s="19">
        <v>1060.9240020726675</v>
      </c>
      <c r="AE20" s="19">
        <v>64.476044324858208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8.1888024209378827</v>
      </c>
      <c r="AL20" s="19">
        <v>0</v>
      </c>
      <c r="AM20" s="19">
        <v>0</v>
      </c>
      <c r="AN20" s="19">
        <v>0</v>
      </c>
      <c r="AO20" s="19">
        <v>193.94532049589728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0.68958336176318957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1346.0667221617468</v>
      </c>
      <c r="BU20" s="19">
        <v>0.93327783825318567</v>
      </c>
      <c r="BV20" s="19">
        <v>0</v>
      </c>
      <c r="BW20" s="19">
        <v>0</v>
      </c>
      <c r="BX20" s="19">
        <v>0</v>
      </c>
      <c r="BY20" s="19">
        <v>0</v>
      </c>
      <c r="BZ20" s="19">
        <v>-220</v>
      </c>
      <c r="CA20" s="19">
        <v>-219.06672216174681</v>
      </c>
      <c r="CB20" s="19">
        <v>1127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50.925475686375833</v>
      </c>
      <c r="E21" s="19">
        <v>424.37896405313171</v>
      </c>
      <c r="F21" s="19">
        <v>12.574191527500201</v>
      </c>
      <c r="G21" s="19">
        <v>280.4044710632545</v>
      </c>
      <c r="H21" s="19">
        <v>795.31761411438799</v>
      </c>
      <c r="I21" s="19">
        <v>0</v>
      </c>
      <c r="J21" s="19">
        <v>0</v>
      </c>
      <c r="K21" s="19">
        <v>52.811604415500859</v>
      </c>
      <c r="L21" s="19">
        <v>7.5445149165001224</v>
      </c>
      <c r="M21" s="19">
        <v>281.03318063962951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2.5148383055000405</v>
      </c>
      <c r="U21" s="19">
        <v>0</v>
      </c>
      <c r="V21" s="19">
        <v>0</v>
      </c>
      <c r="W21" s="19">
        <v>241.42447732800392</v>
      </c>
      <c r="X21" s="19">
        <v>3041.6969305022994</v>
      </c>
      <c r="Y21" s="19">
        <v>60.356119332000979</v>
      </c>
      <c r="Z21" s="19">
        <v>0</v>
      </c>
      <c r="AA21" s="19">
        <v>0</v>
      </c>
      <c r="AB21" s="19">
        <v>0</v>
      </c>
      <c r="AC21" s="19">
        <v>4610.32732355795</v>
      </c>
      <c r="AD21" s="19">
        <v>472.78960143400758</v>
      </c>
      <c r="AE21" s="19">
        <v>295.49350089625472</v>
      </c>
      <c r="AF21" s="19">
        <v>0.62870957637501013</v>
      </c>
      <c r="AG21" s="19">
        <v>0</v>
      </c>
      <c r="AH21" s="19">
        <v>35.836445853375587</v>
      </c>
      <c r="AI21" s="19">
        <v>0</v>
      </c>
      <c r="AJ21" s="19">
        <v>0</v>
      </c>
      <c r="AK21" s="19">
        <v>27.663221360500447</v>
      </c>
      <c r="AL21" s="19">
        <v>0</v>
      </c>
      <c r="AM21" s="19">
        <v>29.549350089625474</v>
      </c>
      <c r="AN21" s="19">
        <v>0</v>
      </c>
      <c r="AO21" s="19">
        <v>0</v>
      </c>
      <c r="AP21" s="19">
        <v>375.33961709588107</v>
      </c>
      <c r="AQ21" s="19">
        <v>5557.1639455787144</v>
      </c>
      <c r="AR21" s="19">
        <v>0</v>
      </c>
      <c r="AS21" s="19">
        <v>71.672891706751173</v>
      </c>
      <c r="AT21" s="19">
        <v>0</v>
      </c>
      <c r="AU21" s="19">
        <v>0</v>
      </c>
      <c r="AV21" s="19">
        <v>0</v>
      </c>
      <c r="AW21" s="19">
        <v>3.7722574582500612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340.13188081888063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68.529343824876122</v>
      </c>
      <c r="BM21" s="19">
        <v>15.089029833000245</v>
      </c>
      <c r="BN21" s="19">
        <v>0</v>
      </c>
      <c r="BO21" s="19">
        <v>3.1435478818750502</v>
      </c>
      <c r="BP21" s="19">
        <v>0.62870957637501013</v>
      </c>
      <c r="BQ21" s="19">
        <v>0</v>
      </c>
      <c r="BR21" s="19">
        <v>0</v>
      </c>
      <c r="BS21" s="19">
        <v>0</v>
      </c>
      <c r="BT21" s="19">
        <v>17158.741758426779</v>
      </c>
      <c r="BU21" s="19">
        <v>1893.2582415732229</v>
      </c>
      <c r="BV21" s="19">
        <v>0</v>
      </c>
      <c r="BW21" s="19">
        <v>0</v>
      </c>
      <c r="BX21" s="19">
        <v>0</v>
      </c>
      <c r="BY21" s="19">
        <v>0</v>
      </c>
      <c r="BZ21" s="19">
        <v>-326</v>
      </c>
      <c r="CA21" s="19">
        <v>1567.2582415732229</v>
      </c>
      <c r="CB21" s="19">
        <v>18726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1.6153006047141507</v>
      </c>
      <c r="H22" s="19">
        <v>6530.6603448593114</v>
      </c>
      <c r="I22" s="19">
        <v>96.110385980491969</v>
      </c>
      <c r="J22" s="19">
        <v>12.922404837713206</v>
      </c>
      <c r="K22" s="19">
        <v>58.958472072066499</v>
      </c>
      <c r="L22" s="19">
        <v>0</v>
      </c>
      <c r="M22" s="19">
        <v>580.70056739473716</v>
      </c>
      <c r="N22" s="19">
        <v>102.57158839934857</v>
      </c>
      <c r="O22" s="19">
        <v>0</v>
      </c>
      <c r="P22" s="19">
        <v>89.649183561635368</v>
      </c>
      <c r="Q22" s="19">
        <v>0</v>
      </c>
      <c r="R22" s="19">
        <v>0</v>
      </c>
      <c r="S22" s="19">
        <v>39.574864815496696</v>
      </c>
      <c r="T22" s="19">
        <v>533.0491995556697</v>
      </c>
      <c r="U22" s="19">
        <v>0</v>
      </c>
      <c r="V22" s="19">
        <v>108247.75472431409</v>
      </c>
      <c r="W22" s="19">
        <v>0</v>
      </c>
      <c r="X22" s="19">
        <v>1334.2382994938885</v>
      </c>
      <c r="Y22" s="19">
        <v>57.343171467352349</v>
      </c>
      <c r="Z22" s="19">
        <v>19.383607256569807</v>
      </c>
      <c r="AA22" s="19">
        <v>27.460110280140565</v>
      </c>
      <c r="AB22" s="19">
        <v>63.804373886208957</v>
      </c>
      <c r="AC22" s="19">
        <v>404.63280148089467</v>
      </c>
      <c r="AD22" s="19">
        <v>268.139900382549</v>
      </c>
      <c r="AE22" s="19">
        <v>234.21858768355185</v>
      </c>
      <c r="AF22" s="19">
        <v>274.60110280140566</v>
      </c>
      <c r="AG22" s="19">
        <v>0</v>
      </c>
      <c r="AH22" s="19">
        <v>14.537705442427356</v>
      </c>
      <c r="AI22" s="19">
        <v>12.114754535356131</v>
      </c>
      <c r="AJ22" s="19">
        <v>56.535521164995274</v>
      </c>
      <c r="AK22" s="19">
        <v>119.53224474884715</v>
      </c>
      <c r="AL22" s="19">
        <v>0</v>
      </c>
      <c r="AM22" s="19">
        <v>0</v>
      </c>
      <c r="AN22" s="19">
        <v>0</v>
      </c>
      <c r="AO22" s="19">
        <v>9178.1380359858031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51.689619350852823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128409.93687235613</v>
      </c>
      <c r="BU22" s="19">
        <v>92788.265173306339</v>
      </c>
      <c r="BV22" s="19">
        <v>0</v>
      </c>
      <c r="BW22" s="19">
        <v>0</v>
      </c>
      <c r="BX22" s="19">
        <v>0</v>
      </c>
      <c r="BY22" s="19">
        <v>3884.7979543375322</v>
      </c>
      <c r="BZ22" s="19">
        <v>-12092</v>
      </c>
      <c r="CA22" s="19">
        <v>84581.06312764388</v>
      </c>
      <c r="CB22" s="19">
        <v>212991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1798.9692684917186</v>
      </c>
      <c r="J23" s="19">
        <v>26.03428753244166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105.87276929859607</v>
      </c>
      <c r="AD23" s="19">
        <v>16944.849945281861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4.3390479220736102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18880.065318526689</v>
      </c>
      <c r="BU23" s="19">
        <v>65512.934681473307</v>
      </c>
      <c r="BV23" s="19">
        <v>0</v>
      </c>
      <c r="BW23" s="19">
        <v>0</v>
      </c>
      <c r="BX23" s="19">
        <v>0</v>
      </c>
      <c r="BY23" s="19">
        <v>0</v>
      </c>
      <c r="BZ23" s="19">
        <v>7710</v>
      </c>
      <c r="CA23" s="19">
        <v>73222.934681473314</v>
      </c>
      <c r="CB23" s="19">
        <v>92103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65.066079133361598</v>
      </c>
      <c r="I24" s="19">
        <v>10.935475484598586</v>
      </c>
      <c r="J24" s="19">
        <v>833.83000570064212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31.166105131105976</v>
      </c>
      <c r="AD24" s="19">
        <v>1565.9600893945176</v>
      </c>
      <c r="AE24" s="19">
        <v>5396.1103778751731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8.7483803876788695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0.54677377422992934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7912.3632868813074</v>
      </c>
      <c r="BU24" s="19">
        <v>10961.636713118693</v>
      </c>
      <c r="BV24" s="19">
        <v>0</v>
      </c>
      <c r="BW24" s="19">
        <v>0</v>
      </c>
      <c r="BX24" s="19">
        <v>0</v>
      </c>
      <c r="BY24" s="19">
        <v>0</v>
      </c>
      <c r="BZ24" s="19">
        <v>-1286</v>
      </c>
      <c r="CA24" s="19">
        <v>9675.6367131186926</v>
      </c>
      <c r="CB24" s="19">
        <v>17588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5.4252995288396493</v>
      </c>
      <c r="E25" s="19">
        <v>1622.1645591230549</v>
      </c>
      <c r="F25" s="19">
        <v>0.67816244110495616</v>
      </c>
      <c r="G25" s="19">
        <v>0</v>
      </c>
      <c r="H25" s="19">
        <v>0</v>
      </c>
      <c r="I25" s="19">
        <v>0</v>
      </c>
      <c r="J25" s="19">
        <v>0</v>
      </c>
      <c r="K25" s="19">
        <v>3773.2958223079763</v>
      </c>
      <c r="L25" s="19">
        <v>0</v>
      </c>
      <c r="M25" s="19">
        <v>443.51823648264138</v>
      </c>
      <c r="N25" s="19">
        <v>0</v>
      </c>
      <c r="O25" s="19">
        <v>0</v>
      </c>
      <c r="P25" s="19">
        <v>0</v>
      </c>
      <c r="Q25" s="19">
        <v>0</v>
      </c>
      <c r="R25" s="19">
        <v>1493.3136953131132</v>
      </c>
      <c r="S25" s="19">
        <v>0</v>
      </c>
      <c r="T25" s="19">
        <v>0</v>
      </c>
      <c r="U25" s="19">
        <v>0</v>
      </c>
      <c r="V25" s="19">
        <v>0</v>
      </c>
      <c r="W25" s="19">
        <v>688.33487772153057</v>
      </c>
      <c r="X25" s="19">
        <v>0</v>
      </c>
      <c r="Y25" s="19">
        <v>0</v>
      </c>
      <c r="Z25" s="19">
        <v>1737.4521741108977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57.64380749392128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0.67816244110495616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251.59826564993872</v>
      </c>
      <c r="AY25" s="19">
        <v>11551.140859340716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1154.9106372017404</v>
      </c>
      <c r="BM25" s="19">
        <v>773.78334530075506</v>
      </c>
      <c r="BN25" s="19">
        <v>129.52902625104664</v>
      </c>
      <c r="BO25" s="19">
        <v>750.04765986208156</v>
      </c>
      <c r="BP25" s="19">
        <v>396.04686560529433</v>
      </c>
      <c r="BQ25" s="19">
        <v>2.7126497644198246</v>
      </c>
      <c r="BR25" s="19">
        <v>92.908254431378992</v>
      </c>
      <c r="BS25" s="19">
        <v>0</v>
      </c>
      <c r="BT25" s="19">
        <v>24925.182360371553</v>
      </c>
      <c r="BU25" s="19">
        <v>22258.840330146664</v>
      </c>
      <c r="BV25" s="19">
        <v>60.677998139461231</v>
      </c>
      <c r="BW25" s="19">
        <v>0</v>
      </c>
      <c r="BX25" s="19">
        <v>92419.299311342329</v>
      </c>
      <c r="BY25" s="19">
        <v>0</v>
      </c>
      <c r="BZ25" s="19">
        <v>794</v>
      </c>
      <c r="CA25" s="19">
        <v>115532.81763962845</v>
      </c>
      <c r="CB25" s="19">
        <v>140458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3908.2396581671592</v>
      </c>
      <c r="L26" s="19">
        <v>0</v>
      </c>
      <c r="M26" s="19">
        <v>1.6163108594570548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8.0815542972852743</v>
      </c>
      <c r="AY26" s="19">
        <v>806.53911886907031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27.477284610769932</v>
      </c>
      <c r="BM26" s="19">
        <v>21.012041172941714</v>
      </c>
      <c r="BN26" s="19">
        <v>2.4244662891855824</v>
      </c>
      <c r="BO26" s="19">
        <v>21.82019660267024</v>
      </c>
      <c r="BP26" s="19">
        <v>37.983305197240796</v>
      </c>
      <c r="BQ26" s="19">
        <v>0</v>
      </c>
      <c r="BR26" s="19">
        <v>0</v>
      </c>
      <c r="BS26" s="19">
        <v>0</v>
      </c>
      <c r="BT26" s="19">
        <v>4835.1939360657798</v>
      </c>
      <c r="BU26" s="19">
        <v>3395.4211572669246</v>
      </c>
      <c r="BV26" s="19">
        <v>0</v>
      </c>
      <c r="BW26" s="19">
        <v>0</v>
      </c>
      <c r="BX26" s="19">
        <v>7450.3849066672947</v>
      </c>
      <c r="BY26" s="19">
        <v>0</v>
      </c>
      <c r="BZ26" s="19">
        <v>-157</v>
      </c>
      <c r="CA26" s="19">
        <v>10688.80606393422</v>
      </c>
      <c r="CB26" s="19">
        <v>15524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3150.406765761205</v>
      </c>
      <c r="L27" s="19">
        <v>0</v>
      </c>
      <c r="M27" s="19">
        <v>32.525207905817958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370.63609008955348</v>
      </c>
      <c r="AT27" s="19">
        <v>0</v>
      </c>
      <c r="AU27" s="19">
        <v>0</v>
      </c>
      <c r="AV27" s="19">
        <v>0</v>
      </c>
      <c r="AW27" s="19">
        <v>0</v>
      </c>
      <c r="AX27" s="19">
        <v>33.281608089674194</v>
      </c>
      <c r="AY27" s="19">
        <v>3312.2764051064382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263.98366416582485</v>
      </c>
      <c r="BM27" s="19">
        <v>190.61284633177033</v>
      </c>
      <c r="BN27" s="19">
        <v>33.281608089674194</v>
      </c>
      <c r="BO27" s="19">
        <v>188.34364578020168</v>
      </c>
      <c r="BP27" s="19">
        <v>107.40882610758489</v>
      </c>
      <c r="BQ27" s="19">
        <v>0</v>
      </c>
      <c r="BR27" s="19">
        <v>32.525207905817958</v>
      </c>
      <c r="BS27" s="19">
        <v>0</v>
      </c>
      <c r="BT27" s="19">
        <v>7715.2818753335623</v>
      </c>
      <c r="BU27" s="19">
        <v>21084.520106399625</v>
      </c>
      <c r="BV27" s="19">
        <v>0</v>
      </c>
      <c r="BW27" s="19">
        <v>0</v>
      </c>
      <c r="BX27" s="19">
        <v>31342.198018266812</v>
      </c>
      <c r="BY27" s="19">
        <v>0</v>
      </c>
      <c r="BZ27" s="19">
        <v>-150</v>
      </c>
      <c r="CA27" s="19">
        <v>52276.718124666433</v>
      </c>
      <c r="CB27" s="19">
        <v>59992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9.4186112309657286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6.2790741539771506</v>
      </c>
      <c r="AY28" s="19">
        <v>509.78233287601995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29.825602231391464</v>
      </c>
      <c r="BM28" s="19">
        <v>21.584317404296449</v>
      </c>
      <c r="BN28" s="19">
        <v>1.1773264038707161</v>
      </c>
      <c r="BO28" s="19">
        <v>22.369201673543603</v>
      </c>
      <c r="BP28" s="19">
        <v>4.7093056154828643</v>
      </c>
      <c r="BQ28" s="19">
        <v>0</v>
      </c>
      <c r="BR28" s="19">
        <v>3.1395370769885753</v>
      </c>
      <c r="BS28" s="19">
        <v>0</v>
      </c>
      <c r="BT28" s="19">
        <v>608.28530866653671</v>
      </c>
      <c r="BU28" s="19">
        <v>660.56391627746063</v>
      </c>
      <c r="BV28" s="19">
        <v>0</v>
      </c>
      <c r="BW28" s="19">
        <v>0</v>
      </c>
      <c r="BX28" s="19">
        <v>3606.1507750560031</v>
      </c>
      <c r="BY28" s="19">
        <v>0</v>
      </c>
      <c r="BZ28" s="19">
        <v>-100</v>
      </c>
      <c r="CA28" s="19">
        <v>4166.7146913334636</v>
      </c>
      <c r="CB28" s="19">
        <v>4775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7907.5918951426829</v>
      </c>
      <c r="L29" s="19">
        <v>0</v>
      </c>
      <c r="M29" s="19">
        <v>166.85937326393818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94.647123490048955</v>
      </c>
      <c r="AY29" s="19">
        <v>406.6320861053955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677.25275030657235</v>
      </c>
      <c r="BM29" s="19">
        <v>234.86508421604739</v>
      </c>
      <c r="BN29" s="19">
        <v>30.847951359719662</v>
      </c>
      <c r="BO29" s="19">
        <v>225.04982696522751</v>
      </c>
      <c r="BP29" s="19">
        <v>140.91905052962846</v>
      </c>
      <c r="BQ29" s="19">
        <v>0</v>
      </c>
      <c r="BR29" s="19">
        <v>4.9076286254099459</v>
      </c>
      <c r="BS29" s="19">
        <v>0</v>
      </c>
      <c r="BT29" s="19">
        <v>9889.57277000467</v>
      </c>
      <c r="BU29" s="19">
        <v>0.80045942757807154</v>
      </c>
      <c r="BV29" s="19">
        <v>8.0045942757807165</v>
      </c>
      <c r="BW29" s="19">
        <v>0</v>
      </c>
      <c r="BX29" s="19">
        <v>12687.62217629197</v>
      </c>
      <c r="BY29" s="19">
        <v>0</v>
      </c>
      <c r="BZ29" s="19">
        <v>-247</v>
      </c>
      <c r="CA29" s="19">
        <v>12449.427229995328</v>
      </c>
      <c r="CB29" s="19">
        <v>22339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4613.1606057106619</v>
      </c>
      <c r="L30" s="19">
        <v>0</v>
      </c>
      <c r="M30" s="19">
        <v>1442.6818705127282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13.305366394715543</v>
      </c>
      <c r="Z30" s="19">
        <v>0</v>
      </c>
      <c r="AA30" s="19">
        <v>1.2671777518776712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12.038188642837875</v>
      </c>
      <c r="AT30" s="19">
        <v>0</v>
      </c>
      <c r="AU30" s="19">
        <v>0</v>
      </c>
      <c r="AV30" s="19">
        <v>0</v>
      </c>
      <c r="AW30" s="19">
        <v>0</v>
      </c>
      <c r="AX30" s="19">
        <v>72.229131857027255</v>
      </c>
      <c r="AY30" s="19">
        <v>1301.391551178368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0.63358887593883562</v>
      </c>
      <c r="BH30" s="19">
        <v>0</v>
      </c>
      <c r="BI30" s="19">
        <v>0</v>
      </c>
      <c r="BJ30" s="19">
        <v>0</v>
      </c>
      <c r="BK30" s="19">
        <v>0</v>
      </c>
      <c r="BL30" s="19">
        <v>158.39721898470887</v>
      </c>
      <c r="BM30" s="19">
        <v>105.8093422817855</v>
      </c>
      <c r="BN30" s="19">
        <v>14.572544146593213</v>
      </c>
      <c r="BO30" s="19">
        <v>114.04599766899041</v>
      </c>
      <c r="BP30" s="19">
        <v>69.694776353271919</v>
      </c>
      <c r="BQ30" s="19">
        <v>0</v>
      </c>
      <c r="BR30" s="19">
        <v>34.84738817663596</v>
      </c>
      <c r="BS30" s="19">
        <v>0</v>
      </c>
      <c r="BT30" s="19">
        <v>7954.0747485361426</v>
      </c>
      <c r="BU30" s="19">
        <v>170.64312514041788</v>
      </c>
      <c r="BV30" s="19">
        <v>3.9318692428667714</v>
      </c>
      <c r="BW30" s="19">
        <v>0</v>
      </c>
      <c r="BX30" s="19">
        <v>48307.350257080579</v>
      </c>
      <c r="BY30" s="19">
        <v>0</v>
      </c>
      <c r="BZ30" s="19">
        <v>-74</v>
      </c>
      <c r="CA30" s="19">
        <v>48407.925251463865</v>
      </c>
      <c r="CB30" s="19">
        <v>56362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13.839538001361049</v>
      </c>
      <c r="E31" s="19">
        <v>61.913722637667846</v>
      </c>
      <c r="F31" s="19">
        <v>0.7283967369137393</v>
      </c>
      <c r="G31" s="19">
        <v>0</v>
      </c>
      <c r="H31" s="19">
        <v>0</v>
      </c>
      <c r="I31" s="19">
        <v>0</v>
      </c>
      <c r="J31" s="19">
        <v>0</v>
      </c>
      <c r="K31" s="19">
        <v>284.80312413327209</v>
      </c>
      <c r="L31" s="19">
        <v>901.75516029920936</v>
      </c>
      <c r="M31" s="19">
        <v>3854.675531747509</v>
      </c>
      <c r="N31" s="19">
        <v>797.59442692054461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589.2729601632152</v>
      </c>
      <c r="X31" s="19">
        <v>0</v>
      </c>
      <c r="Y31" s="19">
        <v>367.84035214143842</v>
      </c>
      <c r="Z31" s="19">
        <v>0</v>
      </c>
      <c r="AA31" s="19">
        <v>0.7283967369137393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9.4691575798786136</v>
      </c>
      <c r="AT31" s="19">
        <v>0</v>
      </c>
      <c r="AU31" s="19">
        <v>0</v>
      </c>
      <c r="AV31" s="19">
        <v>0</v>
      </c>
      <c r="AW31" s="19">
        <v>0</v>
      </c>
      <c r="AX31" s="19">
        <v>2.1851902107412178</v>
      </c>
      <c r="AY31" s="19">
        <v>919.23668198513917</v>
      </c>
      <c r="AZ31" s="19">
        <v>0</v>
      </c>
      <c r="BA31" s="19">
        <v>0</v>
      </c>
      <c r="BB31" s="19">
        <v>0</v>
      </c>
      <c r="BC31" s="19">
        <v>0</v>
      </c>
      <c r="BD31" s="19">
        <v>2.1851902107412178</v>
      </c>
      <c r="BE31" s="19">
        <v>0</v>
      </c>
      <c r="BF31" s="19">
        <v>0</v>
      </c>
      <c r="BG31" s="19">
        <v>1.4567934738274786</v>
      </c>
      <c r="BH31" s="19">
        <v>0</v>
      </c>
      <c r="BI31" s="19">
        <v>0</v>
      </c>
      <c r="BJ31" s="19">
        <v>0.7283967369137393</v>
      </c>
      <c r="BK31" s="19">
        <v>0</v>
      </c>
      <c r="BL31" s="19">
        <v>100.51874969409604</v>
      </c>
      <c r="BM31" s="19">
        <v>72.839673691373946</v>
      </c>
      <c r="BN31" s="19">
        <v>5.0987771583961754</v>
      </c>
      <c r="BO31" s="19">
        <v>72.111276954460195</v>
      </c>
      <c r="BP31" s="19">
        <v>21.123505370498446</v>
      </c>
      <c r="BQ31" s="19">
        <v>0</v>
      </c>
      <c r="BR31" s="19">
        <v>5.0987771583961754</v>
      </c>
      <c r="BS31" s="19">
        <v>0</v>
      </c>
      <c r="BT31" s="19">
        <v>8085.2037797425064</v>
      </c>
      <c r="BU31" s="19">
        <v>19076.892707000548</v>
      </c>
      <c r="BV31" s="19">
        <v>0</v>
      </c>
      <c r="BW31" s="19">
        <v>0</v>
      </c>
      <c r="BX31" s="19">
        <v>6358.9035132569461</v>
      </c>
      <c r="BY31" s="19">
        <v>0</v>
      </c>
      <c r="BZ31" s="19">
        <v>-829</v>
      </c>
      <c r="CA31" s="19">
        <v>24606.796220257493</v>
      </c>
      <c r="CB31" s="19">
        <v>32692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91.303585854380117</v>
      </c>
      <c r="L32" s="19">
        <v>0</v>
      </c>
      <c r="M32" s="19">
        <v>1563.9767176938519</v>
      </c>
      <c r="N32" s="19">
        <v>339.43450741157767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4.8337192511142399</v>
      </c>
      <c r="AU32" s="19">
        <v>0</v>
      </c>
      <c r="AV32" s="19">
        <v>0</v>
      </c>
      <c r="AW32" s="19">
        <v>0</v>
      </c>
      <c r="AX32" s="19">
        <v>1.0741598335809421</v>
      </c>
      <c r="AY32" s="19">
        <v>1257.841165123283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1.0741598335809421</v>
      </c>
      <c r="BH32" s="19">
        <v>0</v>
      </c>
      <c r="BI32" s="19">
        <v>0</v>
      </c>
      <c r="BJ32" s="19">
        <v>0</v>
      </c>
      <c r="BK32" s="19">
        <v>0</v>
      </c>
      <c r="BL32" s="19">
        <v>321.17379024070186</v>
      </c>
      <c r="BM32" s="19">
        <v>214.83196671618842</v>
      </c>
      <c r="BN32" s="19">
        <v>26.316915922733081</v>
      </c>
      <c r="BO32" s="19">
        <v>208.38700771470278</v>
      </c>
      <c r="BP32" s="19">
        <v>68.209149432389836</v>
      </c>
      <c r="BQ32" s="19">
        <v>0</v>
      </c>
      <c r="BR32" s="19">
        <v>5.9078790846951827</v>
      </c>
      <c r="BS32" s="19">
        <v>0</v>
      </c>
      <c r="BT32" s="19">
        <v>4104.3647241127801</v>
      </c>
      <c r="BU32" s="19">
        <v>9232.110921907175</v>
      </c>
      <c r="BV32" s="19">
        <v>10.015642325360368</v>
      </c>
      <c r="BW32" s="19">
        <v>0</v>
      </c>
      <c r="BX32" s="19">
        <v>16577.508711654686</v>
      </c>
      <c r="BY32" s="19">
        <v>0</v>
      </c>
      <c r="BZ32" s="19">
        <v>-1723</v>
      </c>
      <c r="CA32" s="19">
        <v>24096.635275887209</v>
      </c>
      <c r="CB32" s="19">
        <v>28201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378.82339622673027</v>
      </c>
      <c r="E33" s="19">
        <v>2145.1069679340781</v>
      </c>
      <c r="F33" s="19">
        <v>4.6768320521818554</v>
      </c>
      <c r="G33" s="19">
        <v>0</v>
      </c>
      <c r="H33" s="19">
        <v>0</v>
      </c>
      <c r="I33" s="19">
        <v>0</v>
      </c>
      <c r="J33" s="19">
        <v>0</v>
      </c>
      <c r="K33" s="19">
        <v>7423.6914108299989</v>
      </c>
      <c r="L33" s="19">
        <v>0</v>
      </c>
      <c r="M33" s="19">
        <v>15834.194384670371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3308.8586769186627</v>
      </c>
      <c r="X33" s="19">
        <v>1.5589440173939519</v>
      </c>
      <c r="Y33" s="19">
        <v>79.506144887091537</v>
      </c>
      <c r="Z33" s="19">
        <v>840.27082537534011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5.4563040608788311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397.53072443545778</v>
      </c>
      <c r="AT33" s="19">
        <v>0</v>
      </c>
      <c r="AU33" s="19">
        <v>0</v>
      </c>
      <c r="AV33" s="19">
        <v>0</v>
      </c>
      <c r="AW33" s="19">
        <v>0</v>
      </c>
      <c r="AX33" s="19">
        <v>3.8973600434848796</v>
      </c>
      <c r="AY33" s="19">
        <v>2767.1256308742641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0.77947200869697597</v>
      </c>
      <c r="BH33" s="19">
        <v>0</v>
      </c>
      <c r="BI33" s="19">
        <v>0</v>
      </c>
      <c r="BJ33" s="19">
        <v>0</v>
      </c>
      <c r="BK33" s="19">
        <v>0</v>
      </c>
      <c r="BL33" s="19">
        <v>133.28971348718289</v>
      </c>
      <c r="BM33" s="19">
        <v>95.095585061031073</v>
      </c>
      <c r="BN33" s="19">
        <v>7.0152480782727826</v>
      </c>
      <c r="BO33" s="19">
        <v>98.992945104515954</v>
      </c>
      <c r="BP33" s="19">
        <v>25.722576287000198</v>
      </c>
      <c r="BQ33" s="19">
        <v>0</v>
      </c>
      <c r="BR33" s="19">
        <v>9.3536641043637108</v>
      </c>
      <c r="BS33" s="19">
        <v>0</v>
      </c>
      <c r="BT33" s="19">
        <v>33560.946806456996</v>
      </c>
      <c r="BU33" s="19">
        <v>26032.562490833279</v>
      </c>
      <c r="BV33" s="19">
        <v>0</v>
      </c>
      <c r="BW33" s="19">
        <v>0</v>
      </c>
      <c r="BX33" s="19">
        <v>18526.490702709725</v>
      </c>
      <c r="BY33" s="19">
        <v>0</v>
      </c>
      <c r="BZ33" s="19">
        <v>1785</v>
      </c>
      <c r="CA33" s="19">
        <v>46344.053193543004</v>
      </c>
      <c r="CB33" s="19">
        <v>79905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182.77497946662356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67.650479412971066</v>
      </c>
      <c r="AS34" s="19">
        <v>17.802757740255544</v>
      </c>
      <c r="AT34" s="19">
        <v>0</v>
      </c>
      <c r="AU34" s="19">
        <v>0</v>
      </c>
      <c r="AV34" s="19">
        <v>22.550159804323695</v>
      </c>
      <c r="AW34" s="19">
        <v>0</v>
      </c>
      <c r="AX34" s="19">
        <v>58.1556752848348</v>
      </c>
      <c r="AY34" s="19">
        <v>1767.8138436073759</v>
      </c>
      <c r="AZ34" s="19">
        <v>0</v>
      </c>
      <c r="BA34" s="19">
        <v>0</v>
      </c>
      <c r="BB34" s="19">
        <v>0</v>
      </c>
      <c r="BC34" s="19">
        <v>0</v>
      </c>
      <c r="BD34" s="19">
        <v>119.87190211772067</v>
      </c>
      <c r="BE34" s="19">
        <v>11.275079902161847</v>
      </c>
      <c r="BF34" s="19">
        <v>10.681654644153328</v>
      </c>
      <c r="BG34" s="19">
        <v>0</v>
      </c>
      <c r="BH34" s="19">
        <v>0</v>
      </c>
      <c r="BI34" s="19">
        <v>0</v>
      </c>
      <c r="BJ34" s="19">
        <v>0.5934252580085182</v>
      </c>
      <c r="BK34" s="19">
        <v>0</v>
      </c>
      <c r="BL34" s="19">
        <v>75.958433025090329</v>
      </c>
      <c r="BM34" s="19">
        <v>55.781974252800723</v>
      </c>
      <c r="BN34" s="19">
        <v>7.7145283541107377</v>
      </c>
      <c r="BO34" s="19">
        <v>49.847721672715551</v>
      </c>
      <c r="BP34" s="19">
        <v>45.693744866655891</v>
      </c>
      <c r="BQ34" s="19">
        <v>0</v>
      </c>
      <c r="BR34" s="19">
        <v>10.681654644153328</v>
      </c>
      <c r="BS34" s="19">
        <v>0</v>
      </c>
      <c r="BT34" s="19">
        <v>2504.8480140539555</v>
      </c>
      <c r="BU34" s="19">
        <v>1579.5703399765532</v>
      </c>
      <c r="BV34" s="19">
        <v>2.1471277842907384</v>
      </c>
      <c r="BW34" s="19">
        <v>0</v>
      </c>
      <c r="BX34" s="19">
        <v>11369.4345181852</v>
      </c>
      <c r="BY34" s="19">
        <v>0</v>
      </c>
      <c r="BZ34" s="19">
        <v>-170</v>
      </c>
      <c r="CA34" s="19">
        <v>12781.151985946044</v>
      </c>
      <c r="CB34" s="19">
        <v>15286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10.113841388735155</v>
      </c>
      <c r="E35" s="19">
        <v>25.284603471837876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226.437671092237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4.495040617215623</v>
      </c>
      <c r="AY35" s="19">
        <v>818.09739233324331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241.04655309818779</v>
      </c>
      <c r="BM35" s="19">
        <v>161.82146221976248</v>
      </c>
      <c r="BN35" s="19">
        <v>14.047001928798824</v>
      </c>
      <c r="BO35" s="19">
        <v>155.64078137109098</v>
      </c>
      <c r="BP35" s="19">
        <v>45.51228624930819</v>
      </c>
      <c r="BQ35" s="19">
        <v>0</v>
      </c>
      <c r="BR35" s="19">
        <v>11.237601543039055</v>
      </c>
      <c r="BS35" s="19">
        <v>0</v>
      </c>
      <c r="BT35" s="19">
        <v>1713.7342353134563</v>
      </c>
      <c r="BU35" s="19">
        <v>660.83959899749379</v>
      </c>
      <c r="BV35" s="19">
        <v>5.9774436090225569</v>
      </c>
      <c r="BW35" s="19">
        <v>0</v>
      </c>
      <c r="BX35" s="19">
        <v>13415.448722080026</v>
      </c>
      <c r="BY35" s="19">
        <v>0</v>
      </c>
      <c r="BZ35" s="19">
        <v>1576</v>
      </c>
      <c r="CA35" s="19">
        <v>15658.265764686543</v>
      </c>
      <c r="CB35" s="19">
        <v>17372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13.229219604585991</v>
      </c>
      <c r="E36" s="19">
        <v>325.43880227281539</v>
      </c>
      <c r="F36" s="19">
        <v>0.66146098022929956</v>
      </c>
      <c r="G36" s="19">
        <v>22.489673327796183</v>
      </c>
      <c r="H36" s="19">
        <v>0</v>
      </c>
      <c r="I36" s="19">
        <v>3.968765881375798</v>
      </c>
      <c r="J36" s="19">
        <v>0</v>
      </c>
      <c r="K36" s="19">
        <v>3314.5809719290205</v>
      </c>
      <c r="L36" s="19">
        <v>0</v>
      </c>
      <c r="M36" s="19">
        <v>8285.4602383522069</v>
      </c>
      <c r="N36" s="19">
        <v>1498.8705811995924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622.43478239577098</v>
      </c>
      <c r="U36" s="19">
        <v>0</v>
      </c>
      <c r="V36" s="19">
        <v>0</v>
      </c>
      <c r="W36" s="19">
        <v>0</v>
      </c>
      <c r="X36" s="19">
        <v>0</v>
      </c>
      <c r="Y36" s="19">
        <v>353.88162442267526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2778.7975779432882</v>
      </c>
      <c r="AT36" s="19">
        <v>0</v>
      </c>
      <c r="AU36" s="19">
        <v>0</v>
      </c>
      <c r="AV36" s="19">
        <v>0</v>
      </c>
      <c r="AW36" s="19">
        <v>0</v>
      </c>
      <c r="AX36" s="19">
        <v>1.984382940687899</v>
      </c>
      <c r="AY36" s="19">
        <v>2096.8313073268805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1.984382940687899</v>
      </c>
      <c r="BH36" s="19">
        <v>0</v>
      </c>
      <c r="BI36" s="19">
        <v>0</v>
      </c>
      <c r="BJ36" s="19">
        <v>0</v>
      </c>
      <c r="BK36" s="19">
        <v>0</v>
      </c>
      <c r="BL36" s="19">
        <v>84.00554448912105</v>
      </c>
      <c r="BM36" s="19">
        <v>60.192949200866252</v>
      </c>
      <c r="BN36" s="19">
        <v>3.3073049011464977</v>
      </c>
      <c r="BO36" s="19">
        <v>42.994963714904465</v>
      </c>
      <c r="BP36" s="19">
        <v>17.859446466191088</v>
      </c>
      <c r="BQ36" s="19">
        <v>0</v>
      </c>
      <c r="BR36" s="19">
        <v>37.041814892840776</v>
      </c>
      <c r="BS36" s="19">
        <v>0</v>
      </c>
      <c r="BT36" s="19">
        <v>19566.01579518268</v>
      </c>
      <c r="BU36" s="19">
        <v>482.89055472263868</v>
      </c>
      <c r="BV36" s="19">
        <v>6.6656671664167924</v>
      </c>
      <c r="BW36" s="19">
        <v>0</v>
      </c>
      <c r="BX36" s="19">
        <v>22351.427982928264</v>
      </c>
      <c r="BY36" s="19">
        <v>0</v>
      </c>
      <c r="BZ36" s="19">
        <v>-919</v>
      </c>
      <c r="CA36" s="19">
        <v>21921.98420481732</v>
      </c>
      <c r="CB36" s="19">
        <v>41488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1000.3582783223485</v>
      </c>
      <c r="E37" s="19">
        <v>11445.021224610153</v>
      </c>
      <c r="F37" s="19">
        <v>928.28635625301479</v>
      </c>
      <c r="G37" s="19">
        <v>0</v>
      </c>
      <c r="H37" s="19">
        <v>0</v>
      </c>
      <c r="I37" s="19">
        <v>0</v>
      </c>
      <c r="J37" s="19">
        <v>0</v>
      </c>
      <c r="K37" s="19">
        <v>12028.803793371753</v>
      </c>
      <c r="L37" s="19">
        <v>0</v>
      </c>
      <c r="M37" s="19">
        <v>909.54765651498803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24.504453503573366</v>
      </c>
      <c r="BI37" s="19">
        <v>0</v>
      </c>
      <c r="BJ37" s="19">
        <v>0</v>
      </c>
      <c r="BK37" s="19">
        <v>0</v>
      </c>
      <c r="BL37" s="19">
        <v>63.423291421013431</v>
      </c>
      <c r="BM37" s="19">
        <v>49.008907007146732</v>
      </c>
      <c r="BN37" s="19">
        <v>0</v>
      </c>
      <c r="BO37" s="19">
        <v>5.0450345448533422</v>
      </c>
      <c r="BP37" s="19">
        <v>7.2071922069333443</v>
      </c>
      <c r="BQ37" s="19">
        <v>27.387330386346701</v>
      </c>
      <c r="BR37" s="19">
        <v>610.44917992725414</v>
      </c>
      <c r="BS37" s="19">
        <v>0</v>
      </c>
      <c r="BT37" s="19">
        <v>27099.04269806937</v>
      </c>
      <c r="BU37" s="19">
        <v>819.9977603583427</v>
      </c>
      <c r="BV37" s="19">
        <v>0</v>
      </c>
      <c r="BW37" s="19">
        <v>0</v>
      </c>
      <c r="BX37" s="19">
        <v>10781.959541572283</v>
      </c>
      <c r="BY37" s="19">
        <v>0</v>
      </c>
      <c r="BZ37" s="19">
        <v>-2074</v>
      </c>
      <c r="CA37" s="19">
        <v>9527.9573019306263</v>
      </c>
      <c r="CB37" s="19">
        <v>36627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9.9171159115705443</v>
      </c>
      <c r="E38" s="19">
        <v>90.420762723143213</v>
      </c>
      <c r="F38" s="19">
        <v>2.9167987975207486</v>
      </c>
      <c r="G38" s="19">
        <v>0</v>
      </c>
      <c r="H38" s="19">
        <v>0</v>
      </c>
      <c r="I38" s="19">
        <v>0</v>
      </c>
      <c r="J38" s="19">
        <v>0</v>
      </c>
      <c r="K38" s="19">
        <v>2385.9414163719721</v>
      </c>
      <c r="L38" s="19">
        <v>0</v>
      </c>
      <c r="M38" s="19">
        <v>4910.1390957464282</v>
      </c>
      <c r="N38" s="19">
        <v>207.09271462397314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12.833914709091292</v>
      </c>
      <c r="Z38" s="19">
        <v>0</v>
      </c>
      <c r="AA38" s="19">
        <v>4.0835183165290472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1.1667195190082993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228.67702572562666</v>
      </c>
      <c r="AT38" s="19">
        <v>1.750079278512449</v>
      </c>
      <c r="AU38" s="19">
        <v>0</v>
      </c>
      <c r="AV38" s="19">
        <v>0</v>
      </c>
      <c r="AW38" s="19">
        <v>15.167353747107898</v>
      </c>
      <c r="AX38" s="19">
        <v>188.42520231984034</v>
      </c>
      <c r="AY38" s="19">
        <v>4122.0200606563221</v>
      </c>
      <c r="AZ38" s="19">
        <v>0</v>
      </c>
      <c r="BA38" s="19">
        <v>0</v>
      </c>
      <c r="BB38" s="19">
        <v>13.417274468595441</v>
      </c>
      <c r="BC38" s="19">
        <v>0</v>
      </c>
      <c r="BD38" s="19">
        <v>1.1667195190082993</v>
      </c>
      <c r="BE38" s="19">
        <v>0</v>
      </c>
      <c r="BF38" s="19">
        <v>14.000634228099592</v>
      </c>
      <c r="BG38" s="19">
        <v>2.9167987975207486</v>
      </c>
      <c r="BH38" s="19">
        <v>14.583993987603739</v>
      </c>
      <c r="BI38" s="19">
        <v>0</v>
      </c>
      <c r="BJ38" s="19">
        <v>0</v>
      </c>
      <c r="BK38" s="19">
        <v>0</v>
      </c>
      <c r="BL38" s="19">
        <v>683.11427837935901</v>
      </c>
      <c r="BM38" s="19">
        <v>654.52965016365602</v>
      </c>
      <c r="BN38" s="19">
        <v>102.08795791322619</v>
      </c>
      <c r="BO38" s="19">
        <v>1237.3060499083017</v>
      </c>
      <c r="BP38" s="19">
        <v>421.7691061215001</v>
      </c>
      <c r="BQ38" s="19">
        <v>4.0835183165290472</v>
      </c>
      <c r="BR38" s="19">
        <v>26.251189177686726</v>
      </c>
      <c r="BS38" s="19">
        <v>0</v>
      </c>
      <c r="BT38" s="19">
        <v>15355.778949427733</v>
      </c>
      <c r="BU38" s="19">
        <v>2913.7519891471193</v>
      </c>
      <c r="BV38" s="19">
        <v>18.477451638493928</v>
      </c>
      <c r="BW38" s="19">
        <v>0</v>
      </c>
      <c r="BX38" s="19">
        <v>106510.99160978664</v>
      </c>
      <c r="BY38" s="19">
        <v>0</v>
      </c>
      <c r="BZ38" s="19">
        <v>5408</v>
      </c>
      <c r="CA38" s="19">
        <v>114851.22105057225</v>
      </c>
      <c r="CB38" s="19">
        <v>130207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375.53092698688732</v>
      </c>
      <c r="L39" s="19">
        <v>0</v>
      </c>
      <c r="M39" s="19">
        <v>1.6280242499431536</v>
      </c>
      <c r="N39" s="19">
        <v>7033.0647597544194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0.54267474998105103</v>
      </c>
      <c r="AS39" s="19">
        <v>7.0547717497536615</v>
      </c>
      <c r="AT39" s="19">
        <v>4.8840727498294596</v>
      </c>
      <c r="AU39" s="19">
        <v>0</v>
      </c>
      <c r="AV39" s="19">
        <v>7.5974464997347138</v>
      </c>
      <c r="AW39" s="19">
        <v>0</v>
      </c>
      <c r="AX39" s="19">
        <v>474.2977314834385</v>
      </c>
      <c r="AY39" s="19">
        <v>27570.590672787297</v>
      </c>
      <c r="AZ39" s="19">
        <v>0</v>
      </c>
      <c r="BA39" s="19">
        <v>0</v>
      </c>
      <c r="BB39" s="19">
        <v>0</v>
      </c>
      <c r="BC39" s="19">
        <v>0</v>
      </c>
      <c r="BD39" s="19">
        <v>91.712032746797618</v>
      </c>
      <c r="BE39" s="19">
        <v>0</v>
      </c>
      <c r="BF39" s="19">
        <v>1.0853494999621021</v>
      </c>
      <c r="BG39" s="19">
        <v>0</v>
      </c>
      <c r="BH39" s="19">
        <v>0</v>
      </c>
      <c r="BI39" s="19">
        <v>0</v>
      </c>
      <c r="BJ39" s="19">
        <v>0.54267474998105103</v>
      </c>
      <c r="BK39" s="19">
        <v>0</v>
      </c>
      <c r="BL39" s="19">
        <v>83.571911497081857</v>
      </c>
      <c r="BM39" s="19">
        <v>60.77957199787771</v>
      </c>
      <c r="BN39" s="19">
        <v>7.5974464997347138</v>
      </c>
      <c r="BO39" s="19">
        <v>60.77957199787771</v>
      </c>
      <c r="BP39" s="19">
        <v>164.97312399423953</v>
      </c>
      <c r="BQ39" s="19">
        <v>22.792339499204136</v>
      </c>
      <c r="BR39" s="19">
        <v>9.7681454996589192</v>
      </c>
      <c r="BS39" s="19">
        <v>0</v>
      </c>
      <c r="BT39" s="19">
        <v>35978.793248993701</v>
      </c>
      <c r="BU39" s="19">
        <v>2813.628342227858</v>
      </c>
      <c r="BV39" s="19">
        <v>0</v>
      </c>
      <c r="BW39" s="19">
        <v>0</v>
      </c>
      <c r="BX39" s="19">
        <v>42143.578408778449</v>
      </c>
      <c r="BY39" s="19">
        <v>0</v>
      </c>
      <c r="BZ39" s="19">
        <v>-283</v>
      </c>
      <c r="CA39" s="19">
        <v>44674.206751006306</v>
      </c>
      <c r="CB39" s="19">
        <v>80653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306.21713183214405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306.21713183214405</v>
      </c>
      <c r="BU40" s="19">
        <v>6485.2093690970914</v>
      </c>
      <c r="BV40" s="19">
        <v>0</v>
      </c>
      <c r="BW40" s="19">
        <v>0</v>
      </c>
      <c r="BX40" s="19">
        <v>7984.5734990707679</v>
      </c>
      <c r="BY40" s="19">
        <v>0</v>
      </c>
      <c r="BZ40" s="19">
        <v>780</v>
      </c>
      <c r="CA40" s="19">
        <v>15249.782868167858</v>
      </c>
      <c r="CB40" s="19">
        <v>15556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101.06132616455226</v>
      </c>
      <c r="E41" s="19">
        <v>1.9434870416260044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5476.7464833020822</v>
      </c>
      <c r="Q41" s="19">
        <v>4273.7280045355838</v>
      </c>
      <c r="R41" s="19">
        <v>42.108885901896763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106.24395827555493</v>
      </c>
      <c r="AB41" s="19">
        <v>51.178492096151444</v>
      </c>
      <c r="AC41" s="19">
        <v>0</v>
      </c>
      <c r="AD41" s="19">
        <v>0</v>
      </c>
      <c r="AE41" s="19">
        <v>0</v>
      </c>
      <c r="AF41" s="19">
        <v>14.900067319132699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0.64782901387533487</v>
      </c>
      <c r="AM41" s="19">
        <v>57.656782234904796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1.2956580277506697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10127.510973913111</v>
      </c>
      <c r="BU41" s="19">
        <v>264.24092779648339</v>
      </c>
      <c r="BV41" s="19">
        <v>0</v>
      </c>
      <c r="BW41" s="19">
        <v>0</v>
      </c>
      <c r="BX41" s="19">
        <v>60.248098290406141</v>
      </c>
      <c r="BY41" s="19">
        <v>0</v>
      </c>
      <c r="BZ41" s="19">
        <v>1231</v>
      </c>
      <c r="CA41" s="19">
        <v>1555.4890260868897</v>
      </c>
      <c r="CB41" s="19">
        <v>11683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276.26253575241111</v>
      </c>
      <c r="E42" s="19">
        <v>0</v>
      </c>
      <c r="F42" s="19">
        <v>0</v>
      </c>
      <c r="G42" s="19">
        <v>76.290072634557021</v>
      </c>
      <c r="H42" s="19">
        <v>0</v>
      </c>
      <c r="I42" s="19">
        <v>0</v>
      </c>
      <c r="J42" s="19">
        <v>0.57795509571634118</v>
      </c>
      <c r="K42" s="19">
        <v>0</v>
      </c>
      <c r="L42" s="19">
        <v>24.852069115802671</v>
      </c>
      <c r="M42" s="19">
        <v>90.738950027465563</v>
      </c>
      <c r="N42" s="19">
        <v>0</v>
      </c>
      <c r="O42" s="19">
        <v>0</v>
      </c>
      <c r="P42" s="19">
        <v>2237.2641755179566</v>
      </c>
      <c r="Q42" s="19">
        <v>10061.042306230067</v>
      </c>
      <c r="R42" s="19">
        <v>2007.2380474228526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8.0913713400287772</v>
      </c>
      <c r="Z42" s="19">
        <v>0</v>
      </c>
      <c r="AA42" s="19">
        <v>15.026832488624871</v>
      </c>
      <c r="AB42" s="19">
        <v>12.715012105759502</v>
      </c>
      <c r="AC42" s="19">
        <v>3.467730574298046</v>
      </c>
      <c r="AD42" s="19">
        <v>0</v>
      </c>
      <c r="AE42" s="19">
        <v>0</v>
      </c>
      <c r="AF42" s="19">
        <v>29.475709881533398</v>
      </c>
      <c r="AG42" s="19">
        <v>0</v>
      </c>
      <c r="AH42" s="19">
        <v>1.733865287149023</v>
      </c>
      <c r="AI42" s="19">
        <v>0</v>
      </c>
      <c r="AJ42" s="19">
        <v>0</v>
      </c>
      <c r="AK42" s="19">
        <v>1415.4120294093193</v>
      </c>
      <c r="AL42" s="19">
        <v>39.300946508711199</v>
      </c>
      <c r="AM42" s="19">
        <v>899.87608403034312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2.8897754785817056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4.0456856700143886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2.8897754785817056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37.567081221562184</v>
      </c>
      <c r="BS42" s="19">
        <v>0</v>
      </c>
      <c r="BT42" s="19">
        <v>17246.758011271344</v>
      </c>
      <c r="BU42" s="19">
        <v>715.51383558251825</v>
      </c>
      <c r="BV42" s="19">
        <v>0</v>
      </c>
      <c r="BW42" s="19">
        <v>0</v>
      </c>
      <c r="BX42" s="19">
        <v>924.72815314614581</v>
      </c>
      <c r="BY42" s="19">
        <v>0</v>
      </c>
      <c r="BZ42" s="19">
        <v>398</v>
      </c>
      <c r="CA42" s="19">
        <v>2038.2419887286642</v>
      </c>
      <c r="CB42" s="19">
        <v>19285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304.10952362364225</v>
      </c>
      <c r="E43" s="19">
        <v>5.9880918856976004</v>
      </c>
      <c r="F43" s="19">
        <v>1.2831625469351995</v>
      </c>
      <c r="G43" s="19">
        <v>68.435335836543985</v>
      </c>
      <c r="H43" s="19">
        <v>115.91235007314638</v>
      </c>
      <c r="I43" s="19">
        <v>0</v>
      </c>
      <c r="J43" s="19">
        <v>2.9940459428488002</v>
      </c>
      <c r="K43" s="19">
        <v>0</v>
      </c>
      <c r="L43" s="19">
        <v>45.766130840688788</v>
      </c>
      <c r="M43" s="19">
        <v>113.77374582825436</v>
      </c>
      <c r="N43" s="19">
        <v>0</v>
      </c>
      <c r="O43" s="19">
        <v>0</v>
      </c>
      <c r="P43" s="19">
        <v>1943.5635377578496</v>
      </c>
      <c r="Q43" s="19">
        <v>375.11118455405671</v>
      </c>
      <c r="R43" s="19">
        <v>671.09401204710946</v>
      </c>
      <c r="S43" s="19">
        <v>0</v>
      </c>
      <c r="T43" s="19">
        <v>87.682774040571971</v>
      </c>
      <c r="U43" s="19">
        <v>0</v>
      </c>
      <c r="V43" s="19">
        <v>0</v>
      </c>
      <c r="W43" s="19">
        <v>0</v>
      </c>
      <c r="X43" s="19">
        <v>0</v>
      </c>
      <c r="Y43" s="19">
        <v>17.108833959135996</v>
      </c>
      <c r="Z43" s="19">
        <v>0</v>
      </c>
      <c r="AA43" s="19">
        <v>0.42772084897839974</v>
      </c>
      <c r="AB43" s="19">
        <v>372.54485946018627</v>
      </c>
      <c r="AC43" s="19">
        <v>7.6989752816111965</v>
      </c>
      <c r="AD43" s="19">
        <v>0</v>
      </c>
      <c r="AE43" s="19">
        <v>0</v>
      </c>
      <c r="AF43" s="19">
        <v>0.85544169795679947</v>
      </c>
      <c r="AG43" s="19">
        <v>0</v>
      </c>
      <c r="AH43" s="19">
        <v>3.4217667918271979</v>
      </c>
      <c r="AI43" s="19">
        <v>3.4217667918271979</v>
      </c>
      <c r="AJ43" s="19">
        <v>2.566325093870399</v>
      </c>
      <c r="AK43" s="19">
        <v>0</v>
      </c>
      <c r="AL43" s="19">
        <v>33.362226220315193</v>
      </c>
      <c r="AM43" s="19">
        <v>254.49390514214801</v>
      </c>
      <c r="AN43" s="19">
        <v>0.42772084897839974</v>
      </c>
      <c r="AO43" s="19">
        <v>19.675159053006386</v>
      </c>
      <c r="AP43" s="19">
        <v>6.4158127346759999</v>
      </c>
      <c r="AQ43" s="19">
        <v>389.65369341932222</v>
      </c>
      <c r="AR43" s="19">
        <v>0.85544169795679947</v>
      </c>
      <c r="AS43" s="19">
        <v>87.255053191593589</v>
      </c>
      <c r="AT43" s="19">
        <v>32.934505371336797</v>
      </c>
      <c r="AU43" s="19">
        <v>8.9821378285463958</v>
      </c>
      <c r="AV43" s="19">
        <v>0</v>
      </c>
      <c r="AW43" s="19">
        <v>0</v>
      </c>
      <c r="AX43" s="19">
        <v>220.276237223876</v>
      </c>
      <c r="AY43" s="19">
        <v>159.96759751792155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1.2831625469351995</v>
      </c>
      <c r="BH43" s="19">
        <v>0</v>
      </c>
      <c r="BI43" s="19">
        <v>0</v>
      </c>
      <c r="BJ43" s="19">
        <v>6.8435335836543958</v>
      </c>
      <c r="BK43" s="19">
        <v>0</v>
      </c>
      <c r="BL43" s="19">
        <v>35.073109616228813</v>
      </c>
      <c r="BM43" s="19">
        <v>30.795901126444786</v>
      </c>
      <c r="BN43" s="19">
        <v>0</v>
      </c>
      <c r="BO43" s="19">
        <v>15.397950563222393</v>
      </c>
      <c r="BP43" s="19">
        <v>9.4098586775247988</v>
      </c>
      <c r="BQ43" s="19">
        <v>0</v>
      </c>
      <c r="BR43" s="19">
        <v>644.14759856147032</v>
      </c>
      <c r="BS43" s="19">
        <v>0</v>
      </c>
      <c r="BT43" s="19">
        <v>6101.0101898278963</v>
      </c>
      <c r="BU43" s="19">
        <v>812.44691017201103</v>
      </c>
      <c r="BV43" s="19">
        <v>0</v>
      </c>
      <c r="BW43" s="19">
        <v>0</v>
      </c>
      <c r="BX43" s="19">
        <v>17542.542900000091</v>
      </c>
      <c r="BY43" s="19">
        <v>0</v>
      </c>
      <c r="BZ43" s="19">
        <v>1317</v>
      </c>
      <c r="CA43" s="19">
        <v>19671.989810172101</v>
      </c>
      <c r="CB43" s="19">
        <v>25773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0.81406308200057276</v>
      </c>
      <c r="E44" s="19">
        <v>0.81406308200057276</v>
      </c>
      <c r="F44" s="19">
        <v>7.3265677380051546</v>
      </c>
      <c r="G44" s="19">
        <v>1.6281261640011455</v>
      </c>
      <c r="H44" s="19">
        <v>79.778182036056123</v>
      </c>
      <c r="I44" s="19">
        <v>0</v>
      </c>
      <c r="J44" s="19">
        <v>0</v>
      </c>
      <c r="K44" s="19">
        <v>4.0703154100028662</v>
      </c>
      <c r="L44" s="19">
        <v>0</v>
      </c>
      <c r="M44" s="19">
        <v>4.4773469510031498</v>
      </c>
      <c r="N44" s="19">
        <v>0</v>
      </c>
      <c r="O44" s="19">
        <v>0</v>
      </c>
      <c r="P44" s="19">
        <v>5.6984415740040095</v>
      </c>
      <c r="Q44" s="19">
        <v>1365.183788514961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6.1054731150042958</v>
      </c>
      <c r="Z44" s="19">
        <v>0</v>
      </c>
      <c r="AA44" s="19">
        <v>0</v>
      </c>
      <c r="AB44" s="19">
        <v>0</v>
      </c>
      <c r="AC44" s="19">
        <v>8.9546939020062997</v>
      </c>
      <c r="AD44" s="19">
        <v>3.6632838690025773</v>
      </c>
      <c r="AE44" s="19">
        <v>0</v>
      </c>
      <c r="AF44" s="19">
        <v>28.492207870020039</v>
      </c>
      <c r="AG44" s="19">
        <v>0</v>
      </c>
      <c r="AH44" s="19">
        <v>0.81406308200057276</v>
      </c>
      <c r="AI44" s="19">
        <v>0.81406308200057276</v>
      </c>
      <c r="AJ44" s="19">
        <v>0</v>
      </c>
      <c r="AK44" s="19">
        <v>0</v>
      </c>
      <c r="AL44" s="19">
        <v>0</v>
      </c>
      <c r="AM44" s="19">
        <v>0</v>
      </c>
      <c r="AN44" s="19">
        <v>0.40703154100028638</v>
      </c>
      <c r="AO44" s="19">
        <v>91.582096725064417</v>
      </c>
      <c r="AP44" s="19">
        <v>83.034434364058399</v>
      </c>
      <c r="AQ44" s="19">
        <v>26.050018624018328</v>
      </c>
      <c r="AR44" s="19">
        <v>0.40703154100028638</v>
      </c>
      <c r="AS44" s="19">
        <v>274.74629017519328</v>
      </c>
      <c r="AT44" s="19">
        <v>152.22979633410705</v>
      </c>
      <c r="AU44" s="19">
        <v>5.6984415740040095</v>
      </c>
      <c r="AV44" s="19">
        <v>117.22508380808247</v>
      </c>
      <c r="AW44" s="19">
        <v>74.486772003052408</v>
      </c>
      <c r="AX44" s="19">
        <v>71.230519675050076</v>
      </c>
      <c r="AY44" s="19">
        <v>170.13918413811967</v>
      </c>
      <c r="AZ44" s="19">
        <v>0</v>
      </c>
      <c r="BA44" s="19">
        <v>98.094601381069012</v>
      </c>
      <c r="BB44" s="19">
        <v>26.457050165018607</v>
      </c>
      <c r="BC44" s="19">
        <v>0</v>
      </c>
      <c r="BD44" s="19">
        <v>424.53389726329857</v>
      </c>
      <c r="BE44" s="19">
        <v>25.642987083018038</v>
      </c>
      <c r="BF44" s="19">
        <v>5.6984415740040095</v>
      </c>
      <c r="BG44" s="19">
        <v>112.34070531607901</v>
      </c>
      <c r="BH44" s="19">
        <v>25.642987083018038</v>
      </c>
      <c r="BI44" s="19">
        <v>0</v>
      </c>
      <c r="BJ44" s="19">
        <v>112.34070531607901</v>
      </c>
      <c r="BK44" s="19">
        <v>151.00870171110623</v>
      </c>
      <c r="BL44" s="19">
        <v>476.22690297033489</v>
      </c>
      <c r="BM44" s="19">
        <v>420.05655031229549</v>
      </c>
      <c r="BN44" s="19">
        <v>0</v>
      </c>
      <c r="BO44" s="19">
        <v>30.93439711602176</v>
      </c>
      <c r="BP44" s="19">
        <v>28.085176329019752</v>
      </c>
      <c r="BQ44" s="19">
        <v>90.36100210206358</v>
      </c>
      <c r="BR44" s="19">
        <v>718.81770140650553</v>
      </c>
      <c r="BS44" s="19">
        <v>0</v>
      </c>
      <c r="BT44" s="19">
        <v>5332.1131871037496</v>
      </c>
      <c r="BU44" s="19">
        <v>1403.8270506390554</v>
      </c>
      <c r="BV44" s="19">
        <v>17.666138165345412</v>
      </c>
      <c r="BW44" s="19">
        <v>0</v>
      </c>
      <c r="BX44" s="19">
        <v>56647.39362409187</v>
      </c>
      <c r="BY44" s="19">
        <v>0</v>
      </c>
      <c r="BZ44" s="19">
        <v>2553</v>
      </c>
      <c r="CA44" s="19">
        <v>60621.886812896242</v>
      </c>
      <c r="CB44" s="19">
        <v>65954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0.99670680901336739</v>
      </c>
      <c r="E45" s="19">
        <v>0.49835340450668369</v>
      </c>
      <c r="F45" s="19">
        <v>0</v>
      </c>
      <c r="G45" s="19">
        <v>0</v>
      </c>
      <c r="H45" s="19">
        <v>5.980240854080205</v>
      </c>
      <c r="I45" s="19">
        <v>0</v>
      </c>
      <c r="J45" s="19">
        <v>0</v>
      </c>
      <c r="K45" s="19">
        <v>2.9901204270401025</v>
      </c>
      <c r="L45" s="19">
        <v>0</v>
      </c>
      <c r="M45" s="19">
        <v>4.9835340450668397</v>
      </c>
      <c r="N45" s="19">
        <v>0</v>
      </c>
      <c r="O45" s="19">
        <v>0</v>
      </c>
      <c r="P45" s="19">
        <v>0</v>
      </c>
      <c r="Q45" s="19">
        <v>0</v>
      </c>
      <c r="R45" s="19">
        <v>4230.5220508572384</v>
      </c>
      <c r="S45" s="19">
        <v>0</v>
      </c>
      <c r="T45" s="19">
        <v>61.297468754322104</v>
      </c>
      <c r="U45" s="19">
        <v>0</v>
      </c>
      <c r="V45" s="19">
        <v>0</v>
      </c>
      <c r="W45" s="19">
        <v>0</v>
      </c>
      <c r="X45" s="19">
        <v>0</v>
      </c>
      <c r="Y45" s="19">
        <v>1.4950602135200513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19.435782775760671</v>
      </c>
      <c r="AG45" s="19">
        <v>0</v>
      </c>
      <c r="AH45" s="19">
        <v>0</v>
      </c>
      <c r="AI45" s="19">
        <v>0</v>
      </c>
      <c r="AJ45" s="19">
        <v>0.99670680901336739</v>
      </c>
      <c r="AK45" s="19">
        <v>3.9868272360534696</v>
      </c>
      <c r="AL45" s="19">
        <v>0</v>
      </c>
      <c r="AM45" s="19">
        <v>31.396264483921087</v>
      </c>
      <c r="AN45" s="19">
        <v>0</v>
      </c>
      <c r="AO45" s="19">
        <v>125.08670453117763</v>
      </c>
      <c r="AP45" s="19">
        <v>0</v>
      </c>
      <c r="AQ45" s="19">
        <v>20.432489584774039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0.49835340450668369</v>
      </c>
      <c r="AY45" s="19">
        <v>0</v>
      </c>
      <c r="AZ45" s="19">
        <v>0</v>
      </c>
      <c r="BA45" s="19">
        <v>21.927549798294095</v>
      </c>
      <c r="BB45" s="19">
        <v>0</v>
      </c>
      <c r="BC45" s="19">
        <v>1.9934136180267348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2.9901204270401025</v>
      </c>
      <c r="BK45" s="19">
        <v>49.835340450668376</v>
      </c>
      <c r="BL45" s="19">
        <v>18.937429371253987</v>
      </c>
      <c r="BM45" s="19">
        <v>0.49835340450668369</v>
      </c>
      <c r="BN45" s="19">
        <v>0</v>
      </c>
      <c r="BO45" s="19">
        <v>0.49835340450668369</v>
      </c>
      <c r="BP45" s="19">
        <v>0</v>
      </c>
      <c r="BQ45" s="19">
        <v>0</v>
      </c>
      <c r="BR45" s="19">
        <v>0</v>
      </c>
      <c r="BS45" s="19">
        <v>0</v>
      </c>
      <c r="BT45" s="19">
        <v>4607.2772246642908</v>
      </c>
      <c r="BU45" s="19">
        <v>6728.5471590768548</v>
      </c>
      <c r="BV45" s="19">
        <v>0</v>
      </c>
      <c r="BW45" s="19">
        <v>0</v>
      </c>
      <c r="BX45" s="19">
        <v>30969.17561625885</v>
      </c>
      <c r="BY45" s="19">
        <v>0</v>
      </c>
      <c r="BZ45" s="19">
        <v>1322</v>
      </c>
      <c r="CA45" s="19">
        <v>39019.7227753357</v>
      </c>
      <c r="CB45" s="19">
        <v>43627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583.11164483715834</v>
      </c>
      <c r="E46" s="19">
        <v>414.00225084707995</v>
      </c>
      <c r="F46" s="19">
        <v>27.366250479722243</v>
      </c>
      <c r="G46" s="19">
        <v>4.9118911117450175</v>
      </c>
      <c r="H46" s="19">
        <v>0</v>
      </c>
      <c r="I46" s="19">
        <v>0</v>
      </c>
      <c r="J46" s="19">
        <v>0</v>
      </c>
      <c r="K46" s="19">
        <v>49.820609847699458</v>
      </c>
      <c r="L46" s="19">
        <v>0</v>
      </c>
      <c r="M46" s="19">
        <v>400.66997497234354</v>
      </c>
      <c r="N46" s="19">
        <v>89.115738741659584</v>
      </c>
      <c r="O46" s="19">
        <v>0</v>
      </c>
      <c r="P46" s="19">
        <v>30.173045400719381</v>
      </c>
      <c r="Q46" s="19">
        <v>0</v>
      </c>
      <c r="R46" s="19">
        <v>0</v>
      </c>
      <c r="S46" s="19">
        <v>3614.4501595140832</v>
      </c>
      <c r="T46" s="19">
        <v>557.14879181793481</v>
      </c>
      <c r="U46" s="19">
        <v>0</v>
      </c>
      <c r="V46" s="19">
        <v>0</v>
      </c>
      <c r="W46" s="19">
        <v>0</v>
      </c>
      <c r="X46" s="19">
        <v>23.156058098226502</v>
      </c>
      <c r="Y46" s="19">
        <v>49.118911117450175</v>
      </c>
      <c r="Z46" s="19">
        <v>0</v>
      </c>
      <c r="AA46" s="19">
        <v>0</v>
      </c>
      <c r="AB46" s="19">
        <v>0</v>
      </c>
      <c r="AC46" s="19">
        <v>37.190032703212268</v>
      </c>
      <c r="AD46" s="19">
        <v>18.244166986481492</v>
      </c>
      <c r="AE46" s="19">
        <v>0</v>
      </c>
      <c r="AF46" s="19">
        <v>243.48945939650295</v>
      </c>
      <c r="AG46" s="19">
        <v>0</v>
      </c>
      <c r="AH46" s="19">
        <v>3.5084936512464417</v>
      </c>
      <c r="AI46" s="19">
        <v>267.34721622497881</v>
      </c>
      <c r="AJ46" s="19">
        <v>138.93634858935906</v>
      </c>
      <c r="AK46" s="19">
        <v>92.624232392906009</v>
      </c>
      <c r="AL46" s="19">
        <v>115.07859176088324</v>
      </c>
      <c r="AM46" s="19">
        <v>5229.0589378176946</v>
      </c>
      <c r="AN46" s="19">
        <v>0</v>
      </c>
      <c r="AO46" s="19">
        <v>416.80904576807723</v>
      </c>
      <c r="AP46" s="19">
        <v>4.9118911117450175</v>
      </c>
      <c r="AQ46" s="19">
        <v>5335.7171448155868</v>
      </c>
      <c r="AR46" s="19">
        <v>0</v>
      </c>
      <c r="AS46" s="19">
        <v>2407.5283434853081</v>
      </c>
      <c r="AT46" s="19">
        <v>0</v>
      </c>
      <c r="AU46" s="19">
        <v>0</v>
      </c>
      <c r="AV46" s="19">
        <v>0</v>
      </c>
      <c r="AW46" s="19">
        <v>100.34291842564821</v>
      </c>
      <c r="AX46" s="19">
        <v>0</v>
      </c>
      <c r="AY46" s="19">
        <v>0</v>
      </c>
      <c r="AZ46" s="19">
        <v>0</v>
      </c>
      <c r="BA46" s="19">
        <v>117.18368795163113</v>
      </c>
      <c r="BB46" s="19">
        <v>0</v>
      </c>
      <c r="BC46" s="19">
        <v>0</v>
      </c>
      <c r="BD46" s="19">
        <v>0</v>
      </c>
      <c r="BE46" s="19">
        <v>449.08718735954454</v>
      </c>
      <c r="BF46" s="19">
        <v>0</v>
      </c>
      <c r="BG46" s="19">
        <v>0</v>
      </c>
      <c r="BH46" s="19">
        <v>0</v>
      </c>
      <c r="BI46" s="19">
        <v>0</v>
      </c>
      <c r="BJ46" s="19">
        <v>129.81426509611831</v>
      </c>
      <c r="BK46" s="19">
        <v>0</v>
      </c>
      <c r="BL46" s="19">
        <v>74.380065406424535</v>
      </c>
      <c r="BM46" s="19">
        <v>23.156058098226502</v>
      </c>
      <c r="BN46" s="19">
        <v>0</v>
      </c>
      <c r="BO46" s="19">
        <v>2.1050961907478638</v>
      </c>
      <c r="BP46" s="19">
        <v>0</v>
      </c>
      <c r="BQ46" s="19">
        <v>0</v>
      </c>
      <c r="BR46" s="19">
        <v>218.93000383777795</v>
      </c>
      <c r="BS46" s="19">
        <v>0</v>
      </c>
      <c r="BT46" s="19">
        <v>21268.488513855918</v>
      </c>
      <c r="BU46" s="19">
        <v>9094.4429252496175</v>
      </c>
      <c r="BV46" s="19">
        <v>0</v>
      </c>
      <c r="BW46" s="19">
        <v>0</v>
      </c>
      <c r="BX46" s="19">
        <v>1946.5122777115253</v>
      </c>
      <c r="BY46" s="19">
        <v>64.556283182934493</v>
      </c>
      <c r="BZ46" s="19">
        <v>-363</v>
      </c>
      <c r="CA46" s="19">
        <v>10742.511486144076</v>
      </c>
      <c r="CB46" s="19">
        <v>32011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9429.2386439434922</v>
      </c>
      <c r="U47" s="19">
        <v>0</v>
      </c>
      <c r="V47" s="19">
        <v>0</v>
      </c>
      <c r="W47" s="19">
        <v>0</v>
      </c>
      <c r="X47" s="19">
        <v>33.802612095155027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9463.0412560386485</v>
      </c>
      <c r="BU47" s="19">
        <v>28119.958743961353</v>
      </c>
      <c r="BV47" s="19">
        <v>0</v>
      </c>
      <c r="BW47" s="19">
        <v>0</v>
      </c>
      <c r="BX47" s="19">
        <v>0</v>
      </c>
      <c r="BY47" s="19">
        <v>0</v>
      </c>
      <c r="BZ47" s="19">
        <v>713</v>
      </c>
      <c r="CA47" s="19">
        <v>28832.958743961353</v>
      </c>
      <c r="CB47" s="19">
        <v>38296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489.8865868844523</v>
      </c>
      <c r="E48" s="19">
        <v>164.62313488800027</v>
      </c>
      <c r="F48" s="19">
        <v>20.577891861000033</v>
      </c>
      <c r="G48" s="19">
        <v>2.6552118530322617</v>
      </c>
      <c r="H48" s="19">
        <v>54.431842987161389</v>
      </c>
      <c r="I48" s="19">
        <v>114.17410968038729</v>
      </c>
      <c r="J48" s="19">
        <v>18.586482971225831</v>
      </c>
      <c r="K48" s="19">
        <v>2995.0789702203924</v>
      </c>
      <c r="L48" s="19">
        <v>14.60366519167744</v>
      </c>
      <c r="M48" s="19">
        <v>3617.0623467931978</v>
      </c>
      <c r="N48" s="19">
        <v>213.08075120583896</v>
      </c>
      <c r="O48" s="19">
        <v>540.33561209206539</v>
      </c>
      <c r="P48" s="19">
        <v>541.66321801858135</v>
      </c>
      <c r="Q48" s="19">
        <v>305.34936309871011</v>
      </c>
      <c r="R48" s="19">
        <v>608.70731730764612</v>
      </c>
      <c r="S48" s="19">
        <v>1016.2823367480984</v>
      </c>
      <c r="T48" s="19">
        <v>8101.7151665646925</v>
      </c>
      <c r="U48" s="19">
        <v>1087.9730567799693</v>
      </c>
      <c r="V48" s="19">
        <v>152.01087858609702</v>
      </c>
      <c r="W48" s="19">
        <v>53.768040023903325</v>
      </c>
      <c r="X48" s="19">
        <v>61.069872619742043</v>
      </c>
      <c r="Y48" s="19">
        <v>199.14088897741959</v>
      </c>
      <c r="Z48" s="19">
        <v>1503.513711779518</v>
      </c>
      <c r="AA48" s="19">
        <v>896.7978033616464</v>
      </c>
      <c r="AB48" s="19">
        <v>2133.4627239114225</v>
      </c>
      <c r="AC48" s="19">
        <v>1487.5824406613249</v>
      </c>
      <c r="AD48" s="19">
        <v>28.543527420096822</v>
      </c>
      <c r="AE48" s="19">
        <v>10.620847412129047</v>
      </c>
      <c r="AF48" s="19">
        <v>1207.4575901664214</v>
      </c>
      <c r="AG48" s="19">
        <v>703.63114105354941</v>
      </c>
      <c r="AH48" s="19">
        <v>364.42782682867801</v>
      </c>
      <c r="AI48" s="19">
        <v>118.82073042319374</v>
      </c>
      <c r="AJ48" s="19">
        <v>282.78006234793588</v>
      </c>
      <c r="AK48" s="19">
        <v>706.95015586983993</v>
      </c>
      <c r="AL48" s="19">
        <v>45.8024044648065</v>
      </c>
      <c r="AM48" s="19">
        <v>861.61624630896904</v>
      </c>
      <c r="AN48" s="19">
        <v>14.60366519167744</v>
      </c>
      <c r="AO48" s="19">
        <v>65.052690399290412</v>
      </c>
      <c r="AP48" s="19">
        <v>51.776631134129104</v>
      </c>
      <c r="AQ48" s="19">
        <v>264.85738233996813</v>
      </c>
      <c r="AR48" s="19">
        <v>577.50857803451709</v>
      </c>
      <c r="AS48" s="19">
        <v>5378.1316083168485</v>
      </c>
      <c r="AT48" s="19">
        <v>159.97651414519379</v>
      </c>
      <c r="AU48" s="19">
        <v>43.147192611774258</v>
      </c>
      <c r="AV48" s="19">
        <v>14.60366519167744</v>
      </c>
      <c r="AW48" s="19">
        <v>275.47822975209721</v>
      </c>
      <c r="AX48" s="19">
        <v>171.92496748383897</v>
      </c>
      <c r="AY48" s="19">
        <v>1266.5360538963891</v>
      </c>
      <c r="AZ48" s="19">
        <v>769.347634416098</v>
      </c>
      <c r="BA48" s="19">
        <v>116.16551857016145</v>
      </c>
      <c r="BB48" s="19">
        <v>29.871133346612943</v>
      </c>
      <c r="BC48" s="19">
        <v>552.28406543071037</v>
      </c>
      <c r="BD48" s="19">
        <v>1356.8132568994859</v>
      </c>
      <c r="BE48" s="19">
        <v>272.82301789906489</v>
      </c>
      <c r="BF48" s="19">
        <v>1472.9787754696472</v>
      </c>
      <c r="BG48" s="19">
        <v>369.73825053474246</v>
      </c>
      <c r="BH48" s="19">
        <v>485.90376910490403</v>
      </c>
      <c r="BI48" s="19">
        <v>439.43756167683944</v>
      </c>
      <c r="BJ48" s="19">
        <v>1883.8728097263897</v>
      </c>
      <c r="BK48" s="19">
        <v>33.853951126161334</v>
      </c>
      <c r="BL48" s="19">
        <v>819.13285666045249</v>
      </c>
      <c r="BM48" s="19">
        <v>650.52690399290418</v>
      </c>
      <c r="BN48" s="19">
        <v>449.39460612571037</v>
      </c>
      <c r="BO48" s="19">
        <v>120.81213931296794</v>
      </c>
      <c r="BP48" s="19">
        <v>813.15862999113028</v>
      </c>
      <c r="BQ48" s="19">
        <v>26.552118530322623</v>
      </c>
      <c r="BR48" s="19">
        <v>527.72335579016203</v>
      </c>
      <c r="BS48" s="19">
        <v>0</v>
      </c>
      <c r="BT48" s="19">
        <v>50198.771490464693</v>
      </c>
      <c r="BU48" s="19">
        <v>6088.0919243819681</v>
      </c>
      <c r="BV48" s="19">
        <v>0</v>
      </c>
      <c r="BW48" s="19">
        <v>0</v>
      </c>
      <c r="BX48" s="19">
        <v>13258.136585153346</v>
      </c>
      <c r="BY48" s="19">
        <v>0</v>
      </c>
      <c r="BZ48" s="19">
        <v>68</v>
      </c>
      <c r="CA48" s="19">
        <v>19414.228509535315</v>
      </c>
      <c r="CB48" s="19">
        <v>69613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6.034041171115609</v>
      </c>
      <c r="E49" s="19">
        <v>0</v>
      </c>
      <c r="F49" s="19">
        <v>2.1941967894965853</v>
      </c>
      <c r="G49" s="19">
        <v>0</v>
      </c>
      <c r="H49" s="19">
        <v>2.7427459868707307</v>
      </c>
      <c r="I49" s="19">
        <v>14.2622791317278</v>
      </c>
      <c r="J49" s="19">
        <v>3.8398443816190242</v>
      </c>
      <c r="K49" s="19">
        <v>52.112173750543903</v>
      </c>
      <c r="L49" s="19">
        <v>10.970983947482923</v>
      </c>
      <c r="M49" s="19">
        <v>71.311395658639029</v>
      </c>
      <c r="N49" s="19">
        <v>237.52180246300537</v>
      </c>
      <c r="O49" s="19">
        <v>0</v>
      </c>
      <c r="P49" s="19">
        <v>10.422434750108783</v>
      </c>
      <c r="Q49" s="19">
        <v>9.3253363553604895</v>
      </c>
      <c r="R49" s="19">
        <v>4.3883935789931705</v>
      </c>
      <c r="S49" s="19">
        <v>20.296320302843412</v>
      </c>
      <c r="T49" s="19">
        <v>133.84600415929168</v>
      </c>
      <c r="U49" s="19">
        <v>1087.2245091955581</v>
      </c>
      <c r="V49" s="19">
        <v>4.3883935789931705</v>
      </c>
      <c r="W49" s="19">
        <v>8.776787157986341</v>
      </c>
      <c r="X49" s="19">
        <v>0.54854919737414631</v>
      </c>
      <c r="Y49" s="19">
        <v>20.844869500217566</v>
      </c>
      <c r="Z49" s="19">
        <v>0</v>
      </c>
      <c r="AA49" s="19">
        <v>8.776787157986341</v>
      </c>
      <c r="AB49" s="19">
        <v>22.490517092339996</v>
      </c>
      <c r="AC49" s="19">
        <v>7.1311395658638999</v>
      </c>
      <c r="AD49" s="19">
        <v>16.456475921224392</v>
      </c>
      <c r="AE49" s="19">
        <v>1.0970983947482926</v>
      </c>
      <c r="AF49" s="19">
        <v>18.650672710720979</v>
      </c>
      <c r="AG49" s="19">
        <v>203.51175222580829</v>
      </c>
      <c r="AH49" s="19">
        <v>7.6796887632380484</v>
      </c>
      <c r="AI49" s="19">
        <v>16.456475921224392</v>
      </c>
      <c r="AJ49" s="19">
        <v>21.393418697591702</v>
      </c>
      <c r="AK49" s="19">
        <v>18.650672710720979</v>
      </c>
      <c r="AL49" s="19">
        <v>4.3883935789931705</v>
      </c>
      <c r="AM49" s="19">
        <v>24.684713881836583</v>
      </c>
      <c r="AN49" s="19">
        <v>0</v>
      </c>
      <c r="AO49" s="19">
        <v>26.878910671333166</v>
      </c>
      <c r="AP49" s="19">
        <v>8.776787157986341</v>
      </c>
      <c r="AQ49" s="19">
        <v>29.073107460829746</v>
      </c>
      <c r="AR49" s="19">
        <v>89.962068369359983</v>
      </c>
      <c r="AS49" s="19">
        <v>7109.1975979689341</v>
      </c>
      <c r="AT49" s="19">
        <v>50.466526158421445</v>
      </c>
      <c r="AU49" s="19">
        <v>0.54854919737414631</v>
      </c>
      <c r="AV49" s="19">
        <v>36.204247026693658</v>
      </c>
      <c r="AW49" s="19">
        <v>48.272329368924872</v>
      </c>
      <c r="AX49" s="19">
        <v>1.6456475921224387</v>
      </c>
      <c r="AY49" s="19">
        <v>58.69476411903365</v>
      </c>
      <c r="AZ49" s="19">
        <v>1304.4499913557202</v>
      </c>
      <c r="BA49" s="19">
        <v>229.29356450239305</v>
      </c>
      <c r="BB49" s="19">
        <v>653.32209407260859</v>
      </c>
      <c r="BC49" s="19">
        <v>576.52520644022763</v>
      </c>
      <c r="BD49" s="19">
        <v>1561.7195649241946</v>
      </c>
      <c r="BE49" s="19">
        <v>345.03744514833795</v>
      </c>
      <c r="BF49" s="19">
        <v>564.45712409799671</v>
      </c>
      <c r="BG49" s="19">
        <v>239.71599925250189</v>
      </c>
      <c r="BH49" s="19">
        <v>2309.9406701425305</v>
      </c>
      <c r="BI49" s="19">
        <v>56.500567329537056</v>
      </c>
      <c r="BJ49" s="19">
        <v>1383.4410757775968</v>
      </c>
      <c r="BK49" s="19">
        <v>1.0970983947482926</v>
      </c>
      <c r="BL49" s="19">
        <v>1134.3997401697345</v>
      </c>
      <c r="BM49" s="19">
        <v>230.93921209451568</v>
      </c>
      <c r="BN49" s="19">
        <v>10.422434750108783</v>
      </c>
      <c r="BO49" s="19">
        <v>82.282379606121964</v>
      </c>
      <c r="BP49" s="19">
        <v>23.587615487088293</v>
      </c>
      <c r="BQ49" s="19">
        <v>337.90630558247403</v>
      </c>
      <c r="BR49" s="19">
        <v>350.52293712207944</v>
      </c>
      <c r="BS49" s="19">
        <v>0</v>
      </c>
      <c r="BT49" s="19">
        <v>20927.700429021053</v>
      </c>
      <c r="BU49" s="19">
        <v>82.339123750960795</v>
      </c>
      <c r="BV49" s="19">
        <v>0</v>
      </c>
      <c r="BW49" s="19">
        <v>0</v>
      </c>
      <c r="BX49" s="19">
        <v>411.96044722798388</v>
      </c>
      <c r="BY49" s="19">
        <v>0</v>
      </c>
      <c r="BZ49" s="19">
        <v>-490</v>
      </c>
      <c r="CA49" s="19">
        <v>4.2995709789446312</v>
      </c>
      <c r="CB49" s="19">
        <v>20932</v>
      </c>
      <c r="CD49" s="19">
        <f t="shared" si="3"/>
        <v>0</v>
      </c>
      <c r="CE49" s="19">
        <f t="shared" si="4"/>
        <v>1.2434497875801753E-14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2026.2072068914888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6609.6305061139074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225.91712924628905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8861.7548422516866</v>
      </c>
      <c r="BU50" s="19">
        <v>5841.8071094745783</v>
      </c>
      <c r="BV50" s="19">
        <v>0</v>
      </c>
      <c r="BW50" s="19">
        <v>0</v>
      </c>
      <c r="BX50" s="19">
        <v>286.43804827373532</v>
      </c>
      <c r="BY50" s="19">
        <v>0</v>
      </c>
      <c r="BZ50" s="19">
        <v>842</v>
      </c>
      <c r="CA50" s="19">
        <v>6970.2451577483143</v>
      </c>
      <c r="CB50" s="19">
        <v>15832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741.5118443939557</v>
      </c>
      <c r="E51" s="19">
        <v>682.83105095270753</v>
      </c>
      <c r="F51" s="19">
        <v>74.684646197952375</v>
      </c>
      <c r="G51" s="19">
        <v>1.1854705745706726</v>
      </c>
      <c r="H51" s="19">
        <v>262.58173226740405</v>
      </c>
      <c r="I51" s="19">
        <v>1.1854705745706726</v>
      </c>
      <c r="J51" s="19">
        <v>3.5564117237120172</v>
      </c>
      <c r="K51" s="19">
        <v>413.13649523787939</v>
      </c>
      <c r="L51" s="19">
        <v>7.7055587347093715</v>
      </c>
      <c r="M51" s="19">
        <v>59.27352872853362</v>
      </c>
      <c r="N51" s="19">
        <v>82.390204932661746</v>
      </c>
      <c r="O51" s="19">
        <v>0.59273528728533631</v>
      </c>
      <c r="P51" s="19">
        <v>0.59273528728533631</v>
      </c>
      <c r="Q51" s="19">
        <v>0</v>
      </c>
      <c r="R51" s="19">
        <v>0</v>
      </c>
      <c r="S51" s="19">
        <v>141.66373366119538</v>
      </c>
      <c r="T51" s="19">
        <v>18.967529193130762</v>
      </c>
      <c r="U51" s="19">
        <v>0</v>
      </c>
      <c r="V51" s="19">
        <v>5.3346175855680276</v>
      </c>
      <c r="W51" s="19">
        <v>0</v>
      </c>
      <c r="X51" s="19">
        <v>0.59273528728533631</v>
      </c>
      <c r="Y51" s="19">
        <v>1.7782058618560086</v>
      </c>
      <c r="Z51" s="19">
        <v>0</v>
      </c>
      <c r="AA51" s="19">
        <v>0</v>
      </c>
      <c r="AB51" s="19">
        <v>0</v>
      </c>
      <c r="AC51" s="19">
        <v>1.7782058618560086</v>
      </c>
      <c r="AD51" s="19">
        <v>1.1854705745706726</v>
      </c>
      <c r="AE51" s="19">
        <v>0.59273528728533631</v>
      </c>
      <c r="AF51" s="19">
        <v>11.854705745706726</v>
      </c>
      <c r="AG51" s="19">
        <v>0</v>
      </c>
      <c r="AH51" s="19">
        <v>1.7782058618560086</v>
      </c>
      <c r="AI51" s="19">
        <v>3.5564117237120172</v>
      </c>
      <c r="AJ51" s="19">
        <v>33.193176087978834</v>
      </c>
      <c r="AK51" s="19">
        <v>6.5200881601386982</v>
      </c>
      <c r="AL51" s="19">
        <v>1.1854705745706726</v>
      </c>
      <c r="AM51" s="19">
        <v>4.7418822982826905</v>
      </c>
      <c r="AN51" s="19">
        <v>7.7055587347093715</v>
      </c>
      <c r="AO51" s="19">
        <v>30.822234938837486</v>
      </c>
      <c r="AP51" s="19">
        <v>113.21243987149924</v>
      </c>
      <c r="AQ51" s="19">
        <v>750.99560899052096</v>
      </c>
      <c r="AR51" s="19">
        <v>803.74904955891589</v>
      </c>
      <c r="AS51" s="19">
        <v>1707.6703626690542</v>
      </c>
      <c r="AT51" s="19">
        <v>1507.9185708538957</v>
      </c>
      <c r="AU51" s="19">
        <v>22.523940916842779</v>
      </c>
      <c r="AV51" s="19">
        <v>90.095763667371116</v>
      </c>
      <c r="AW51" s="19">
        <v>100.76499883850718</v>
      </c>
      <c r="AX51" s="19">
        <v>53.346175855680265</v>
      </c>
      <c r="AY51" s="19">
        <v>171.30049802546219</v>
      </c>
      <c r="AZ51" s="19">
        <v>21.33847034227211</v>
      </c>
      <c r="BA51" s="19">
        <v>49.197028844682904</v>
      </c>
      <c r="BB51" s="19">
        <v>85.353881369088441</v>
      </c>
      <c r="BC51" s="19">
        <v>170.70776273817688</v>
      </c>
      <c r="BD51" s="19">
        <v>595.10622843447754</v>
      </c>
      <c r="BE51" s="19">
        <v>94.837645965653806</v>
      </c>
      <c r="BF51" s="19">
        <v>571.39681694306421</v>
      </c>
      <c r="BG51" s="19">
        <v>309.40781996294555</v>
      </c>
      <c r="BH51" s="19">
        <v>109.06329286050187</v>
      </c>
      <c r="BI51" s="19">
        <v>438.62411259114873</v>
      </c>
      <c r="BJ51" s="19">
        <v>548.2801407389361</v>
      </c>
      <c r="BK51" s="19">
        <v>113.80517515878455</v>
      </c>
      <c r="BL51" s="19">
        <v>1292.1629262820334</v>
      </c>
      <c r="BM51" s="19">
        <v>144.03467481033672</v>
      </c>
      <c r="BN51" s="19">
        <v>32.600440800693498</v>
      </c>
      <c r="BO51" s="19">
        <v>35.564117237120179</v>
      </c>
      <c r="BP51" s="19">
        <v>259.61805583097737</v>
      </c>
      <c r="BQ51" s="19">
        <v>88.910293092800444</v>
      </c>
      <c r="BR51" s="19">
        <v>265.54540870383067</v>
      </c>
      <c r="BS51" s="19">
        <v>0</v>
      </c>
      <c r="BT51" s="19">
        <v>13151.610554287041</v>
      </c>
      <c r="BU51" s="19">
        <v>0</v>
      </c>
      <c r="BV51" s="19">
        <v>0</v>
      </c>
      <c r="BW51" s="19">
        <v>0</v>
      </c>
      <c r="BX51" s="19">
        <v>91464.38944571295</v>
      </c>
      <c r="BY51" s="19">
        <v>0</v>
      </c>
      <c r="BZ51" s="19">
        <v>0</v>
      </c>
      <c r="CA51" s="19">
        <v>91464.38944571295</v>
      </c>
      <c r="CB51" s="19">
        <v>104616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971.14736842105242</v>
      </c>
      <c r="W52" s="19">
        <v>0</v>
      </c>
      <c r="X52" s="19">
        <v>8073.8526315789486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9045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1348</v>
      </c>
      <c r="CA52" s="19">
        <v>1348</v>
      </c>
      <c r="CB52" s="19">
        <v>10393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77.213123474415497</v>
      </c>
      <c r="E53" s="19">
        <v>44.228876553305959</v>
      </c>
      <c r="F53" s="19">
        <v>7.4964197547976203</v>
      </c>
      <c r="G53" s="19">
        <v>452.0341112142965</v>
      </c>
      <c r="H53" s="19">
        <v>43.47923457782619</v>
      </c>
      <c r="I53" s="19">
        <v>0</v>
      </c>
      <c r="J53" s="19">
        <v>296.8582222899858</v>
      </c>
      <c r="K53" s="19">
        <v>587.7193087761334</v>
      </c>
      <c r="L53" s="19">
        <v>0</v>
      </c>
      <c r="M53" s="19">
        <v>320.09712352985838</v>
      </c>
      <c r="N53" s="19">
        <v>111.69665434648456</v>
      </c>
      <c r="O53" s="19">
        <v>0</v>
      </c>
      <c r="P53" s="19">
        <v>35.233172847548815</v>
      </c>
      <c r="Q53" s="19">
        <v>0</v>
      </c>
      <c r="R53" s="19">
        <v>0</v>
      </c>
      <c r="S53" s="19">
        <v>37.482098773988106</v>
      </c>
      <c r="T53" s="19">
        <v>1107.9708397590882</v>
      </c>
      <c r="U53" s="19">
        <v>0</v>
      </c>
      <c r="V53" s="19">
        <v>348.58351859808937</v>
      </c>
      <c r="W53" s="19">
        <v>0</v>
      </c>
      <c r="X53" s="19">
        <v>831.352950807056</v>
      </c>
      <c r="Y53" s="19">
        <v>132.68662965991788</v>
      </c>
      <c r="Z53" s="19">
        <v>14.992839509595241</v>
      </c>
      <c r="AA53" s="19">
        <v>9.7453456812369055</v>
      </c>
      <c r="AB53" s="19">
        <v>42.729592602346436</v>
      </c>
      <c r="AC53" s="19">
        <v>565.23004951174073</v>
      </c>
      <c r="AD53" s="19">
        <v>349.3331605735691</v>
      </c>
      <c r="AE53" s="19">
        <v>2119.2378646812872</v>
      </c>
      <c r="AF53" s="19">
        <v>22.489259264392864</v>
      </c>
      <c r="AG53" s="19">
        <v>0</v>
      </c>
      <c r="AH53" s="19">
        <v>3.7482098773988102</v>
      </c>
      <c r="AI53" s="19">
        <v>86.958469155652381</v>
      </c>
      <c r="AJ53" s="19">
        <v>2.248925926439286</v>
      </c>
      <c r="AK53" s="19">
        <v>2.248925926439286</v>
      </c>
      <c r="AL53" s="19">
        <v>5.9971358038380975</v>
      </c>
      <c r="AM53" s="19">
        <v>2.248925926439286</v>
      </c>
      <c r="AN53" s="19">
        <v>8.9957037057571441</v>
      </c>
      <c r="AO53" s="19">
        <v>1068.9894570341405</v>
      </c>
      <c r="AP53" s="19">
        <v>80.211691376334542</v>
      </c>
      <c r="AQ53" s="19">
        <v>738.3973458475657</v>
      </c>
      <c r="AR53" s="19">
        <v>5.2474938283583343</v>
      </c>
      <c r="AS53" s="19">
        <v>701.66488904905736</v>
      </c>
      <c r="AT53" s="19">
        <v>1.4992839509595244</v>
      </c>
      <c r="AU53" s="19">
        <v>1173.9393336013075</v>
      </c>
      <c r="AV53" s="19">
        <v>0</v>
      </c>
      <c r="AW53" s="19">
        <v>479.7708643070477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1.4992839509595244</v>
      </c>
      <c r="BH53" s="19">
        <v>0</v>
      </c>
      <c r="BI53" s="19">
        <v>6.7467777793178589</v>
      </c>
      <c r="BJ53" s="19">
        <v>13.493555558635718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11941.796669392612</v>
      </c>
      <c r="BU53" s="19">
        <v>10307.203330607388</v>
      </c>
      <c r="BV53" s="19">
        <v>0</v>
      </c>
      <c r="BW53" s="19">
        <v>0</v>
      </c>
      <c r="BX53" s="19">
        <v>0</v>
      </c>
      <c r="BY53" s="19">
        <v>0</v>
      </c>
      <c r="BZ53" s="19">
        <v>-2817</v>
      </c>
      <c r="CA53" s="19">
        <v>7490.2033306073899</v>
      </c>
      <c r="CB53" s="19">
        <v>19432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11337.435771036477</v>
      </c>
      <c r="E54" s="19">
        <v>3201.4237811484286</v>
      </c>
      <c r="F54" s="19">
        <v>604.18412784398708</v>
      </c>
      <c r="G54" s="19">
        <v>688.58605994944037</v>
      </c>
      <c r="H54" s="19">
        <v>260.72676056338031</v>
      </c>
      <c r="I54" s="19">
        <v>4946.287486457205</v>
      </c>
      <c r="J54" s="19">
        <v>937.613542795233</v>
      </c>
      <c r="K54" s="19">
        <v>2167.7090285301556</v>
      </c>
      <c r="L54" s="19">
        <v>959.34077284218131</v>
      </c>
      <c r="M54" s="19">
        <v>3118.6931744312028</v>
      </c>
      <c r="N54" s="19">
        <v>503.06894185626578</v>
      </c>
      <c r="O54" s="19">
        <v>17.548916576381366</v>
      </c>
      <c r="P54" s="19">
        <v>150.4192849404117</v>
      </c>
      <c r="Q54" s="19">
        <v>104.4578367641748</v>
      </c>
      <c r="R54" s="19">
        <v>120.33542795232937</v>
      </c>
      <c r="S54" s="19">
        <v>91.087233658360404</v>
      </c>
      <c r="T54" s="19">
        <v>493.87665222101845</v>
      </c>
      <c r="U54" s="19">
        <v>22.562892741061756</v>
      </c>
      <c r="V54" s="19">
        <v>27.576868905742145</v>
      </c>
      <c r="W54" s="19">
        <v>1201.6829541350667</v>
      </c>
      <c r="X54" s="19">
        <v>963.51908631274841</v>
      </c>
      <c r="Y54" s="19">
        <v>305.01688335139039</v>
      </c>
      <c r="Z54" s="19">
        <v>258.21977248104008</v>
      </c>
      <c r="AA54" s="19">
        <v>177.16049115204046</v>
      </c>
      <c r="AB54" s="19">
        <v>692.76437342000725</v>
      </c>
      <c r="AC54" s="19">
        <v>885.80245576020229</v>
      </c>
      <c r="AD54" s="19">
        <v>900.00872156012997</v>
      </c>
      <c r="AE54" s="19">
        <v>193.8737450343084</v>
      </c>
      <c r="AF54" s="19">
        <v>320.894474539545</v>
      </c>
      <c r="AG54" s="19">
        <v>210.58699891657639</v>
      </c>
      <c r="AH54" s="19">
        <v>230.64290357529794</v>
      </c>
      <c r="AI54" s="19">
        <v>264.9050740339473</v>
      </c>
      <c r="AJ54" s="19">
        <v>941.79185626579988</v>
      </c>
      <c r="AK54" s="19">
        <v>215.60097508125676</v>
      </c>
      <c r="AL54" s="19">
        <v>89.415908270133613</v>
      </c>
      <c r="AM54" s="19">
        <v>228.13591549295771</v>
      </c>
      <c r="AN54" s="19">
        <v>224.79326471650418</v>
      </c>
      <c r="AO54" s="19">
        <v>1863.5278078728782</v>
      </c>
      <c r="AP54" s="19">
        <v>763.79570241964609</v>
      </c>
      <c r="AQ54" s="19">
        <v>4433.1905922715778</v>
      </c>
      <c r="AR54" s="19">
        <v>158.77591188154568</v>
      </c>
      <c r="AS54" s="19">
        <v>10534.363921993499</v>
      </c>
      <c r="AT54" s="19">
        <v>73503.219248826295</v>
      </c>
      <c r="AU54" s="19">
        <v>431.20195016251353</v>
      </c>
      <c r="AV54" s="19">
        <v>64.346027446731682</v>
      </c>
      <c r="AW54" s="19">
        <v>1452.3817623690863</v>
      </c>
      <c r="AX54" s="19">
        <v>19.22024196460816</v>
      </c>
      <c r="AY54" s="19">
        <v>4.1783134705669918</v>
      </c>
      <c r="AZ54" s="19">
        <v>1.6713253882267964</v>
      </c>
      <c r="BA54" s="19">
        <v>7.5209642470205855</v>
      </c>
      <c r="BB54" s="19">
        <v>1.6713253882267964</v>
      </c>
      <c r="BC54" s="19">
        <v>0</v>
      </c>
      <c r="BD54" s="19">
        <v>0</v>
      </c>
      <c r="BE54" s="19">
        <v>1.6713253882267964</v>
      </c>
      <c r="BF54" s="19">
        <v>0</v>
      </c>
      <c r="BG54" s="19">
        <v>10.863615023474178</v>
      </c>
      <c r="BH54" s="19">
        <v>0.83566269411339822</v>
      </c>
      <c r="BI54" s="19">
        <v>87.744582881906823</v>
      </c>
      <c r="BJ54" s="19">
        <v>0.83566269411339822</v>
      </c>
      <c r="BK54" s="19">
        <v>337.60772842181296</v>
      </c>
      <c r="BL54" s="19">
        <v>427.02363669194654</v>
      </c>
      <c r="BM54" s="19">
        <v>109.47181292885519</v>
      </c>
      <c r="BN54" s="19">
        <v>96.9368725171542</v>
      </c>
      <c r="BO54" s="19">
        <v>24.23421812928855</v>
      </c>
      <c r="BP54" s="19">
        <v>52.646749729144098</v>
      </c>
      <c r="BQ54" s="19">
        <v>50.9754243409173</v>
      </c>
      <c r="BR54" s="19">
        <v>220.61495124593716</v>
      </c>
      <c r="BS54" s="19">
        <v>0</v>
      </c>
      <c r="BT54" s="19">
        <v>132718.2777537017</v>
      </c>
      <c r="BU54" s="19">
        <v>0</v>
      </c>
      <c r="BV54" s="19">
        <v>0</v>
      </c>
      <c r="BW54" s="19">
        <v>0</v>
      </c>
      <c r="BX54" s="19">
        <v>6118.7222462983036</v>
      </c>
      <c r="BY54" s="19">
        <v>0</v>
      </c>
      <c r="BZ54" s="19">
        <v>0</v>
      </c>
      <c r="CA54" s="19">
        <v>6118.7222462983036</v>
      </c>
      <c r="CB54" s="19">
        <v>138837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1223.5707593656837</v>
      </c>
      <c r="E55" s="19">
        <v>875.22114952258767</v>
      </c>
      <c r="F55" s="19">
        <v>50.426649012228559</v>
      </c>
      <c r="G55" s="19">
        <v>16.808883004076183</v>
      </c>
      <c r="H55" s="19">
        <v>983.02984741080024</v>
      </c>
      <c r="I55" s="19">
        <v>441.66789134848472</v>
      </c>
      <c r="J55" s="19">
        <v>79.987098433190127</v>
      </c>
      <c r="K55" s="19">
        <v>79.987098433190127</v>
      </c>
      <c r="L55" s="19">
        <v>0.57961665531297202</v>
      </c>
      <c r="M55" s="19">
        <v>498.47032356915582</v>
      </c>
      <c r="N55" s="19">
        <v>62.01898211848799</v>
      </c>
      <c r="O55" s="19">
        <v>2.8980832765648588</v>
      </c>
      <c r="P55" s="19">
        <v>67.815148671617706</v>
      </c>
      <c r="Q55" s="19">
        <v>0</v>
      </c>
      <c r="R55" s="19">
        <v>78.827865122564191</v>
      </c>
      <c r="S55" s="19">
        <v>0</v>
      </c>
      <c r="T55" s="19">
        <v>452.10099114411804</v>
      </c>
      <c r="U55" s="19">
        <v>0</v>
      </c>
      <c r="V55" s="19">
        <v>121214.07189229122</v>
      </c>
      <c r="W55" s="19">
        <v>0</v>
      </c>
      <c r="X55" s="19">
        <v>1089.6793119883871</v>
      </c>
      <c r="Y55" s="19">
        <v>541.94157271762856</v>
      </c>
      <c r="Z55" s="19">
        <v>217.93586239767745</v>
      </c>
      <c r="AA55" s="19">
        <v>6.37578320844269</v>
      </c>
      <c r="AB55" s="19">
        <v>1037.5138130102198</v>
      </c>
      <c r="AC55" s="19">
        <v>1706.9710498967027</v>
      </c>
      <c r="AD55" s="19">
        <v>1889.5502963202889</v>
      </c>
      <c r="AE55" s="19">
        <v>137.36914730917431</v>
      </c>
      <c r="AF55" s="19">
        <v>104.91061461164792</v>
      </c>
      <c r="AG55" s="19">
        <v>0.57961665531297202</v>
      </c>
      <c r="AH55" s="19">
        <v>423.69977503378243</v>
      </c>
      <c r="AI55" s="19">
        <v>135.63029734323541</v>
      </c>
      <c r="AJ55" s="19">
        <v>115.92333106259437</v>
      </c>
      <c r="AK55" s="19">
        <v>213.2989291551736</v>
      </c>
      <c r="AL55" s="19">
        <v>12.17194976157241</v>
      </c>
      <c r="AM55" s="19">
        <v>56.222815565358275</v>
      </c>
      <c r="AN55" s="19">
        <v>151.27994703668563</v>
      </c>
      <c r="AO55" s="19">
        <v>166.92959673013593</v>
      </c>
      <c r="AP55" s="19">
        <v>103.171764645709</v>
      </c>
      <c r="AQ55" s="19">
        <v>1000.9979637255022</v>
      </c>
      <c r="AR55" s="19">
        <v>2.8980832765648588</v>
      </c>
      <c r="AS55" s="19">
        <v>3530.4450475113126</v>
      </c>
      <c r="AT55" s="19">
        <v>2736.3702297325403</v>
      </c>
      <c r="AU55" s="19">
        <v>39.993549216595063</v>
      </c>
      <c r="AV55" s="19">
        <v>0</v>
      </c>
      <c r="AW55" s="19">
        <v>74.190931880060418</v>
      </c>
      <c r="AX55" s="19">
        <v>12.75156641688538</v>
      </c>
      <c r="AY55" s="19">
        <v>2209.4986900530489</v>
      </c>
      <c r="AZ55" s="19">
        <v>0</v>
      </c>
      <c r="BA55" s="19">
        <v>2.3184666212518881</v>
      </c>
      <c r="BB55" s="19">
        <v>0</v>
      </c>
      <c r="BC55" s="19">
        <v>0</v>
      </c>
      <c r="BD55" s="19">
        <v>0</v>
      </c>
      <c r="BE55" s="19">
        <v>2.3184666212518881</v>
      </c>
      <c r="BF55" s="19">
        <v>0</v>
      </c>
      <c r="BG55" s="19">
        <v>92.73866485007548</v>
      </c>
      <c r="BH55" s="19">
        <v>22.025432901892927</v>
      </c>
      <c r="BI55" s="19">
        <v>193.59196287453256</v>
      </c>
      <c r="BJ55" s="19">
        <v>1.159233310625944</v>
      </c>
      <c r="BK55" s="19">
        <v>0</v>
      </c>
      <c r="BL55" s="19">
        <v>415.58514185940089</v>
      </c>
      <c r="BM55" s="19">
        <v>83.464798365067963</v>
      </c>
      <c r="BN55" s="19">
        <v>0</v>
      </c>
      <c r="BO55" s="19">
        <v>13.910799727511325</v>
      </c>
      <c r="BP55" s="19">
        <v>38.254699250656145</v>
      </c>
      <c r="BQ55" s="19">
        <v>2.3184666212518881</v>
      </c>
      <c r="BR55" s="19">
        <v>249.23516178457791</v>
      </c>
      <c r="BS55" s="19">
        <v>0</v>
      </c>
      <c r="BT55" s="19">
        <v>144962.70511042961</v>
      </c>
      <c r="BU55" s="19">
        <v>5668.4524696251146</v>
      </c>
      <c r="BV55" s="19">
        <v>0</v>
      </c>
      <c r="BW55" s="19">
        <v>0</v>
      </c>
      <c r="BX55" s="19">
        <v>21103.842419945304</v>
      </c>
      <c r="BY55" s="19">
        <v>0</v>
      </c>
      <c r="BZ55" s="19">
        <v>-4960</v>
      </c>
      <c r="CA55" s="19">
        <v>21812.294889570418</v>
      </c>
      <c r="CB55" s="19">
        <v>166775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115.30521359629792</v>
      </c>
      <c r="E56" s="19">
        <v>107.84428801065518</v>
      </c>
      <c r="F56" s="19">
        <v>4.7478617363181508</v>
      </c>
      <c r="G56" s="19">
        <v>3.3913298116558215</v>
      </c>
      <c r="H56" s="19">
        <v>1030.9642627433695</v>
      </c>
      <c r="I56" s="19">
        <v>0</v>
      </c>
      <c r="J56" s="19">
        <v>0.67826596233116443</v>
      </c>
      <c r="K56" s="19">
        <v>145.14891593886921</v>
      </c>
      <c r="L56" s="19">
        <v>69.183128157778768</v>
      </c>
      <c r="M56" s="19">
        <v>109.87908589764858</v>
      </c>
      <c r="N56" s="19">
        <v>51.548213137168503</v>
      </c>
      <c r="O56" s="19">
        <v>0</v>
      </c>
      <c r="P56" s="19">
        <v>0</v>
      </c>
      <c r="Q56" s="19">
        <v>0</v>
      </c>
      <c r="R56" s="19">
        <v>0</v>
      </c>
      <c r="S56" s="19">
        <v>43.409021589194523</v>
      </c>
      <c r="T56" s="19">
        <v>4.7478617363181508</v>
      </c>
      <c r="U56" s="19">
        <v>0</v>
      </c>
      <c r="V56" s="19">
        <v>25226.067671020664</v>
      </c>
      <c r="W56" s="19">
        <v>537.86490812861337</v>
      </c>
      <c r="X56" s="19">
        <v>450.36859898789317</v>
      </c>
      <c r="Y56" s="19">
        <v>371.68974735747804</v>
      </c>
      <c r="Z56" s="19">
        <v>2034.1196210311621</v>
      </c>
      <c r="AA56" s="19">
        <v>1176.1131786822391</v>
      </c>
      <c r="AB56" s="19">
        <v>0</v>
      </c>
      <c r="AC56" s="19">
        <v>0.67826596233116443</v>
      </c>
      <c r="AD56" s="19">
        <v>0</v>
      </c>
      <c r="AE56" s="19">
        <v>0</v>
      </c>
      <c r="AF56" s="19">
        <v>46.800351400850346</v>
      </c>
      <c r="AG56" s="19">
        <v>0</v>
      </c>
      <c r="AH56" s="19">
        <v>2.7130638493246577</v>
      </c>
      <c r="AI56" s="19">
        <v>1.3565319246623289</v>
      </c>
      <c r="AJ56" s="19">
        <v>18.991446945272603</v>
      </c>
      <c r="AK56" s="19">
        <v>2.0347978869934931</v>
      </c>
      <c r="AL56" s="19">
        <v>0</v>
      </c>
      <c r="AM56" s="19">
        <v>2.7130638493246577</v>
      </c>
      <c r="AN56" s="19">
        <v>1.3565319246623289</v>
      </c>
      <c r="AO56" s="19">
        <v>10.852255397298631</v>
      </c>
      <c r="AP56" s="19">
        <v>30.521968304902401</v>
      </c>
      <c r="AQ56" s="19">
        <v>462.57738630985409</v>
      </c>
      <c r="AR56" s="19">
        <v>449.01206706323092</v>
      </c>
      <c r="AS56" s="19">
        <v>757.6230799239105</v>
      </c>
      <c r="AT56" s="19">
        <v>1155.0869338499729</v>
      </c>
      <c r="AU56" s="19">
        <v>6.1043936609804783</v>
      </c>
      <c r="AV56" s="19">
        <v>29.843702342571234</v>
      </c>
      <c r="AW56" s="19">
        <v>70.539660082441102</v>
      </c>
      <c r="AX56" s="19">
        <v>12.887053284292126</v>
      </c>
      <c r="AY56" s="19">
        <v>52.226479099499677</v>
      </c>
      <c r="AZ56" s="19">
        <v>5.4261276986493154</v>
      </c>
      <c r="BA56" s="19">
        <v>12.208787321960957</v>
      </c>
      <c r="BB56" s="19">
        <v>30.521968304902401</v>
      </c>
      <c r="BC56" s="19">
        <v>49.513415250175001</v>
      </c>
      <c r="BD56" s="19">
        <v>187.87967156573251</v>
      </c>
      <c r="BE56" s="19">
        <v>23.061042719259589</v>
      </c>
      <c r="BF56" s="19">
        <v>193.98406522671303</v>
      </c>
      <c r="BG56" s="19">
        <v>155.32290537383662</v>
      </c>
      <c r="BH56" s="19">
        <v>59.009138722811308</v>
      </c>
      <c r="BI56" s="19">
        <v>153.96637344917431</v>
      </c>
      <c r="BJ56" s="19">
        <v>170.92302250745342</v>
      </c>
      <c r="BK56" s="19">
        <v>105.13122416133046</v>
      </c>
      <c r="BL56" s="19">
        <v>866.14563389689647</v>
      </c>
      <c r="BM56" s="19">
        <v>103.77469223666817</v>
      </c>
      <c r="BN56" s="19">
        <v>8.1391915479739723</v>
      </c>
      <c r="BO56" s="19">
        <v>27.808904455577743</v>
      </c>
      <c r="BP56" s="19">
        <v>133.61839457923935</v>
      </c>
      <c r="BQ56" s="19">
        <v>21.704510794597262</v>
      </c>
      <c r="BR56" s="19">
        <v>223.82776756928422</v>
      </c>
      <c r="BS56" s="19">
        <v>0</v>
      </c>
      <c r="BT56" s="19">
        <v>37128.957043970273</v>
      </c>
      <c r="BU56" s="19">
        <v>3019.344260705534</v>
      </c>
      <c r="BV56" s="19">
        <v>0</v>
      </c>
      <c r="BW56" s="19">
        <v>0</v>
      </c>
      <c r="BX56" s="19">
        <v>37464.698695324194</v>
      </c>
      <c r="BY56" s="19">
        <v>0</v>
      </c>
      <c r="BZ56" s="19">
        <v>812</v>
      </c>
      <c r="CA56" s="19">
        <v>41296.042956029727</v>
      </c>
      <c r="CB56" s="19">
        <v>78425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4088.0481275197717</v>
      </c>
      <c r="E57" s="19">
        <v>809.76415959781627</v>
      </c>
      <c r="F57" s="19">
        <v>50.835416840792227</v>
      </c>
      <c r="G57" s="19">
        <v>57.239878804986517</v>
      </c>
      <c r="H57" s="19">
        <v>1713.1935754219742</v>
      </c>
      <c r="I57" s="19">
        <v>0.40027887276214358</v>
      </c>
      <c r="J57" s="19">
        <v>56.439321059462245</v>
      </c>
      <c r="K57" s="19">
        <v>0.40027887276214358</v>
      </c>
      <c r="L57" s="19">
        <v>59.241273168797235</v>
      </c>
      <c r="M57" s="19">
        <v>463.12265578579991</v>
      </c>
      <c r="N57" s="19">
        <v>49.634580222505789</v>
      </c>
      <c r="O57" s="19">
        <v>0</v>
      </c>
      <c r="P57" s="19">
        <v>130.89119139322088</v>
      </c>
      <c r="Q57" s="19">
        <v>0</v>
      </c>
      <c r="R57" s="19">
        <v>145.70150968542029</v>
      </c>
      <c r="S57" s="19">
        <v>0</v>
      </c>
      <c r="T57" s="19">
        <v>2511.3496477096883</v>
      </c>
      <c r="U57" s="19">
        <v>6.4044619641942973</v>
      </c>
      <c r="V57" s="19">
        <v>0</v>
      </c>
      <c r="W57" s="19">
        <v>7.2050197097185835</v>
      </c>
      <c r="X57" s="19">
        <v>16953.011098095067</v>
      </c>
      <c r="Y57" s="19">
        <v>2175.1153945894876</v>
      </c>
      <c r="Z57" s="19">
        <v>863.00124967518127</v>
      </c>
      <c r="AA57" s="19">
        <v>151.70569277685235</v>
      </c>
      <c r="AB57" s="19">
        <v>365.05433195907489</v>
      </c>
      <c r="AC57" s="19">
        <v>1209.6427534871975</v>
      </c>
      <c r="AD57" s="19">
        <v>489.14078251533937</v>
      </c>
      <c r="AE57" s="19">
        <v>595.61496267006942</v>
      </c>
      <c r="AF57" s="19">
        <v>246.97206449424255</v>
      </c>
      <c r="AG57" s="19">
        <v>0</v>
      </c>
      <c r="AH57" s="19">
        <v>130.89119139322088</v>
      </c>
      <c r="AI57" s="19">
        <v>10.807529564577875</v>
      </c>
      <c r="AJ57" s="19">
        <v>6.0041830914321537</v>
      </c>
      <c r="AK57" s="19">
        <v>5.6039042186700092</v>
      </c>
      <c r="AL57" s="19">
        <v>60.442109787083673</v>
      </c>
      <c r="AM57" s="19">
        <v>142.49927870332309</v>
      </c>
      <c r="AN57" s="19">
        <v>128.8897970294102</v>
      </c>
      <c r="AO57" s="19">
        <v>166.5160110690517</v>
      </c>
      <c r="AP57" s="19">
        <v>617.23002179922537</v>
      </c>
      <c r="AQ57" s="19">
        <v>0.40027887276214358</v>
      </c>
      <c r="AR57" s="19">
        <v>0</v>
      </c>
      <c r="AS57" s="19">
        <v>303.01110668094265</v>
      </c>
      <c r="AT57" s="19">
        <v>0.40027887276214358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4.0027887276214358</v>
      </c>
      <c r="BH57" s="19">
        <v>1.6011154910485743</v>
      </c>
      <c r="BI57" s="19">
        <v>0</v>
      </c>
      <c r="BJ57" s="19">
        <v>0</v>
      </c>
      <c r="BK57" s="19">
        <v>0</v>
      </c>
      <c r="BL57" s="19">
        <v>4.0027887276214358</v>
      </c>
      <c r="BM57" s="19">
        <v>14.410039419437167</v>
      </c>
      <c r="BN57" s="19">
        <v>0</v>
      </c>
      <c r="BO57" s="19">
        <v>143.29983644884737</v>
      </c>
      <c r="BP57" s="19">
        <v>501.94970644372802</v>
      </c>
      <c r="BQ57" s="19">
        <v>0</v>
      </c>
      <c r="BR57" s="19">
        <v>344.23983057544342</v>
      </c>
      <c r="BS57" s="19">
        <v>0</v>
      </c>
      <c r="BT57" s="19">
        <v>35785.331503808389</v>
      </c>
      <c r="BU57" s="19">
        <v>2550.259851135982</v>
      </c>
      <c r="BV57" s="19">
        <v>0</v>
      </c>
      <c r="BW57" s="19">
        <v>0</v>
      </c>
      <c r="BX57" s="19">
        <v>12.408645055626447</v>
      </c>
      <c r="BY57" s="19">
        <v>0</v>
      </c>
      <c r="BZ57" s="19">
        <v>-844</v>
      </c>
      <c r="CA57" s="19">
        <v>1718.6684961916083</v>
      </c>
      <c r="CB57" s="19">
        <v>37504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43589.069527632048</v>
      </c>
      <c r="E58" s="19">
        <v>4082.459162110777</v>
      </c>
      <c r="F58" s="19">
        <v>306.62097043056127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121.53086299525665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1711.9088804676669</v>
      </c>
      <c r="Y58" s="19">
        <v>18.159784125728006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3.4922661780246163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49833.241453940071</v>
      </c>
      <c r="BU58" s="19">
        <v>622.75854605993345</v>
      </c>
      <c r="BV58" s="19">
        <v>0</v>
      </c>
      <c r="BW58" s="19">
        <v>0</v>
      </c>
      <c r="BX58" s="19">
        <v>0</v>
      </c>
      <c r="BY58" s="19">
        <v>0</v>
      </c>
      <c r="BZ58" s="19">
        <v>228</v>
      </c>
      <c r="CA58" s="19">
        <v>850.75854605993345</v>
      </c>
      <c r="CB58" s="19">
        <v>50684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1.4344895400152013</v>
      </c>
      <c r="F59" s="19">
        <v>0</v>
      </c>
      <c r="G59" s="19">
        <v>0</v>
      </c>
      <c r="H59" s="19">
        <v>2202.8977702833445</v>
      </c>
      <c r="I59" s="19">
        <v>315.58769880334438</v>
      </c>
      <c r="J59" s="19">
        <v>74.593456080790475</v>
      </c>
      <c r="K59" s="19">
        <v>305.54627202323798</v>
      </c>
      <c r="L59" s="19">
        <v>0</v>
      </c>
      <c r="M59" s="19">
        <v>305.06810884323284</v>
      </c>
      <c r="N59" s="19">
        <v>16.735711300177346</v>
      </c>
      <c r="O59" s="19">
        <v>0</v>
      </c>
      <c r="P59" s="19">
        <v>802.83597922850777</v>
      </c>
      <c r="Q59" s="19">
        <v>125.75691634133267</v>
      </c>
      <c r="R59" s="19">
        <v>476.25052728504681</v>
      </c>
      <c r="S59" s="19">
        <v>0</v>
      </c>
      <c r="T59" s="19">
        <v>1222.1850880929519</v>
      </c>
      <c r="U59" s="19">
        <v>0</v>
      </c>
      <c r="V59" s="19">
        <v>0</v>
      </c>
      <c r="W59" s="19">
        <v>672.77559426712958</v>
      </c>
      <c r="X59" s="19">
        <v>16633.862542836268</v>
      </c>
      <c r="Y59" s="19">
        <v>9817.1682486840346</v>
      </c>
      <c r="Z59" s="19">
        <v>3049.2465988923132</v>
      </c>
      <c r="AA59" s="19">
        <v>1640.5778705973851</v>
      </c>
      <c r="AB59" s="19">
        <v>1705.608063078075</v>
      </c>
      <c r="AC59" s="19">
        <v>0</v>
      </c>
      <c r="AD59" s="19">
        <v>448.51706284475296</v>
      </c>
      <c r="AE59" s="19">
        <v>248.1666904226299</v>
      </c>
      <c r="AF59" s="19">
        <v>311.76239336330377</v>
      </c>
      <c r="AG59" s="19">
        <v>0</v>
      </c>
      <c r="AH59" s="19">
        <v>71.724477000760061</v>
      </c>
      <c r="AI59" s="19">
        <v>4.7816318000506701</v>
      </c>
      <c r="AJ59" s="19">
        <v>20.082853560212818</v>
      </c>
      <c r="AK59" s="19">
        <v>0</v>
      </c>
      <c r="AL59" s="19">
        <v>0.47816318000506713</v>
      </c>
      <c r="AM59" s="19">
        <v>210.86996238223463</v>
      </c>
      <c r="AN59" s="19">
        <v>0</v>
      </c>
      <c r="AO59" s="19">
        <v>8.1287740600861422</v>
      </c>
      <c r="AP59" s="19">
        <v>126.71324270134281</v>
      </c>
      <c r="AQ59" s="19">
        <v>0</v>
      </c>
      <c r="AR59" s="19">
        <v>0</v>
      </c>
      <c r="AS59" s="19">
        <v>61.683050220653669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18.648364020197619</v>
      </c>
      <c r="BH59" s="19">
        <v>0</v>
      </c>
      <c r="BI59" s="19">
        <v>0</v>
      </c>
      <c r="BJ59" s="19">
        <v>0</v>
      </c>
      <c r="BK59" s="19">
        <v>0</v>
      </c>
      <c r="BL59" s="19">
        <v>5.2597949800557391</v>
      </c>
      <c r="BM59" s="19">
        <v>19.604690380207757</v>
      </c>
      <c r="BN59" s="19">
        <v>0</v>
      </c>
      <c r="BO59" s="19">
        <v>65.030192480689138</v>
      </c>
      <c r="BP59" s="19">
        <v>56.901418420602987</v>
      </c>
      <c r="BQ59" s="19">
        <v>0</v>
      </c>
      <c r="BR59" s="19">
        <v>0</v>
      </c>
      <c r="BS59" s="19">
        <v>0</v>
      </c>
      <c r="BT59" s="19">
        <v>41046.483697994976</v>
      </c>
      <c r="BU59" s="19">
        <v>8483.5163020050259</v>
      </c>
      <c r="BV59" s="19">
        <v>0</v>
      </c>
      <c r="BW59" s="19">
        <v>0</v>
      </c>
      <c r="BX59" s="19">
        <v>0</v>
      </c>
      <c r="BY59" s="19">
        <v>0</v>
      </c>
      <c r="BZ59" s="19">
        <v>-2650</v>
      </c>
      <c r="CA59" s="19">
        <v>5833.5163020050259</v>
      </c>
      <c r="CB59" s="19">
        <v>46880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91.616349221861995</v>
      </c>
      <c r="E60" s="19">
        <v>4.4812344728084677</v>
      </c>
      <c r="F60" s="19">
        <v>0</v>
      </c>
      <c r="G60" s="19">
        <v>0</v>
      </c>
      <c r="H60" s="19">
        <v>1494.7406541523355</v>
      </c>
      <c r="I60" s="19">
        <v>0</v>
      </c>
      <c r="J60" s="19">
        <v>0</v>
      </c>
      <c r="K60" s="19">
        <v>0.99582988284632623</v>
      </c>
      <c r="L60" s="19">
        <v>1.4937448242694895</v>
      </c>
      <c r="M60" s="19">
        <v>6.472894238501123</v>
      </c>
      <c r="N60" s="19">
        <v>0</v>
      </c>
      <c r="O60" s="19">
        <v>15.435363184118058</v>
      </c>
      <c r="P60" s="19">
        <v>2910.8107475598117</v>
      </c>
      <c r="Q60" s="19">
        <v>0</v>
      </c>
      <c r="R60" s="19">
        <v>982.38617942790086</v>
      </c>
      <c r="S60" s="19">
        <v>672.68308586269347</v>
      </c>
      <c r="T60" s="19">
        <v>1206.4479030683242</v>
      </c>
      <c r="U60" s="19">
        <v>24.895747071158159</v>
      </c>
      <c r="V60" s="19">
        <v>0</v>
      </c>
      <c r="W60" s="19">
        <v>0</v>
      </c>
      <c r="X60" s="19">
        <v>1776.5605109978462</v>
      </c>
      <c r="Y60" s="19">
        <v>1552.0008724159998</v>
      </c>
      <c r="Z60" s="19">
        <v>857.90744407211002</v>
      </c>
      <c r="AA60" s="19">
        <v>58.256048146510075</v>
      </c>
      <c r="AB60" s="19">
        <v>15566.812728653771</v>
      </c>
      <c r="AC60" s="19">
        <v>1252.2560776792554</v>
      </c>
      <c r="AD60" s="19">
        <v>0.49791494142316312</v>
      </c>
      <c r="AE60" s="19">
        <v>185.72227315083984</v>
      </c>
      <c r="AF60" s="19">
        <v>767.78483967451746</v>
      </c>
      <c r="AG60" s="19">
        <v>170.28690996672179</v>
      </c>
      <c r="AH60" s="19">
        <v>2274.4754524210089</v>
      </c>
      <c r="AI60" s="19">
        <v>117.01001123444331</v>
      </c>
      <c r="AJ60" s="19">
        <v>62.737282619318556</v>
      </c>
      <c r="AK60" s="19">
        <v>1194.4979444741682</v>
      </c>
      <c r="AL60" s="19">
        <v>209.6221903391517</v>
      </c>
      <c r="AM60" s="19">
        <v>1434.4929462401331</v>
      </c>
      <c r="AN60" s="19">
        <v>0</v>
      </c>
      <c r="AO60" s="19">
        <v>0</v>
      </c>
      <c r="AP60" s="19">
        <v>0</v>
      </c>
      <c r="AQ60" s="19">
        <v>0.49791494142316312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5.9749792970779581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34899.854074232346</v>
      </c>
      <c r="BU60" s="19">
        <v>8484.1459257676506</v>
      </c>
      <c r="BV60" s="19">
        <v>0</v>
      </c>
      <c r="BW60" s="19">
        <v>0</v>
      </c>
      <c r="BX60" s="19">
        <v>0</v>
      </c>
      <c r="BY60" s="19">
        <v>0</v>
      </c>
      <c r="BZ60" s="19">
        <v>3364</v>
      </c>
      <c r="CA60" s="19">
        <v>11848.145925767651</v>
      </c>
      <c r="CB60" s="19">
        <v>46748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23980.965727992138</v>
      </c>
      <c r="E61" s="19">
        <v>2644.4152249526551</v>
      </c>
      <c r="F61" s="19">
        <v>84.355702792274428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21.76921362381276</v>
      </c>
      <c r="M61" s="19">
        <v>0.54423034059531894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6737.0273862294544</v>
      </c>
      <c r="Z61" s="19">
        <v>700.4244483461755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41.905736225839554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7.0749944277391457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9.2519157901204228</v>
      </c>
      <c r="BH61" s="19">
        <v>9.7961461307157407</v>
      </c>
      <c r="BI61" s="19">
        <v>0</v>
      </c>
      <c r="BJ61" s="19">
        <v>1170.0952322799358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2.1769213623812758</v>
      </c>
      <c r="BR61" s="19">
        <v>0</v>
      </c>
      <c r="BS61" s="19">
        <v>0</v>
      </c>
      <c r="BT61" s="19">
        <v>35409.802880493837</v>
      </c>
      <c r="BU61" s="19">
        <v>1104.5685944002744</v>
      </c>
      <c r="BV61" s="19">
        <v>0</v>
      </c>
      <c r="BW61" s="19">
        <v>0</v>
      </c>
      <c r="BX61" s="19">
        <v>407.62852510589386</v>
      </c>
      <c r="BY61" s="19">
        <v>0</v>
      </c>
      <c r="BZ61" s="19">
        <v>3135</v>
      </c>
      <c r="CA61" s="19">
        <v>4647.1971195061687</v>
      </c>
      <c r="CB61" s="19">
        <v>40057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0.59098495018879538</v>
      </c>
      <c r="E62" s="19">
        <v>25.412352858118194</v>
      </c>
      <c r="F62" s="19">
        <v>0</v>
      </c>
      <c r="G62" s="19">
        <v>2030.0333038985116</v>
      </c>
      <c r="H62" s="19">
        <v>452.10348689442833</v>
      </c>
      <c r="I62" s="19">
        <v>329.17861725515888</v>
      </c>
      <c r="J62" s="19">
        <v>138.29047834417807</v>
      </c>
      <c r="K62" s="19">
        <v>1004.6744153209519</v>
      </c>
      <c r="L62" s="19">
        <v>10.637729103398312</v>
      </c>
      <c r="M62" s="19">
        <v>2882.2336020707539</v>
      </c>
      <c r="N62" s="19">
        <v>122.92486963926939</v>
      </c>
      <c r="O62" s="19">
        <v>2.954924750943976</v>
      </c>
      <c r="P62" s="19">
        <v>137.69949339398929</v>
      </c>
      <c r="Q62" s="19">
        <v>0</v>
      </c>
      <c r="R62" s="19">
        <v>99.876456581906382</v>
      </c>
      <c r="S62" s="19">
        <v>556.70782307784509</v>
      </c>
      <c r="T62" s="19">
        <v>539.5692595223702</v>
      </c>
      <c r="U62" s="19">
        <v>212.1635971177775</v>
      </c>
      <c r="V62" s="19">
        <v>365.22869921667552</v>
      </c>
      <c r="W62" s="19">
        <v>167.24874090342905</v>
      </c>
      <c r="X62" s="19">
        <v>780.69111919939849</v>
      </c>
      <c r="Y62" s="19">
        <v>2814.270332799043</v>
      </c>
      <c r="Z62" s="19">
        <v>1039.5425273820906</v>
      </c>
      <c r="AA62" s="19">
        <v>992.26373136698703</v>
      </c>
      <c r="AB62" s="19">
        <v>1250.5241545994907</v>
      </c>
      <c r="AC62" s="19">
        <v>342.77127110950124</v>
      </c>
      <c r="AD62" s="19">
        <v>461.55924609744909</v>
      </c>
      <c r="AE62" s="19">
        <v>46.096826114726021</v>
      </c>
      <c r="AF62" s="19">
        <v>187.9332141600369</v>
      </c>
      <c r="AG62" s="19">
        <v>1.7729548505663864</v>
      </c>
      <c r="AH62" s="19">
        <v>101.64941143247277</v>
      </c>
      <c r="AI62" s="19">
        <v>153.06510209889794</v>
      </c>
      <c r="AJ62" s="19">
        <v>72.100163923033023</v>
      </c>
      <c r="AK62" s="19">
        <v>15.365608704908674</v>
      </c>
      <c r="AL62" s="19">
        <v>32.50417226038374</v>
      </c>
      <c r="AM62" s="19">
        <v>336.27043665742445</v>
      </c>
      <c r="AN62" s="19">
        <v>294.90149014420882</v>
      </c>
      <c r="AO62" s="19">
        <v>18.320533455852654</v>
      </c>
      <c r="AP62" s="19">
        <v>214.52753691853272</v>
      </c>
      <c r="AQ62" s="19">
        <v>375.86642832007379</v>
      </c>
      <c r="AR62" s="19">
        <v>34.868112061138923</v>
      </c>
      <c r="AS62" s="19">
        <v>1787.1384893709171</v>
      </c>
      <c r="AT62" s="19">
        <v>5.3188645516991562</v>
      </c>
      <c r="AU62" s="19">
        <v>0</v>
      </c>
      <c r="AV62" s="19">
        <v>0</v>
      </c>
      <c r="AW62" s="19">
        <v>41.959931463404459</v>
      </c>
      <c r="AX62" s="19">
        <v>0</v>
      </c>
      <c r="AY62" s="19">
        <v>0</v>
      </c>
      <c r="AZ62" s="19">
        <v>0</v>
      </c>
      <c r="BA62" s="19">
        <v>0</v>
      </c>
      <c r="BB62" s="19">
        <v>0.59098495018879538</v>
      </c>
      <c r="BC62" s="19">
        <v>0.59098495018879538</v>
      </c>
      <c r="BD62" s="19">
        <v>33.686142160761328</v>
      </c>
      <c r="BE62" s="19">
        <v>27.776292658873373</v>
      </c>
      <c r="BF62" s="19">
        <v>0</v>
      </c>
      <c r="BG62" s="19">
        <v>8.8647742528319284</v>
      </c>
      <c r="BH62" s="19">
        <v>13.592653854342291</v>
      </c>
      <c r="BI62" s="19">
        <v>0</v>
      </c>
      <c r="BJ62" s="19">
        <v>82.737893026431308</v>
      </c>
      <c r="BK62" s="19">
        <v>0.59098495018879538</v>
      </c>
      <c r="BL62" s="19">
        <v>57.916525118501923</v>
      </c>
      <c r="BM62" s="19">
        <v>247.62269412910524</v>
      </c>
      <c r="BN62" s="19">
        <v>0</v>
      </c>
      <c r="BO62" s="19">
        <v>822.65105066280285</v>
      </c>
      <c r="BP62" s="19">
        <v>0</v>
      </c>
      <c r="BQ62" s="19">
        <v>6.5008344520767469</v>
      </c>
      <c r="BR62" s="19">
        <v>10.637729103398312</v>
      </c>
      <c r="BS62" s="19">
        <v>0</v>
      </c>
      <c r="BT62" s="19">
        <v>21792.570038211827</v>
      </c>
      <c r="BU62" s="19">
        <v>7458.1528495141383</v>
      </c>
      <c r="BV62" s="19">
        <v>0</v>
      </c>
      <c r="BW62" s="19">
        <v>0</v>
      </c>
      <c r="BX62" s="19">
        <v>388.27711227403842</v>
      </c>
      <c r="BY62" s="19">
        <v>0</v>
      </c>
      <c r="BZ62" s="19">
        <v>70</v>
      </c>
      <c r="CA62" s="19">
        <v>7916.4299617881752</v>
      </c>
      <c r="CB62" s="19">
        <v>29709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15.640108937582154</v>
      </c>
      <c r="E63" s="19">
        <v>30.654613517661026</v>
      </c>
      <c r="F63" s="19">
        <v>1.8768130725098586</v>
      </c>
      <c r="G63" s="19">
        <v>0</v>
      </c>
      <c r="H63" s="19">
        <v>0</v>
      </c>
      <c r="I63" s="19">
        <v>0</v>
      </c>
      <c r="J63" s="19">
        <v>0</v>
      </c>
      <c r="K63" s="19">
        <v>5.6304392175295757</v>
      </c>
      <c r="L63" s="19">
        <v>0</v>
      </c>
      <c r="M63" s="19">
        <v>34.408239662680735</v>
      </c>
      <c r="N63" s="19">
        <v>0</v>
      </c>
      <c r="O63" s="19">
        <v>0</v>
      </c>
      <c r="P63" s="19">
        <v>36.285052735190597</v>
      </c>
      <c r="Q63" s="19">
        <v>28.777800445151172</v>
      </c>
      <c r="R63" s="19">
        <v>53.176370387779322</v>
      </c>
      <c r="S63" s="19">
        <v>263.37943450888343</v>
      </c>
      <c r="T63" s="19">
        <v>878.97412229211716</v>
      </c>
      <c r="U63" s="19">
        <v>503.61150779014554</v>
      </c>
      <c r="V63" s="19">
        <v>0</v>
      </c>
      <c r="W63" s="19">
        <v>0</v>
      </c>
      <c r="X63" s="19">
        <v>0</v>
      </c>
      <c r="Y63" s="19">
        <v>93.840653625492905</v>
      </c>
      <c r="Z63" s="19">
        <v>9.3840653625492916</v>
      </c>
      <c r="AA63" s="19">
        <v>0.62560435750328636</v>
      </c>
      <c r="AB63" s="19">
        <v>1137.3487219409742</v>
      </c>
      <c r="AC63" s="19">
        <v>562.41831739545421</v>
      </c>
      <c r="AD63" s="19">
        <v>0</v>
      </c>
      <c r="AE63" s="19">
        <v>0</v>
      </c>
      <c r="AF63" s="19">
        <v>324.06305718670211</v>
      </c>
      <c r="AG63" s="19">
        <v>185.80449417847601</v>
      </c>
      <c r="AH63" s="19">
        <v>12.512087150065721</v>
      </c>
      <c r="AI63" s="19">
        <v>29.40340480265445</v>
      </c>
      <c r="AJ63" s="19">
        <v>391.00272343955379</v>
      </c>
      <c r="AK63" s="19">
        <v>154.52427630331164</v>
      </c>
      <c r="AL63" s="19">
        <v>74.446918542891041</v>
      </c>
      <c r="AM63" s="19">
        <v>208.32625104859432</v>
      </c>
      <c r="AN63" s="19">
        <v>457.31678533490225</v>
      </c>
      <c r="AO63" s="19">
        <v>132.62812379069669</v>
      </c>
      <c r="AP63" s="19">
        <v>145.14021094076239</v>
      </c>
      <c r="AQ63" s="19">
        <v>7587.3296477998547</v>
      </c>
      <c r="AR63" s="19">
        <v>860.83159592452182</v>
      </c>
      <c r="AS63" s="19">
        <v>0</v>
      </c>
      <c r="AT63" s="19">
        <v>182.67647239095956</v>
      </c>
      <c r="AU63" s="19">
        <v>0</v>
      </c>
      <c r="AV63" s="19">
        <v>0</v>
      </c>
      <c r="AW63" s="19">
        <v>0</v>
      </c>
      <c r="AX63" s="19">
        <v>9.3840653625492916</v>
      </c>
      <c r="AY63" s="19">
        <v>0</v>
      </c>
      <c r="AZ63" s="19">
        <v>91.963840552983058</v>
      </c>
      <c r="BA63" s="19">
        <v>116.36241049561124</v>
      </c>
      <c r="BB63" s="19">
        <v>0</v>
      </c>
      <c r="BC63" s="19">
        <v>0</v>
      </c>
      <c r="BD63" s="19">
        <v>0.62560435750328636</v>
      </c>
      <c r="BE63" s="19">
        <v>1189.2738836137469</v>
      </c>
      <c r="BF63" s="19">
        <v>0</v>
      </c>
      <c r="BG63" s="19">
        <v>1.8768130725098586</v>
      </c>
      <c r="BH63" s="19">
        <v>0.62560435750328636</v>
      </c>
      <c r="BI63" s="19">
        <v>11.260878435059151</v>
      </c>
      <c r="BJ63" s="19">
        <v>533.64051695030298</v>
      </c>
      <c r="BK63" s="19">
        <v>0</v>
      </c>
      <c r="BL63" s="19">
        <v>158.9035068058347</v>
      </c>
      <c r="BM63" s="19">
        <v>52.550766030276037</v>
      </c>
      <c r="BN63" s="19">
        <v>0</v>
      </c>
      <c r="BO63" s="19">
        <v>4.3792305025230034</v>
      </c>
      <c r="BP63" s="19">
        <v>0</v>
      </c>
      <c r="BQ63" s="19">
        <v>1.8768130725098586</v>
      </c>
      <c r="BR63" s="19">
        <v>58.806809605308899</v>
      </c>
      <c r="BS63" s="19">
        <v>0</v>
      </c>
      <c r="BT63" s="19">
        <v>16633.568657297372</v>
      </c>
      <c r="BU63" s="19">
        <v>596.92388640622744</v>
      </c>
      <c r="BV63" s="19">
        <v>0</v>
      </c>
      <c r="BW63" s="19">
        <v>0</v>
      </c>
      <c r="BX63" s="19">
        <v>266.50745629639982</v>
      </c>
      <c r="BY63" s="19">
        <v>0</v>
      </c>
      <c r="BZ63" s="19">
        <v>-684</v>
      </c>
      <c r="CA63" s="19">
        <v>179.43134270262732</v>
      </c>
      <c r="CB63" s="19">
        <v>16813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1.080994003831808</v>
      </c>
      <c r="E64" s="19">
        <v>14.773584719034702</v>
      </c>
      <c r="F64" s="19">
        <v>0</v>
      </c>
      <c r="G64" s="19">
        <v>0</v>
      </c>
      <c r="H64" s="19">
        <v>56.211688199254006</v>
      </c>
      <c r="I64" s="19">
        <v>51.167049514705568</v>
      </c>
      <c r="J64" s="19">
        <v>7.2066266922120548</v>
      </c>
      <c r="K64" s="19">
        <v>32.069488780343626</v>
      </c>
      <c r="L64" s="19">
        <v>7.2066266922120548</v>
      </c>
      <c r="M64" s="19">
        <v>88.281176979597632</v>
      </c>
      <c r="N64" s="19">
        <v>11.890934042149885</v>
      </c>
      <c r="O64" s="19">
        <v>0</v>
      </c>
      <c r="P64" s="19">
        <v>20.899217407414945</v>
      </c>
      <c r="Q64" s="19">
        <v>18.737229399751332</v>
      </c>
      <c r="R64" s="19">
        <v>0.36033133461060252</v>
      </c>
      <c r="S64" s="19">
        <v>12.971928045981688</v>
      </c>
      <c r="T64" s="19">
        <v>25.583524757352784</v>
      </c>
      <c r="U64" s="19">
        <v>0.36033133461060252</v>
      </c>
      <c r="V64" s="19">
        <v>18.737229399751332</v>
      </c>
      <c r="W64" s="19">
        <v>0.72066266922120503</v>
      </c>
      <c r="X64" s="19">
        <v>34.231476788007249</v>
      </c>
      <c r="Y64" s="19">
        <v>86.119188971934008</v>
      </c>
      <c r="Z64" s="19">
        <v>885.33408913825042</v>
      </c>
      <c r="AA64" s="19">
        <v>10.089277369096868</v>
      </c>
      <c r="AB64" s="19">
        <v>15.494247388255905</v>
      </c>
      <c r="AC64" s="19">
        <v>30.267832107290605</v>
      </c>
      <c r="AD64" s="19">
        <v>12.971928045981688</v>
      </c>
      <c r="AE64" s="19">
        <v>29.186838103458804</v>
      </c>
      <c r="AF64" s="19">
        <v>295.47169438069398</v>
      </c>
      <c r="AG64" s="19">
        <v>16.214910057477113</v>
      </c>
      <c r="AH64" s="19">
        <v>5.0446386845484339</v>
      </c>
      <c r="AI64" s="19">
        <v>12.971928045981688</v>
      </c>
      <c r="AJ64" s="19">
        <v>10.449608703707472</v>
      </c>
      <c r="AK64" s="19">
        <v>18.737229399751332</v>
      </c>
      <c r="AL64" s="19">
        <v>1.080994003831808</v>
      </c>
      <c r="AM64" s="19">
        <v>2.8826506768848201</v>
      </c>
      <c r="AN64" s="19">
        <v>0</v>
      </c>
      <c r="AO64" s="19">
        <v>10.089277369096868</v>
      </c>
      <c r="AP64" s="19">
        <v>29.547169438069403</v>
      </c>
      <c r="AQ64" s="19">
        <v>55.130694195422208</v>
      </c>
      <c r="AR64" s="19">
        <v>114.9456957407822</v>
      </c>
      <c r="AS64" s="19">
        <v>1346.9185287744326</v>
      </c>
      <c r="AT64" s="19">
        <v>208.63184273953891</v>
      </c>
      <c r="AU64" s="19">
        <v>4.6843073499378329</v>
      </c>
      <c r="AV64" s="19">
        <v>0.36033133461060252</v>
      </c>
      <c r="AW64" s="19">
        <v>69.183616245235712</v>
      </c>
      <c r="AX64" s="19">
        <v>54.770362860811595</v>
      </c>
      <c r="AY64" s="19">
        <v>51.527380849316181</v>
      </c>
      <c r="AZ64" s="19">
        <v>4.6843073499378329</v>
      </c>
      <c r="BA64" s="19">
        <v>32.429820114954225</v>
      </c>
      <c r="BB64" s="19">
        <v>67.021628237572074</v>
      </c>
      <c r="BC64" s="19">
        <v>7.5669580268226513</v>
      </c>
      <c r="BD64" s="19">
        <v>11.890934042149885</v>
      </c>
      <c r="BE64" s="19">
        <v>0</v>
      </c>
      <c r="BF64" s="19">
        <v>187.37229399751331</v>
      </c>
      <c r="BG64" s="19">
        <v>60.17533287997064</v>
      </c>
      <c r="BH64" s="19">
        <v>184.12931198601794</v>
      </c>
      <c r="BI64" s="19">
        <v>68.102622241403893</v>
      </c>
      <c r="BJ64" s="19">
        <v>1221.1628929953317</v>
      </c>
      <c r="BK64" s="19">
        <v>0.72066266922120503</v>
      </c>
      <c r="BL64" s="19">
        <v>136.20524448280779</v>
      </c>
      <c r="BM64" s="19">
        <v>105.57708104090652</v>
      </c>
      <c r="BN64" s="19">
        <v>98.010123014083902</v>
      </c>
      <c r="BO64" s="19">
        <v>34.231476788007249</v>
      </c>
      <c r="BP64" s="19">
        <v>426.27196884434272</v>
      </c>
      <c r="BQ64" s="19">
        <v>112.42337639850801</v>
      </c>
      <c r="BR64" s="19">
        <v>839.57200964270385</v>
      </c>
      <c r="BS64" s="19">
        <v>0</v>
      </c>
      <c r="BT64" s="19">
        <v>7378.1444074866986</v>
      </c>
      <c r="BU64" s="19">
        <v>3230.4266749399912</v>
      </c>
      <c r="BV64" s="19">
        <v>0</v>
      </c>
      <c r="BW64" s="19">
        <v>0</v>
      </c>
      <c r="BX64" s="19">
        <v>35049.428917573314</v>
      </c>
      <c r="BY64" s="19">
        <v>0</v>
      </c>
      <c r="BZ64" s="19">
        <v>1871</v>
      </c>
      <c r="CA64" s="19">
        <v>40150.855592513311</v>
      </c>
      <c r="CB64" s="19">
        <v>47529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256.55852427769491</v>
      </c>
      <c r="E65" s="19">
        <v>2070.5689490018872</v>
      </c>
      <c r="F65" s="19">
        <v>11.804840074127066</v>
      </c>
      <c r="G65" s="19">
        <v>0</v>
      </c>
      <c r="H65" s="19">
        <v>363.19557961397607</v>
      </c>
      <c r="I65" s="19">
        <v>0</v>
      </c>
      <c r="J65" s="19">
        <v>0</v>
      </c>
      <c r="K65" s="19">
        <v>0</v>
      </c>
      <c r="L65" s="19">
        <v>0</v>
      </c>
      <c r="M65" s="19">
        <v>238.45776949736668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1.9674733456878437</v>
      </c>
      <c r="Y65" s="19">
        <v>243.96669486529262</v>
      </c>
      <c r="Z65" s="19">
        <v>0</v>
      </c>
      <c r="AA65" s="19">
        <v>3548.9284209517323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235.70330681340369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7.0829040444762388</v>
      </c>
      <c r="BH65" s="19">
        <v>33.447046876693349</v>
      </c>
      <c r="BI65" s="19">
        <v>0</v>
      </c>
      <c r="BJ65" s="19">
        <v>0</v>
      </c>
      <c r="BK65" s="19">
        <v>0</v>
      </c>
      <c r="BL65" s="19">
        <v>387.59224910050517</v>
      </c>
      <c r="BM65" s="19">
        <v>322.66562869280648</v>
      </c>
      <c r="BN65" s="19">
        <v>167.23523438346666</v>
      </c>
      <c r="BO65" s="19">
        <v>3922.7483566324245</v>
      </c>
      <c r="BP65" s="19">
        <v>9124.3543879619447</v>
      </c>
      <c r="BQ65" s="19">
        <v>3.1479573531005491</v>
      </c>
      <c r="BR65" s="19">
        <v>433.23763072046313</v>
      </c>
      <c r="BS65" s="19">
        <v>0</v>
      </c>
      <c r="BT65" s="19">
        <v>21372.662954207048</v>
      </c>
      <c r="BU65" s="19">
        <v>3296.5962923077791</v>
      </c>
      <c r="BV65" s="19">
        <v>6634.8067218836159</v>
      </c>
      <c r="BW65" s="19">
        <v>0</v>
      </c>
      <c r="BX65" s="19">
        <v>43252.934031601559</v>
      </c>
      <c r="BY65" s="19">
        <v>0</v>
      </c>
      <c r="BZ65" s="19">
        <v>5430</v>
      </c>
      <c r="CA65" s="19">
        <v>58614.337045792956</v>
      </c>
      <c r="CB65" s="19">
        <v>79987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12.720351759714994</v>
      </c>
      <c r="H66" s="19">
        <v>75.743912751030194</v>
      </c>
      <c r="I66" s="19">
        <v>712.91789635129965</v>
      </c>
      <c r="J66" s="19">
        <v>66.492747834873825</v>
      </c>
      <c r="K66" s="19">
        <v>0</v>
      </c>
      <c r="L66" s="19">
        <v>0</v>
      </c>
      <c r="M66" s="19">
        <v>1.7345934217793182</v>
      </c>
      <c r="N66" s="19">
        <v>0</v>
      </c>
      <c r="O66" s="19">
        <v>0</v>
      </c>
      <c r="P66" s="19">
        <v>21.971516675871356</v>
      </c>
      <c r="Q66" s="19">
        <v>0</v>
      </c>
      <c r="R66" s="19">
        <v>361.95182734461758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2.8909890362988619</v>
      </c>
      <c r="Z66" s="19">
        <v>0</v>
      </c>
      <c r="AA66" s="19">
        <v>0.57819780725977232</v>
      </c>
      <c r="AB66" s="19">
        <v>1451.8546940292886</v>
      </c>
      <c r="AC66" s="19">
        <v>62.445363184055438</v>
      </c>
      <c r="AD66" s="19">
        <v>219.13696895145375</v>
      </c>
      <c r="AE66" s="19">
        <v>15.611340796013859</v>
      </c>
      <c r="AF66" s="19">
        <v>5.7819780725977239</v>
      </c>
      <c r="AG66" s="19">
        <v>0</v>
      </c>
      <c r="AH66" s="19">
        <v>88.464264510745181</v>
      </c>
      <c r="AI66" s="19">
        <v>959.80836005122228</v>
      </c>
      <c r="AJ66" s="19">
        <v>5670.3858957965895</v>
      </c>
      <c r="AK66" s="19">
        <v>1303.2578575635273</v>
      </c>
      <c r="AL66" s="19">
        <v>721.59086346019615</v>
      </c>
      <c r="AM66" s="19">
        <v>28.331692555728861</v>
      </c>
      <c r="AN66" s="19">
        <v>609.99868665906001</v>
      </c>
      <c r="AO66" s="19">
        <v>0</v>
      </c>
      <c r="AP66" s="19">
        <v>12.142153952455221</v>
      </c>
      <c r="AQ66" s="19">
        <v>28.909890362988619</v>
      </c>
      <c r="AR66" s="19">
        <v>576.46321383799329</v>
      </c>
      <c r="AS66" s="19">
        <v>264.81459572497585</v>
      </c>
      <c r="AT66" s="19">
        <v>5813.7789519970111</v>
      </c>
      <c r="AU66" s="19">
        <v>0</v>
      </c>
      <c r="AV66" s="19">
        <v>704.24492924240292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2.3127912290390893</v>
      </c>
      <c r="BH66" s="19">
        <v>0</v>
      </c>
      <c r="BI66" s="19">
        <v>304.13204661864029</v>
      </c>
      <c r="BJ66" s="19">
        <v>0</v>
      </c>
      <c r="BK66" s="19">
        <v>0</v>
      </c>
      <c r="BL66" s="19">
        <v>0.57819780725977232</v>
      </c>
      <c r="BM66" s="19">
        <v>3.4691868435586364</v>
      </c>
      <c r="BN66" s="19">
        <v>0</v>
      </c>
      <c r="BO66" s="19">
        <v>10.407560530675905</v>
      </c>
      <c r="BP66" s="19">
        <v>5.7819780725977239</v>
      </c>
      <c r="BQ66" s="19">
        <v>0</v>
      </c>
      <c r="BR66" s="19">
        <v>16.189538603273625</v>
      </c>
      <c r="BS66" s="19">
        <v>0</v>
      </c>
      <c r="BT66" s="19">
        <v>20136.8950334361</v>
      </c>
      <c r="BU66" s="19">
        <v>5039.3273279078312</v>
      </c>
      <c r="BV66" s="19">
        <v>0</v>
      </c>
      <c r="BW66" s="19">
        <v>0</v>
      </c>
      <c r="BX66" s="19">
        <v>6423.7776386560718</v>
      </c>
      <c r="BY66" s="19">
        <v>0</v>
      </c>
      <c r="BZ66" s="19">
        <v>-1491</v>
      </c>
      <c r="CA66" s="19">
        <v>9972.1049665639021</v>
      </c>
      <c r="CB66" s="19">
        <v>30109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685.58799645140675</v>
      </c>
      <c r="E67" s="19">
        <v>229.23034237178939</v>
      </c>
      <c r="F67" s="19">
        <v>47.668695049791054</v>
      </c>
      <c r="G67" s="19">
        <v>124.77981939504134</v>
      </c>
      <c r="H67" s="19">
        <v>28.741419074138733</v>
      </c>
      <c r="I67" s="19">
        <v>0</v>
      </c>
      <c r="J67" s="19">
        <v>0</v>
      </c>
      <c r="K67" s="19">
        <v>2941.4388886606366</v>
      </c>
      <c r="L67" s="19">
        <v>125.48082961636176</v>
      </c>
      <c r="M67" s="19">
        <v>8585.272180511638</v>
      </c>
      <c r="N67" s="19">
        <v>2969.4792975134555</v>
      </c>
      <c r="O67" s="19">
        <v>0</v>
      </c>
      <c r="P67" s="19">
        <v>67.997991468084294</v>
      </c>
      <c r="Q67" s="19">
        <v>74.307083459968425</v>
      </c>
      <c r="R67" s="19">
        <v>283.90913963478505</v>
      </c>
      <c r="S67" s="19">
        <v>251.66266945404402</v>
      </c>
      <c r="T67" s="19">
        <v>680.6809249021635</v>
      </c>
      <c r="U67" s="19">
        <v>761.9981105753368</v>
      </c>
      <c r="V67" s="19">
        <v>100.24446164882535</v>
      </c>
      <c r="W67" s="19">
        <v>39.957582615266041</v>
      </c>
      <c r="X67" s="19">
        <v>1404.1234733048752</v>
      </c>
      <c r="Y67" s="19">
        <v>695.40213954989315</v>
      </c>
      <c r="Z67" s="19">
        <v>1742.010399981335</v>
      </c>
      <c r="AA67" s="19">
        <v>466.17179717810376</v>
      </c>
      <c r="AB67" s="19">
        <v>13451.68513691825</v>
      </c>
      <c r="AC67" s="19">
        <v>1845.7599127367623</v>
      </c>
      <c r="AD67" s="19">
        <v>260.07479210988942</v>
      </c>
      <c r="AE67" s="19">
        <v>0</v>
      </c>
      <c r="AF67" s="19">
        <v>728.34961995195465</v>
      </c>
      <c r="AG67" s="19">
        <v>901.49914461810738</v>
      </c>
      <c r="AH67" s="19">
        <v>1711.8669604645554</v>
      </c>
      <c r="AI67" s="19">
        <v>921.82844103640059</v>
      </c>
      <c r="AJ67" s="19">
        <v>2189.2549211837863</v>
      </c>
      <c r="AK67" s="19">
        <v>2246.7377593320639</v>
      </c>
      <c r="AL67" s="19">
        <v>200.4889232976507</v>
      </c>
      <c r="AM67" s="19">
        <v>2288.7983726112916</v>
      </c>
      <c r="AN67" s="19">
        <v>784.43043765759114</v>
      </c>
      <c r="AO67" s="19">
        <v>284.61014985610541</v>
      </c>
      <c r="AP67" s="19">
        <v>429.01825544811965</v>
      </c>
      <c r="AQ67" s="19">
        <v>12534.062757209766</v>
      </c>
      <c r="AR67" s="19">
        <v>1194.5214171300581</v>
      </c>
      <c r="AS67" s="19">
        <v>5715.336334425685</v>
      </c>
      <c r="AT67" s="19">
        <v>61.688899476200206</v>
      </c>
      <c r="AU67" s="19">
        <v>0</v>
      </c>
      <c r="AV67" s="19">
        <v>7.7111124345250257</v>
      </c>
      <c r="AW67" s="19">
        <v>123.37779895240041</v>
      </c>
      <c r="AX67" s="19">
        <v>9.8141430984863955</v>
      </c>
      <c r="AY67" s="19">
        <v>543.28292152335393</v>
      </c>
      <c r="AZ67" s="19">
        <v>0</v>
      </c>
      <c r="BA67" s="19">
        <v>0</v>
      </c>
      <c r="BB67" s="19">
        <v>0</v>
      </c>
      <c r="BC67" s="19">
        <v>2.1030306639613703</v>
      </c>
      <c r="BD67" s="19">
        <v>29.442429295459181</v>
      </c>
      <c r="BE67" s="19">
        <v>114.96567629655493</v>
      </c>
      <c r="BF67" s="19">
        <v>506.12937979336971</v>
      </c>
      <c r="BG67" s="19">
        <v>6.3090919918841104</v>
      </c>
      <c r="BH67" s="19">
        <v>0</v>
      </c>
      <c r="BI67" s="19">
        <v>0</v>
      </c>
      <c r="BJ67" s="19">
        <v>549.59201351523814</v>
      </c>
      <c r="BK67" s="19">
        <v>0</v>
      </c>
      <c r="BL67" s="19">
        <v>153.52123846918002</v>
      </c>
      <c r="BM67" s="19">
        <v>187.16972909256197</v>
      </c>
      <c r="BN67" s="19">
        <v>0</v>
      </c>
      <c r="BO67" s="19">
        <v>536.97382953147007</v>
      </c>
      <c r="BP67" s="19">
        <v>435.32734744000362</v>
      </c>
      <c r="BQ67" s="19">
        <v>0</v>
      </c>
      <c r="BR67" s="19">
        <v>83.420216337134349</v>
      </c>
      <c r="BS67" s="19">
        <v>0</v>
      </c>
      <c r="BT67" s="19">
        <v>73345.297436316745</v>
      </c>
      <c r="BU67" s="19">
        <v>3294.1318102683144</v>
      </c>
      <c r="BV67" s="19">
        <v>0</v>
      </c>
      <c r="BW67" s="19">
        <v>0</v>
      </c>
      <c r="BX67" s="19">
        <v>6155.5707534149306</v>
      </c>
      <c r="BY67" s="19">
        <v>0</v>
      </c>
      <c r="BZ67" s="19">
        <v>1996</v>
      </c>
      <c r="CA67" s="19">
        <v>11445.702563683246</v>
      </c>
      <c r="CB67" s="19">
        <v>84791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56.950500322764356</v>
      </c>
      <c r="E68" s="19">
        <v>115.32476315359784</v>
      </c>
      <c r="F68" s="19">
        <v>10.678218810518317</v>
      </c>
      <c r="G68" s="19">
        <v>0</v>
      </c>
      <c r="H68" s="19">
        <v>22.068318875071185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3870.4983781858714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632.1505535826841</v>
      </c>
      <c r="AP68" s="19">
        <v>139.52872579077263</v>
      </c>
      <c r="AQ68" s="19">
        <v>6986.4026270951144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751.03472300645478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71.188125403455459</v>
      </c>
      <c r="BM68" s="19">
        <v>15.661387588760196</v>
      </c>
      <c r="BN68" s="19">
        <v>0</v>
      </c>
      <c r="BO68" s="19">
        <v>2.1356437621036632</v>
      </c>
      <c r="BP68" s="19">
        <v>0</v>
      </c>
      <c r="BQ68" s="19">
        <v>0</v>
      </c>
      <c r="BR68" s="19">
        <v>0</v>
      </c>
      <c r="BS68" s="19">
        <v>0</v>
      </c>
      <c r="BT68" s="19">
        <v>12673.621965577171</v>
      </c>
      <c r="BU68" s="19">
        <v>27.37803442282895</v>
      </c>
      <c r="BV68" s="19">
        <v>0</v>
      </c>
      <c r="BW68" s="19">
        <v>0</v>
      </c>
      <c r="BX68" s="19">
        <v>0</v>
      </c>
      <c r="BY68" s="19">
        <v>0</v>
      </c>
      <c r="BZ68" s="19">
        <v>-102</v>
      </c>
      <c r="CA68" s="19">
        <v>-74.621965577171053</v>
      </c>
      <c r="CB68" s="19">
        <v>12599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89.188566109957193</v>
      </c>
      <c r="E69" s="19">
        <v>147.69626547808909</v>
      </c>
      <c r="F69" s="19">
        <v>13.556662048713498</v>
      </c>
      <c r="G69" s="19">
        <v>0</v>
      </c>
      <c r="H69" s="19">
        <v>10.702627933194863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10.702627933194863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1115.9273391677843</v>
      </c>
      <c r="AP69" s="19">
        <v>659.28188068480358</v>
      </c>
      <c r="AQ69" s="19">
        <v>17647.919953309451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8.562102346555891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751.32448091027959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45.664545848298083</v>
      </c>
      <c r="BM69" s="19">
        <v>7.1350852887965752</v>
      </c>
      <c r="BN69" s="19">
        <v>0</v>
      </c>
      <c r="BO69" s="19">
        <v>2.1405255866389727</v>
      </c>
      <c r="BP69" s="19">
        <v>0</v>
      </c>
      <c r="BQ69" s="19">
        <v>0</v>
      </c>
      <c r="BR69" s="19">
        <v>188.36625162422959</v>
      </c>
      <c r="BS69" s="19">
        <v>0</v>
      </c>
      <c r="BT69" s="19">
        <v>20698.168914269987</v>
      </c>
      <c r="BU69" s="19">
        <v>48.831085730012383</v>
      </c>
      <c r="BV69" s="19">
        <v>0</v>
      </c>
      <c r="BW69" s="19">
        <v>0</v>
      </c>
      <c r="BX69" s="19">
        <v>0</v>
      </c>
      <c r="BY69" s="19">
        <v>0</v>
      </c>
      <c r="BZ69" s="19">
        <v>-587</v>
      </c>
      <c r="CA69" s="19">
        <v>-538.16891426998757</v>
      </c>
      <c r="CB69" s="19">
        <v>20160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3130.9794185233918</v>
      </c>
      <c r="E70" s="19">
        <v>1746.7508036698816</v>
      </c>
      <c r="F70" s="19">
        <v>50.123646685221821</v>
      </c>
      <c r="G70" s="19">
        <v>40.215483968375658</v>
      </c>
      <c r="H70" s="19">
        <v>9.3253296158552246</v>
      </c>
      <c r="I70" s="19">
        <v>6.9939972118914149</v>
      </c>
      <c r="J70" s="19">
        <v>9.3253296158552246</v>
      </c>
      <c r="K70" s="19">
        <v>0.58283310099095154</v>
      </c>
      <c r="L70" s="19">
        <v>88.00779824963368</v>
      </c>
      <c r="M70" s="19">
        <v>1475.7334117090895</v>
      </c>
      <c r="N70" s="19">
        <v>1616.7790221488997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231.96757419439871</v>
      </c>
      <c r="U70" s="19">
        <v>0</v>
      </c>
      <c r="V70" s="19">
        <v>0</v>
      </c>
      <c r="W70" s="19">
        <v>0</v>
      </c>
      <c r="X70" s="19">
        <v>447.61582156105055</v>
      </c>
      <c r="Y70" s="19">
        <v>157.94777036854782</v>
      </c>
      <c r="Z70" s="19">
        <v>329.88353516087847</v>
      </c>
      <c r="AA70" s="19">
        <v>49.540813584230861</v>
      </c>
      <c r="AB70" s="19">
        <v>434.79349333924978</v>
      </c>
      <c r="AC70" s="19">
        <v>3058.1252808995214</v>
      </c>
      <c r="AD70" s="19">
        <v>335.71186617078808</v>
      </c>
      <c r="AE70" s="19">
        <v>4.6626648079276123</v>
      </c>
      <c r="AF70" s="19">
        <v>158.53060346953882</v>
      </c>
      <c r="AG70" s="19">
        <v>0.58283310099095154</v>
      </c>
      <c r="AH70" s="19">
        <v>271.60022506178331</v>
      </c>
      <c r="AI70" s="19">
        <v>216.81391356863395</v>
      </c>
      <c r="AJ70" s="19">
        <v>1953.6565545216695</v>
      </c>
      <c r="AK70" s="19">
        <v>94.418962360534152</v>
      </c>
      <c r="AL70" s="19">
        <v>151.53660625764738</v>
      </c>
      <c r="AM70" s="19">
        <v>443.53598985411401</v>
      </c>
      <c r="AN70" s="19">
        <v>206.32291775079685</v>
      </c>
      <c r="AO70" s="19">
        <v>152.70227245962926</v>
      </c>
      <c r="AP70" s="19">
        <v>65.277307310986558</v>
      </c>
      <c r="AQ70" s="19">
        <v>19723.0721375338</v>
      </c>
      <c r="AR70" s="19">
        <v>190.58642402404112</v>
      </c>
      <c r="AS70" s="19">
        <v>2.9141655049547581</v>
      </c>
      <c r="AT70" s="19">
        <v>0</v>
      </c>
      <c r="AU70" s="19">
        <v>0</v>
      </c>
      <c r="AV70" s="19">
        <v>0</v>
      </c>
      <c r="AW70" s="19">
        <v>0</v>
      </c>
      <c r="AX70" s="19">
        <v>190.00359092305021</v>
      </c>
      <c r="AY70" s="19">
        <v>666.76106753364843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891.15181141516484</v>
      </c>
      <c r="BF70" s="19">
        <v>0</v>
      </c>
      <c r="BG70" s="19">
        <v>1.7484993029728537</v>
      </c>
      <c r="BH70" s="19">
        <v>0</v>
      </c>
      <c r="BI70" s="19">
        <v>0</v>
      </c>
      <c r="BJ70" s="19">
        <v>97.915960966479815</v>
      </c>
      <c r="BK70" s="19">
        <v>0</v>
      </c>
      <c r="BL70" s="19">
        <v>259.94356304196435</v>
      </c>
      <c r="BM70" s="19">
        <v>106.0756243803532</v>
      </c>
      <c r="BN70" s="19">
        <v>0</v>
      </c>
      <c r="BO70" s="19">
        <v>118.89795260215413</v>
      </c>
      <c r="BP70" s="19">
        <v>88.590631350624619</v>
      </c>
      <c r="BQ70" s="19">
        <v>0.58283310099095154</v>
      </c>
      <c r="BR70" s="19">
        <v>47.209481180267076</v>
      </c>
      <c r="BS70" s="19">
        <v>0</v>
      </c>
      <c r="BT70" s="19">
        <v>39325.49782316247</v>
      </c>
      <c r="BU70" s="19">
        <v>6048.4398983386118</v>
      </c>
      <c r="BV70" s="19">
        <v>0</v>
      </c>
      <c r="BW70" s="19">
        <v>0</v>
      </c>
      <c r="BX70" s="19">
        <v>2646.06227849892</v>
      </c>
      <c r="BY70" s="19">
        <v>0</v>
      </c>
      <c r="BZ70" s="19">
        <v>828</v>
      </c>
      <c r="CA70" s="19">
        <v>9522.5021768375318</v>
      </c>
      <c r="CB70" s="19">
        <v>48848</v>
      </c>
      <c r="CD70" s="19">
        <f t="shared" ref="CD70:CD151" si="7">SUM(D70:BS70)-BT70</f>
        <v>0</v>
      </c>
      <c r="CE70" s="19">
        <f t="shared" ref="CE70:CE156" si="8">SUM(BU70:BZ70)-CA70</f>
        <v>0</v>
      </c>
      <c r="CF70" s="19">
        <f t="shared" ref="CF70:CF156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38.444587666617842</v>
      </c>
      <c r="AD71" s="19">
        <v>4767.9297995703328</v>
      </c>
      <c r="AE71" s="19">
        <v>631.93290977003073</v>
      </c>
      <c r="AF71" s="19">
        <v>0</v>
      </c>
      <c r="AG71" s="19">
        <v>0</v>
      </c>
      <c r="AH71" s="19">
        <v>0</v>
      </c>
      <c r="AI71" s="19">
        <v>10.412075826375665</v>
      </c>
      <c r="AJ71" s="19">
        <v>27.231582930520965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2.4027867291636151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5478.3537424930419</v>
      </c>
      <c r="BU71" s="19">
        <v>13312.646257506958</v>
      </c>
      <c r="BV71" s="19">
        <v>0</v>
      </c>
      <c r="BW71" s="19">
        <v>0</v>
      </c>
      <c r="BX71" s="19">
        <v>0</v>
      </c>
      <c r="BY71" s="19">
        <v>0</v>
      </c>
      <c r="BZ71" s="19">
        <v>768</v>
      </c>
      <c r="CA71" s="19">
        <v>14080.646257506958</v>
      </c>
      <c r="CB71" s="19">
        <v>19559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227.72589304261118</v>
      </c>
      <c r="E72" s="19">
        <v>369.32468551141432</v>
      </c>
      <c r="F72" s="19">
        <v>22.626611167695348</v>
      </c>
      <c r="G72" s="19">
        <v>95.615679450583556</v>
      </c>
      <c r="H72" s="19">
        <v>3660.401774386843</v>
      </c>
      <c r="I72" s="19">
        <v>0</v>
      </c>
      <c r="J72" s="19">
        <v>75.17874033137484</v>
      </c>
      <c r="K72" s="19">
        <v>234.29490918807119</v>
      </c>
      <c r="L72" s="19">
        <v>0</v>
      </c>
      <c r="M72" s="19">
        <v>43.793440969732927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206.55906324057364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0.72989068282888203</v>
      </c>
      <c r="AB72" s="19">
        <v>962.72581065129543</v>
      </c>
      <c r="AC72" s="19">
        <v>745.9482778511175</v>
      </c>
      <c r="AD72" s="19">
        <v>9684.9194704564379</v>
      </c>
      <c r="AE72" s="19">
        <v>143.0585738344609</v>
      </c>
      <c r="AF72" s="19">
        <v>19968.349300832557</v>
      </c>
      <c r="AG72" s="19">
        <v>62.770598723283861</v>
      </c>
      <c r="AH72" s="19">
        <v>3080.8685722207119</v>
      </c>
      <c r="AI72" s="19">
        <v>9136.7715676519474</v>
      </c>
      <c r="AJ72" s="19">
        <v>6536.1710647326381</v>
      </c>
      <c r="AK72" s="19">
        <v>9101.736814876158</v>
      </c>
      <c r="AL72" s="19">
        <v>849.59275481281873</v>
      </c>
      <c r="AM72" s="19">
        <v>1343.7287470879719</v>
      </c>
      <c r="AN72" s="19">
        <v>1378.7634998637586</v>
      </c>
      <c r="AO72" s="19">
        <v>279.54813152346185</v>
      </c>
      <c r="AP72" s="19">
        <v>116.05261856979227</v>
      </c>
      <c r="AQ72" s="19">
        <v>13902.227835841719</v>
      </c>
      <c r="AR72" s="19">
        <v>0</v>
      </c>
      <c r="AS72" s="19">
        <v>1394.8210948859937</v>
      </c>
      <c r="AT72" s="19">
        <v>23.356501850524225</v>
      </c>
      <c r="AU72" s="19">
        <v>0</v>
      </c>
      <c r="AV72" s="19">
        <v>0</v>
      </c>
      <c r="AW72" s="19">
        <v>6.5690161454599396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28.465736630326397</v>
      </c>
      <c r="BD72" s="19">
        <v>0</v>
      </c>
      <c r="BE72" s="19">
        <v>0</v>
      </c>
      <c r="BF72" s="19">
        <v>0</v>
      </c>
      <c r="BG72" s="19">
        <v>21.896720484866464</v>
      </c>
      <c r="BH72" s="19">
        <v>0</v>
      </c>
      <c r="BI72" s="19">
        <v>265.68020854971314</v>
      </c>
      <c r="BJ72" s="19">
        <v>0</v>
      </c>
      <c r="BK72" s="19">
        <v>0</v>
      </c>
      <c r="BL72" s="19">
        <v>155.46671544255187</v>
      </c>
      <c r="BM72" s="19">
        <v>32.845080727299695</v>
      </c>
      <c r="BN72" s="19">
        <v>0</v>
      </c>
      <c r="BO72" s="19">
        <v>3.6494534141444115</v>
      </c>
      <c r="BP72" s="19">
        <v>0</v>
      </c>
      <c r="BQ72" s="19">
        <v>0</v>
      </c>
      <c r="BR72" s="19">
        <v>0</v>
      </c>
      <c r="BS72" s="19">
        <v>0</v>
      </c>
      <c r="BT72" s="19">
        <v>84162.234855632734</v>
      </c>
      <c r="BU72" s="19">
        <v>33690.590401676105</v>
      </c>
      <c r="BV72" s="19">
        <v>0</v>
      </c>
      <c r="BW72" s="19">
        <v>0</v>
      </c>
      <c r="BX72" s="19">
        <v>195.6107029981404</v>
      </c>
      <c r="BY72" s="19">
        <v>106.5640396930168</v>
      </c>
      <c r="BZ72" s="19">
        <v>8786</v>
      </c>
      <c r="CA72" s="19">
        <v>42778.765144367266</v>
      </c>
      <c r="CB72" s="19">
        <v>126941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3.8683377314247629</v>
      </c>
      <c r="K73" s="19">
        <v>331.01918587477621</v>
      </c>
      <c r="L73" s="19">
        <v>0</v>
      </c>
      <c r="M73" s="19">
        <v>551.51443656598769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227.12668680222538</v>
      </c>
      <c r="U73" s="19">
        <v>235.96860161691063</v>
      </c>
      <c r="V73" s="19">
        <v>0</v>
      </c>
      <c r="W73" s="19">
        <v>0</v>
      </c>
      <c r="X73" s="19">
        <v>20.999547684877289</v>
      </c>
      <c r="Y73" s="19">
        <v>187.89068981205992</v>
      </c>
      <c r="Z73" s="19">
        <v>0</v>
      </c>
      <c r="AA73" s="19">
        <v>9.3945344906029966</v>
      </c>
      <c r="AB73" s="19">
        <v>81.235092359920031</v>
      </c>
      <c r="AC73" s="19">
        <v>82.340331711755667</v>
      </c>
      <c r="AD73" s="19">
        <v>1938.0372034438062</v>
      </c>
      <c r="AE73" s="19">
        <v>11924.979986630709</v>
      </c>
      <c r="AF73" s="19">
        <v>2340.3443275119816</v>
      </c>
      <c r="AG73" s="19">
        <v>154.18088958107273</v>
      </c>
      <c r="AH73" s="19">
        <v>5901.4255191264356</v>
      </c>
      <c r="AI73" s="19">
        <v>890.82291757953112</v>
      </c>
      <c r="AJ73" s="19">
        <v>531.62012823294617</v>
      </c>
      <c r="AK73" s="19">
        <v>2979.7252925489038</v>
      </c>
      <c r="AL73" s="19">
        <v>961.55823609701292</v>
      </c>
      <c r="AM73" s="19">
        <v>2160.1903131627719</v>
      </c>
      <c r="AN73" s="19">
        <v>381.86019605921592</v>
      </c>
      <c r="AO73" s="19">
        <v>12.710252546109938</v>
      </c>
      <c r="AP73" s="19">
        <v>98.366302313372543</v>
      </c>
      <c r="AQ73" s="19">
        <v>2384.5539015854074</v>
      </c>
      <c r="AR73" s="19">
        <v>0</v>
      </c>
      <c r="AS73" s="19">
        <v>19.894308333041636</v>
      </c>
      <c r="AT73" s="19">
        <v>9.9471541665208179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44.209574073425863</v>
      </c>
      <c r="BF73" s="19">
        <v>0</v>
      </c>
      <c r="BG73" s="19">
        <v>0.55261967591782324</v>
      </c>
      <c r="BH73" s="19">
        <v>0</v>
      </c>
      <c r="BI73" s="19">
        <v>0</v>
      </c>
      <c r="BJ73" s="19">
        <v>0</v>
      </c>
      <c r="BK73" s="19">
        <v>0</v>
      </c>
      <c r="BL73" s="19">
        <v>12.157632870192113</v>
      </c>
      <c r="BM73" s="19">
        <v>2.210478703671293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34480.704678892587</v>
      </c>
      <c r="BU73" s="19">
        <v>24783.776361390199</v>
      </c>
      <c r="BV73" s="19">
        <v>0</v>
      </c>
      <c r="BW73" s="19">
        <v>0</v>
      </c>
      <c r="BX73" s="19">
        <v>341.51895971721484</v>
      </c>
      <c r="BY73" s="19">
        <v>0</v>
      </c>
      <c r="BZ73" s="19">
        <v>898</v>
      </c>
      <c r="CA73" s="19">
        <v>26023.295321107416</v>
      </c>
      <c r="CB73" s="19">
        <v>60504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87.027883543958296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0.7133433077373631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166.92233401054295</v>
      </c>
      <c r="AE74" s="19">
        <v>393.05216256328708</v>
      </c>
      <c r="AF74" s="19">
        <v>0</v>
      </c>
      <c r="AG74" s="19">
        <v>0</v>
      </c>
      <c r="AH74" s="19">
        <v>768.27074243313996</v>
      </c>
      <c r="AI74" s="19">
        <v>1015.800870218005</v>
      </c>
      <c r="AJ74" s="19">
        <v>0</v>
      </c>
      <c r="AK74" s="19">
        <v>2029.4617105127982</v>
      </c>
      <c r="AL74" s="19">
        <v>31.387105540443972</v>
      </c>
      <c r="AM74" s="19">
        <v>0</v>
      </c>
      <c r="AN74" s="19">
        <v>1238.3639822320627</v>
      </c>
      <c r="AO74" s="19">
        <v>0</v>
      </c>
      <c r="AP74" s="19">
        <v>0</v>
      </c>
      <c r="AQ74" s="19">
        <v>176.19579701112866</v>
      </c>
      <c r="AR74" s="19">
        <v>546.42097372681997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6453.6169050999242</v>
      </c>
      <c r="BU74" s="19">
        <v>86.383094900076443</v>
      </c>
      <c r="BV74" s="19">
        <v>0</v>
      </c>
      <c r="BW74" s="19">
        <v>0</v>
      </c>
      <c r="BX74" s="19">
        <v>0</v>
      </c>
      <c r="BY74" s="19">
        <v>0</v>
      </c>
      <c r="BZ74" s="19">
        <v>433</v>
      </c>
      <c r="CA74" s="19">
        <v>519.38309490007646</v>
      </c>
      <c r="CB74" s="19">
        <v>6973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515.32960301619471</v>
      </c>
      <c r="E75" s="19">
        <v>701.08044865907812</v>
      </c>
      <c r="F75" s="19">
        <v>62.561916761665678</v>
      </c>
      <c r="G75" s="19">
        <v>47.727647838796493</v>
      </c>
      <c r="H75" s="19">
        <v>1887.1769942745752</v>
      </c>
      <c r="I75" s="19">
        <v>1051.2981888815984</v>
      </c>
      <c r="J75" s="19">
        <v>234.76842990975572</v>
      </c>
      <c r="K75" s="19">
        <v>2792.0673985695953</v>
      </c>
      <c r="L75" s="19">
        <v>66.431726045892432</v>
      </c>
      <c r="M75" s="19">
        <v>2745.6296871588743</v>
      </c>
      <c r="N75" s="19">
        <v>4037.5010198765685</v>
      </c>
      <c r="O75" s="19">
        <v>16.769173564982552</v>
      </c>
      <c r="P75" s="19">
        <v>67.72166247396801</v>
      </c>
      <c r="Q75" s="19">
        <v>75.46128104242149</v>
      </c>
      <c r="R75" s="19">
        <v>54.177329979174409</v>
      </c>
      <c r="S75" s="19">
        <v>549.51291836019755</v>
      </c>
      <c r="T75" s="19">
        <v>134.15338851986041</v>
      </c>
      <c r="U75" s="19">
        <v>16.769173564982552</v>
      </c>
      <c r="V75" s="19">
        <v>367.63188200154059</v>
      </c>
      <c r="W75" s="19">
        <v>66.431726045892432</v>
      </c>
      <c r="X75" s="19">
        <v>510.8148255179301</v>
      </c>
      <c r="Y75" s="19">
        <v>770.73701577515953</v>
      </c>
      <c r="Z75" s="19">
        <v>1060.9727120921655</v>
      </c>
      <c r="AA75" s="19">
        <v>158.66218065329645</v>
      </c>
      <c r="AB75" s="19">
        <v>168.9816720779011</v>
      </c>
      <c r="AC75" s="19">
        <v>179.94613171654356</v>
      </c>
      <c r="AD75" s="19">
        <v>2308.9862062552902</v>
      </c>
      <c r="AE75" s="19">
        <v>209.61466956228193</v>
      </c>
      <c r="AF75" s="19">
        <v>7781.5415023659443</v>
      </c>
      <c r="AG75" s="19">
        <v>973.90200319706378</v>
      </c>
      <c r="AH75" s="19">
        <v>2164.5133263108251</v>
      </c>
      <c r="AI75" s="19">
        <v>4892.7288716906787</v>
      </c>
      <c r="AJ75" s="19">
        <v>3793.0580667562463</v>
      </c>
      <c r="AK75" s="19">
        <v>2243.8444166374734</v>
      </c>
      <c r="AL75" s="19">
        <v>1925.2301189028049</v>
      </c>
      <c r="AM75" s="19">
        <v>1365.3977091180022</v>
      </c>
      <c r="AN75" s="19">
        <v>3477.6686100917655</v>
      </c>
      <c r="AO75" s="19">
        <v>3009.4216867003311</v>
      </c>
      <c r="AP75" s="19">
        <v>535.32361765136602</v>
      </c>
      <c r="AQ75" s="19">
        <v>21343.933107152599</v>
      </c>
      <c r="AR75" s="19">
        <v>301.84512416968596</v>
      </c>
      <c r="AS75" s="19">
        <v>1454.4033226552176</v>
      </c>
      <c r="AT75" s="19">
        <v>79.976058540686026</v>
      </c>
      <c r="AU75" s="19">
        <v>0.64496821403779037</v>
      </c>
      <c r="AV75" s="19">
        <v>0</v>
      </c>
      <c r="AW75" s="19">
        <v>5.1597457123023229</v>
      </c>
      <c r="AX75" s="19">
        <v>157.37224422522087</v>
      </c>
      <c r="AY75" s="19">
        <v>2385.7374237257868</v>
      </c>
      <c r="AZ75" s="19">
        <v>0</v>
      </c>
      <c r="BA75" s="19">
        <v>11.609427852680229</v>
      </c>
      <c r="BB75" s="19">
        <v>16.124205350944766</v>
      </c>
      <c r="BC75" s="19">
        <v>1.9349046421133711</v>
      </c>
      <c r="BD75" s="19">
        <v>0</v>
      </c>
      <c r="BE75" s="19">
        <v>450.18781339837773</v>
      </c>
      <c r="BF75" s="19">
        <v>0</v>
      </c>
      <c r="BG75" s="19">
        <v>18.059109993058133</v>
      </c>
      <c r="BH75" s="19">
        <v>0</v>
      </c>
      <c r="BI75" s="19">
        <v>0</v>
      </c>
      <c r="BJ75" s="19">
        <v>329.57875737331096</v>
      </c>
      <c r="BK75" s="19">
        <v>91.585486393366224</v>
      </c>
      <c r="BL75" s="19">
        <v>1059.037807450052</v>
      </c>
      <c r="BM75" s="19">
        <v>79.331090326648223</v>
      </c>
      <c r="BN75" s="19">
        <v>0</v>
      </c>
      <c r="BO75" s="19">
        <v>104.48485067412203</v>
      </c>
      <c r="BP75" s="19">
        <v>0</v>
      </c>
      <c r="BQ75" s="19">
        <v>0</v>
      </c>
      <c r="BR75" s="19">
        <v>78.041153898572645</v>
      </c>
      <c r="BS75" s="19">
        <v>0</v>
      </c>
      <c r="BT75" s="19">
        <v>80990.59354136746</v>
      </c>
      <c r="BU75" s="19">
        <v>5785.4460996951138</v>
      </c>
      <c r="BV75" s="19">
        <v>0</v>
      </c>
      <c r="BW75" s="19">
        <v>0</v>
      </c>
      <c r="BX75" s="19">
        <v>12038.33171501536</v>
      </c>
      <c r="BY75" s="19">
        <v>6520.628643922063</v>
      </c>
      <c r="BZ75" s="19">
        <v>-1886</v>
      </c>
      <c r="CA75" s="19">
        <v>22458.406458632533</v>
      </c>
      <c r="CB75" s="19">
        <v>103449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122.65673566730375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6368.7459046567856</v>
      </c>
      <c r="AH76" s="19">
        <v>301.3393864844362</v>
      </c>
      <c r="AI76" s="19">
        <v>56.025915149828762</v>
      </c>
      <c r="AJ76" s="19">
        <v>19.008792640120472</v>
      </c>
      <c r="AK76" s="19">
        <v>178.88274337123892</v>
      </c>
      <c r="AL76" s="19">
        <v>5.8026840690894064</v>
      </c>
      <c r="AM76" s="19">
        <v>20.409440518866205</v>
      </c>
      <c r="AN76" s="19">
        <v>300.53901626801007</v>
      </c>
      <c r="AO76" s="19">
        <v>117.65442181464041</v>
      </c>
      <c r="AP76" s="19">
        <v>0</v>
      </c>
      <c r="AQ76" s="19">
        <v>0</v>
      </c>
      <c r="AR76" s="19">
        <v>0</v>
      </c>
      <c r="AS76" s="19">
        <v>26.612309696168666</v>
      </c>
      <c r="AT76" s="19">
        <v>0</v>
      </c>
      <c r="AU76" s="19">
        <v>0</v>
      </c>
      <c r="AV76" s="19">
        <v>0</v>
      </c>
      <c r="AW76" s="19">
        <v>138.66413999582613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288.93364812983117</v>
      </c>
      <c r="BD76" s="19">
        <v>0</v>
      </c>
      <c r="BE76" s="19">
        <v>0</v>
      </c>
      <c r="BF76" s="19">
        <v>0</v>
      </c>
      <c r="BG76" s="19">
        <v>1.6007404328522505</v>
      </c>
      <c r="BH76" s="19">
        <v>0</v>
      </c>
      <c r="BI76" s="19">
        <v>0</v>
      </c>
      <c r="BJ76" s="19">
        <v>0</v>
      </c>
      <c r="BK76" s="19">
        <v>0</v>
      </c>
      <c r="BL76" s="19">
        <v>21.0097181811858</v>
      </c>
      <c r="BM76" s="19">
        <v>8.4038872724743143</v>
      </c>
      <c r="BN76" s="19">
        <v>0</v>
      </c>
      <c r="BO76" s="19">
        <v>3.00138831159797</v>
      </c>
      <c r="BP76" s="19">
        <v>0.20009255410653132</v>
      </c>
      <c r="BQ76" s="19">
        <v>6.603054285515535</v>
      </c>
      <c r="BR76" s="19">
        <v>105.84896112235508</v>
      </c>
      <c r="BS76" s="19">
        <v>0</v>
      </c>
      <c r="BT76" s="19">
        <v>8091.9429806222297</v>
      </c>
      <c r="BU76" s="19">
        <v>539.61934985640846</v>
      </c>
      <c r="BV76" s="19">
        <v>0</v>
      </c>
      <c r="BW76" s="19">
        <v>0</v>
      </c>
      <c r="BX76" s="19">
        <v>0</v>
      </c>
      <c r="BY76" s="19">
        <v>81.437669521358231</v>
      </c>
      <c r="BZ76" s="19">
        <v>-731</v>
      </c>
      <c r="CA76" s="19">
        <v>-109.94298062223324</v>
      </c>
      <c r="CB76" s="19">
        <v>7982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0.37406882089796528</v>
      </c>
      <c r="E77" s="19">
        <v>0</v>
      </c>
      <c r="F77" s="19">
        <v>0</v>
      </c>
      <c r="G77" s="19">
        <v>0</v>
      </c>
      <c r="H77" s="19">
        <v>95.761618149879112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1961.2428279680323</v>
      </c>
      <c r="AH77" s="19">
        <v>0</v>
      </c>
      <c r="AI77" s="19">
        <v>13.466477552326753</v>
      </c>
      <c r="AJ77" s="19">
        <v>0</v>
      </c>
      <c r="AK77" s="19">
        <v>0.37406882089796528</v>
      </c>
      <c r="AL77" s="19">
        <v>22.818198074775882</v>
      </c>
      <c r="AM77" s="19">
        <v>0</v>
      </c>
      <c r="AN77" s="19">
        <v>110.72437098579775</v>
      </c>
      <c r="AO77" s="19">
        <v>22.444129253877918</v>
      </c>
      <c r="AP77" s="19">
        <v>9.3517205224491331</v>
      </c>
      <c r="AQ77" s="19">
        <v>0</v>
      </c>
      <c r="AR77" s="19">
        <v>2.2444129253877918</v>
      </c>
      <c r="AS77" s="19">
        <v>95.761618149879112</v>
      </c>
      <c r="AT77" s="19">
        <v>0</v>
      </c>
      <c r="AU77" s="19">
        <v>0</v>
      </c>
      <c r="AV77" s="19">
        <v>0</v>
      </c>
      <c r="AW77" s="19">
        <v>31.421780955429092</v>
      </c>
      <c r="AX77" s="19">
        <v>0.37406882089796528</v>
      </c>
      <c r="AY77" s="19">
        <v>0</v>
      </c>
      <c r="AZ77" s="19">
        <v>0</v>
      </c>
      <c r="BA77" s="19">
        <v>209.10447088196261</v>
      </c>
      <c r="BB77" s="19">
        <v>5.2369634925715145</v>
      </c>
      <c r="BC77" s="19">
        <v>1888.6734767138273</v>
      </c>
      <c r="BD77" s="19">
        <v>251.7483164643308</v>
      </c>
      <c r="BE77" s="19">
        <v>0.37406882089796528</v>
      </c>
      <c r="BF77" s="19">
        <v>292.14774912131082</v>
      </c>
      <c r="BG77" s="19">
        <v>268.58141340473907</v>
      </c>
      <c r="BH77" s="19">
        <v>130.5500184933899</v>
      </c>
      <c r="BI77" s="19">
        <v>41.895707940572116</v>
      </c>
      <c r="BJ77" s="19">
        <v>375.56509618155712</v>
      </c>
      <c r="BK77" s="19">
        <v>25.810748641959609</v>
      </c>
      <c r="BL77" s="19">
        <v>223.31908607608531</v>
      </c>
      <c r="BM77" s="19">
        <v>552.87371728719279</v>
      </c>
      <c r="BN77" s="19">
        <v>123.44271089632858</v>
      </c>
      <c r="BO77" s="19">
        <v>78.180383567674795</v>
      </c>
      <c r="BP77" s="19">
        <v>91.646861120001489</v>
      </c>
      <c r="BQ77" s="19">
        <v>4.4888258507755836</v>
      </c>
      <c r="BR77" s="19">
        <v>417.83487294302722</v>
      </c>
      <c r="BS77" s="19">
        <v>0</v>
      </c>
      <c r="BT77" s="19">
        <v>7347.8338488987374</v>
      </c>
      <c r="BU77" s="19">
        <v>581.11124939715933</v>
      </c>
      <c r="BV77" s="19">
        <v>0</v>
      </c>
      <c r="BW77" s="19">
        <v>0</v>
      </c>
      <c r="BX77" s="19">
        <v>9756.0889178398356</v>
      </c>
      <c r="BY77" s="19">
        <v>6641.965983864271</v>
      </c>
      <c r="BZ77" s="19">
        <v>962</v>
      </c>
      <c r="CA77" s="19">
        <v>17941.166151101272</v>
      </c>
      <c r="CB77" s="19">
        <v>25289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8451.8376510885973</v>
      </c>
      <c r="AH78" s="19">
        <v>6.1118239775504497</v>
      </c>
      <c r="AI78" s="19">
        <v>0</v>
      </c>
      <c r="AJ78" s="19">
        <v>109.60537666407136</v>
      </c>
      <c r="AK78" s="19">
        <v>0</v>
      </c>
      <c r="AL78" s="19">
        <v>26.077115637548577</v>
      </c>
      <c r="AM78" s="19">
        <v>15.890742341631167</v>
      </c>
      <c r="AN78" s="19">
        <v>2.0372746591834834</v>
      </c>
      <c r="AO78" s="19">
        <v>0</v>
      </c>
      <c r="AP78" s="19">
        <v>0</v>
      </c>
      <c r="AQ78" s="19">
        <v>4.8894591820403583</v>
      </c>
      <c r="AR78" s="19">
        <v>0</v>
      </c>
      <c r="AS78" s="19">
        <v>14.668377546121075</v>
      </c>
      <c r="AT78" s="19">
        <v>0.81490986367339302</v>
      </c>
      <c r="AU78" s="19">
        <v>0</v>
      </c>
      <c r="AV78" s="19">
        <v>5.2969141138770564</v>
      </c>
      <c r="AW78" s="19">
        <v>23.224931114691699</v>
      </c>
      <c r="AX78" s="19">
        <v>0</v>
      </c>
      <c r="AY78" s="19">
        <v>0</v>
      </c>
      <c r="AZ78" s="19">
        <v>0</v>
      </c>
      <c r="BA78" s="19">
        <v>70.489703207748491</v>
      </c>
      <c r="BB78" s="19">
        <v>174.79816575794285</v>
      </c>
      <c r="BC78" s="19">
        <v>0</v>
      </c>
      <c r="BD78" s="19">
        <v>97.789183640807195</v>
      </c>
      <c r="BE78" s="19">
        <v>0</v>
      </c>
      <c r="BF78" s="19">
        <v>78.638801844482472</v>
      </c>
      <c r="BG78" s="19">
        <v>61.118239775504485</v>
      </c>
      <c r="BH78" s="19">
        <v>1.629819727346786</v>
      </c>
      <c r="BI78" s="19">
        <v>0</v>
      </c>
      <c r="BJ78" s="19">
        <v>918.8108712917508</v>
      </c>
      <c r="BK78" s="19">
        <v>121.82902461917227</v>
      </c>
      <c r="BL78" s="19">
        <v>10.186373295917413</v>
      </c>
      <c r="BM78" s="19">
        <v>3.2596394546935721</v>
      </c>
      <c r="BN78" s="19">
        <v>1.629819727346786</v>
      </c>
      <c r="BO78" s="19">
        <v>0</v>
      </c>
      <c r="BP78" s="19">
        <v>1.2223647955100896</v>
      </c>
      <c r="BQ78" s="19">
        <v>53.376596070607242</v>
      </c>
      <c r="BR78" s="19">
        <v>332.89067931058105</v>
      </c>
      <c r="BS78" s="19">
        <v>0</v>
      </c>
      <c r="BT78" s="19">
        <v>10588.123858708399</v>
      </c>
      <c r="BU78" s="19">
        <v>950.00789683513244</v>
      </c>
      <c r="BV78" s="19">
        <v>0</v>
      </c>
      <c r="BW78" s="19">
        <v>0</v>
      </c>
      <c r="BX78" s="19">
        <v>26623.512701141593</v>
      </c>
      <c r="BY78" s="19">
        <v>15432.355543314876</v>
      </c>
      <c r="BZ78" s="19">
        <v>1720</v>
      </c>
      <c r="CA78" s="19">
        <v>44725.876141291592</v>
      </c>
      <c r="CB78" s="19">
        <v>55314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214.13957347058943</v>
      </c>
      <c r="I79" s="19">
        <v>0</v>
      </c>
      <c r="J79" s="19">
        <v>0</v>
      </c>
      <c r="K79" s="19">
        <v>13.495121752605517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109.74334859194289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1106.3453587749239</v>
      </c>
      <c r="AH79" s="19">
        <v>14.768246446247545</v>
      </c>
      <c r="AI79" s="19">
        <v>264.30068640008528</v>
      </c>
      <c r="AJ79" s="19">
        <v>84.280854719102351</v>
      </c>
      <c r="AK79" s="19">
        <v>0.50924987745681194</v>
      </c>
      <c r="AL79" s="19">
        <v>20.879244975729286</v>
      </c>
      <c r="AM79" s="19">
        <v>23.93474424047017</v>
      </c>
      <c r="AN79" s="19">
        <v>161.68683609253773</v>
      </c>
      <c r="AO79" s="19">
        <v>3.3101242034692779</v>
      </c>
      <c r="AP79" s="19">
        <v>1.2731246936420295</v>
      </c>
      <c r="AQ79" s="19">
        <v>231.70869424284933</v>
      </c>
      <c r="AR79" s="19">
        <v>0</v>
      </c>
      <c r="AS79" s="19">
        <v>52.452737378051616</v>
      </c>
      <c r="AT79" s="19">
        <v>0</v>
      </c>
      <c r="AU79" s="19">
        <v>0</v>
      </c>
      <c r="AV79" s="19">
        <v>0</v>
      </c>
      <c r="AW79" s="19">
        <v>14.258996568790725</v>
      </c>
      <c r="AX79" s="19">
        <v>0</v>
      </c>
      <c r="AY79" s="19">
        <v>0</v>
      </c>
      <c r="AZ79" s="19">
        <v>0</v>
      </c>
      <c r="BA79" s="19">
        <v>18.842245465902039</v>
      </c>
      <c r="BB79" s="19">
        <v>0</v>
      </c>
      <c r="BC79" s="19">
        <v>18.842245465902039</v>
      </c>
      <c r="BD79" s="19">
        <v>0</v>
      </c>
      <c r="BE79" s="19">
        <v>0</v>
      </c>
      <c r="BF79" s="19">
        <v>0</v>
      </c>
      <c r="BG79" s="19">
        <v>462.65351366951353</v>
      </c>
      <c r="BH79" s="19">
        <v>3.3101242034692779</v>
      </c>
      <c r="BI79" s="19">
        <v>0</v>
      </c>
      <c r="BJ79" s="19">
        <v>0</v>
      </c>
      <c r="BK79" s="19">
        <v>0</v>
      </c>
      <c r="BL79" s="19">
        <v>49.397238113310756</v>
      </c>
      <c r="BM79" s="19">
        <v>48.633363297125527</v>
      </c>
      <c r="BN79" s="19">
        <v>0</v>
      </c>
      <c r="BO79" s="19">
        <v>148.19171433993225</v>
      </c>
      <c r="BP79" s="19">
        <v>99.049101165349882</v>
      </c>
      <c r="BQ79" s="19">
        <v>0</v>
      </c>
      <c r="BR79" s="19">
        <v>16.295996078617982</v>
      </c>
      <c r="BS79" s="19">
        <v>0</v>
      </c>
      <c r="BT79" s="19">
        <v>3182.3024842276172</v>
      </c>
      <c r="BU79" s="19">
        <v>1761.8200600063165</v>
      </c>
      <c r="BV79" s="19">
        <v>0</v>
      </c>
      <c r="BW79" s="19">
        <v>0</v>
      </c>
      <c r="BX79" s="19">
        <v>1368.863670603911</v>
      </c>
      <c r="BY79" s="19">
        <v>4529.0137851621566</v>
      </c>
      <c r="BZ79" s="19">
        <v>52</v>
      </c>
      <c r="CA79" s="19">
        <v>7711.6975157723818</v>
      </c>
      <c r="CB79" s="19">
        <v>10894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46.787538995885264</v>
      </c>
      <c r="E80" s="19">
        <v>99.955196945754892</v>
      </c>
      <c r="F80" s="19">
        <v>7.4434721129817483</v>
      </c>
      <c r="G80" s="19">
        <v>24.988799236438723</v>
      </c>
      <c r="H80" s="19">
        <v>275.94014475982334</v>
      </c>
      <c r="I80" s="19">
        <v>31.368918190423077</v>
      </c>
      <c r="J80" s="19">
        <v>13.291914487467409</v>
      </c>
      <c r="K80" s="19">
        <v>52.10430479087222</v>
      </c>
      <c r="L80" s="19">
        <v>15.950297384960891</v>
      </c>
      <c r="M80" s="19">
        <v>76.02975086831357</v>
      </c>
      <c r="N80" s="19">
        <v>17.545327123456975</v>
      </c>
      <c r="O80" s="19">
        <v>1.5950297384960885</v>
      </c>
      <c r="P80" s="19">
        <v>35.622330826412643</v>
      </c>
      <c r="Q80" s="19">
        <v>3.7217360564908741</v>
      </c>
      <c r="R80" s="19">
        <v>7.4434721129817483</v>
      </c>
      <c r="S80" s="19">
        <v>27.115505554433508</v>
      </c>
      <c r="T80" s="19">
        <v>60.079453483352665</v>
      </c>
      <c r="U80" s="19">
        <v>3.7217360564908741</v>
      </c>
      <c r="V80" s="19">
        <v>5.3167657949869627</v>
      </c>
      <c r="W80" s="19">
        <v>8.5068252719791388</v>
      </c>
      <c r="X80" s="19">
        <v>108.99369879723272</v>
      </c>
      <c r="Y80" s="19">
        <v>17.013650543958278</v>
      </c>
      <c r="Z80" s="19">
        <v>6.9117955334830521</v>
      </c>
      <c r="AA80" s="19">
        <v>8.5068252719791388</v>
      </c>
      <c r="AB80" s="19">
        <v>77.093104027310943</v>
      </c>
      <c r="AC80" s="19">
        <v>121.75393670520144</v>
      </c>
      <c r="AD80" s="19">
        <v>26.583828974934818</v>
      </c>
      <c r="AE80" s="19">
        <v>88.258312196783578</v>
      </c>
      <c r="AF80" s="19">
        <v>32.963947928919168</v>
      </c>
      <c r="AG80" s="19">
        <v>2022.4977084130396</v>
      </c>
      <c r="AH80" s="19">
        <v>7459.4224103667084</v>
      </c>
      <c r="AI80" s="19">
        <v>2409.0265817085924</v>
      </c>
      <c r="AJ80" s="19">
        <v>1071.3283076898729</v>
      </c>
      <c r="AK80" s="19">
        <v>997.95693971905303</v>
      </c>
      <c r="AL80" s="19">
        <v>326.9810963916982</v>
      </c>
      <c r="AM80" s="19">
        <v>253.60972842087801</v>
      </c>
      <c r="AN80" s="19">
        <v>2586.074882681658</v>
      </c>
      <c r="AO80" s="19">
        <v>6985.1669014538711</v>
      </c>
      <c r="AP80" s="19">
        <v>202.03710020950459</v>
      </c>
      <c r="AQ80" s="19">
        <v>8226.1000380038276</v>
      </c>
      <c r="AR80" s="19">
        <v>429.06299965544787</v>
      </c>
      <c r="AS80" s="19">
        <v>933.62407359971064</v>
      </c>
      <c r="AT80" s="19">
        <v>1236.6797239139673</v>
      </c>
      <c r="AU80" s="19">
        <v>17.545327123456975</v>
      </c>
      <c r="AV80" s="19">
        <v>0.53167657949869618</v>
      </c>
      <c r="AW80" s="19">
        <v>81.346516663300505</v>
      </c>
      <c r="AX80" s="19">
        <v>29.773888451926993</v>
      </c>
      <c r="AY80" s="19">
        <v>20.735386600449157</v>
      </c>
      <c r="AZ80" s="19">
        <v>3.7217360564908741</v>
      </c>
      <c r="BA80" s="19">
        <v>53.167657949869636</v>
      </c>
      <c r="BB80" s="19">
        <v>688.52117045081172</v>
      </c>
      <c r="BC80" s="19">
        <v>15.950297384960891</v>
      </c>
      <c r="BD80" s="19">
        <v>52.10430479087222</v>
      </c>
      <c r="BE80" s="19">
        <v>471.06544943584498</v>
      </c>
      <c r="BF80" s="19">
        <v>649.17710356790803</v>
      </c>
      <c r="BG80" s="19">
        <v>40.407420041900906</v>
      </c>
      <c r="BH80" s="19">
        <v>39.87574346240222</v>
      </c>
      <c r="BI80" s="19">
        <v>30.837241610924387</v>
      </c>
      <c r="BJ80" s="19">
        <v>672.57087306585072</v>
      </c>
      <c r="BK80" s="19">
        <v>1.0633531589973924</v>
      </c>
      <c r="BL80" s="19">
        <v>97.828490627760104</v>
      </c>
      <c r="BM80" s="19">
        <v>52.635981370370935</v>
      </c>
      <c r="BN80" s="19">
        <v>0</v>
      </c>
      <c r="BO80" s="19">
        <v>7.4434721129817483</v>
      </c>
      <c r="BP80" s="19">
        <v>2.6583828974934813</v>
      </c>
      <c r="BQ80" s="19">
        <v>58.484423744856578</v>
      </c>
      <c r="BR80" s="19">
        <v>455.11515205088409</v>
      </c>
      <c r="BS80" s="19">
        <v>0</v>
      </c>
      <c r="BT80" s="19">
        <v>39984.73716119946</v>
      </c>
      <c r="BU80" s="19">
        <v>7519.7778441430673</v>
      </c>
      <c r="BV80" s="19">
        <v>0</v>
      </c>
      <c r="BW80" s="19">
        <v>0</v>
      </c>
      <c r="BX80" s="19">
        <v>2058.6517158189517</v>
      </c>
      <c r="BY80" s="19">
        <v>13852.833278838523</v>
      </c>
      <c r="BZ80" s="19">
        <v>-2901</v>
      </c>
      <c r="CA80" s="19">
        <v>20530.262838800551</v>
      </c>
      <c r="CB80" s="19">
        <v>60515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4.8027923531762724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0.36944556562894415</v>
      </c>
      <c r="AG81" s="19">
        <v>0</v>
      </c>
      <c r="AH81" s="19">
        <v>618.82132242848115</v>
      </c>
      <c r="AI81" s="19">
        <v>6.6500201813209951</v>
      </c>
      <c r="AJ81" s="19">
        <v>10.713921403239381</v>
      </c>
      <c r="AK81" s="19">
        <v>0</v>
      </c>
      <c r="AL81" s="19">
        <v>0.36944556562894415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1.1083366968868325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0.7388911312578883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407.12901332309639</v>
      </c>
      <c r="BS81" s="19">
        <v>0</v>
      </c>
      <c r="BT81" s="19">
        <v>1050.7031886487171</v>
      </c>
      <c r="BU81" s="19">
        <v>512.88603073201148</v>
      </c>
      <c r="BV81" s="19">
        <v>0</v>
      </c>
      <c r="BW81" s="19">
        <v>0</v>
      </c>
      <c r="BX81" s="19">
        <v>17414.555627051537</v>
      </c>
      <c r="BY81" s="19">
        <v>782.85515356773249</v>
      </c>
      <c r="BZ81" s="19">
        <v>1490</v>
      </c>
      <c r="CA81" s="19">
        <v>20200.29681135128</v>
      </c>
      <c r="CB81" s="19">
        <v>21251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2998.4872432917891</v>
      </c>
      <c r="AJ82" s="19">
        <v>0</v>
      </c>
      <c r="AK82" s="19">
        <v>0</v>
      </c>
      <c r="AL82" s="19">
        <v>0</v>
      </c>
      <c r="AM82" s="19">
        <v>0</v>
      </c>
      <c r="AN82" s="19">
        <v>1201.0766849736222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4199.5639282654101</v>
      </c>
      <c r="BU82" s="19">
        <v>2611.8892128279881</v>
      </c>
      <c r="BV82" s="19">
        <v>0</v>
      </c>
      <c r="BW82" s="19">
        <v>0</v>
      </c>
      <c r="BX82" s="19">
        <v>248.76442425066261</v>
      </c>
      <c r="BY82" s="19">
        <v>25760.782434655943</v>
      </c>
      <c r="BZ82" s="19">
        <v>0</v>
      </c>
      <c r="CA82" s="19">
        <v>28621.436071734584</v>
      </c>
      <c r="CB82" s="19">
        <v>32821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85.090706642138031</v>
      </c>
      <c r="H83" s="19">
        <v>1010.2122239694432</v>
      </c>
      <c r="I83" s="19">
        <v>1181.0334170029084</v>
      </c>
      <c r="J83" s="19">
        <v>296.21802387451061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6.397797491890076</v>
      </c>
      <c r="AF83" s="19">
        <v>0</v>
      </c>
      <c r="AG83" s="19">
        <v>0</v>
      </c>
      <c r="AH83" s="19">
        <v>0</v>
      </c>
      <c r="AI83" s="19">
        <v>1594.9709147281965</v>
      </c>
      <c r="AJ83" s="19">
        <v>0</v>
      </c>
      <c r="AK83" s="19">
        <v>0</v>
      </c>
      <c r="AL83" s="19">
        <v>0</v>
      </c>
      <c r="AM83" s="19">
        <v>0</v>
      </c>
      <c r="AN83" s="19">
        <v>950.07292754567652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3.198898745945038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5127.1949100007078</v>
      </c>
      <c r="BU83" s="19">
        <v>10724.297203497297</v>
      </c>
      <c r="BV83" s="19">
        <v>0</v>
      </c>
      <c r="BW83" s="19">
        <v>0</v>
      </c>
      <c r="BX83" s="19">
        <v>0</v>
      </c>
      <c r="BY83" s="19">
        <v>6309.5078865019959</v>
      </c>
      <c r="BZ83" s="19">
        <v>0</v>
      </c>
      <c r="CA83" s="19">
        <v>17033.805089999285</v>
      </c>
      <c r="CB83" s="19">
        <v>22161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10.33902432503564</v>
      </c>
      <c r="E84" s="19">
        <v>24.555182771959636</v>
      </c>
      <c r="F84" s="19">
        <v>4.7387194823080021</v>
      </c>
      <c r="G84" s="19">
        <v>30.586280294897101</v>
      </c>
      <c r="H84" s="19">
        <v>2286.6475465537151</v>
      </c>
      <c r="I84" s="19">
        <v>2622.6658371173739</v>
      </c>
      <c r="J84" s="19">
        <v>418.73048516394329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67.634450792941465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62.464938630423646</v>
      </c>
      <c r="AC84" s="19">
        <v>0.86158536041963663</v>
      </c>
      <c r="AD84" s="19">
        <v>0</v>
      </c>
      <c r="AE84" s="19">
        <v>13.354573086504365</v>
      </c>
      <c r="AF84" s="19">
        <v>32.309451015736379</v>
      </c>
      <c r="AG84" s="19">
        <v>46.09481678245055</v>
      </c>
      <c r="AH84" s="19">
        <v>346.35731488869385</v>
      </c>
      <c r="AI84" s="19">
        <v>11304.430721385843</v>
      </c>
      <c r="AJ84" s="19">
        <v>1057.1652372348938</v>
      </c>
      <c r="AK84" s="19">
        <v>16.370121847973099</v>
      </c>
      <c r="AL84" s="19">
        <v>401.49877795555057</v>
      </c>
      <c r="AM84" s="19">
        <v>0</v>
      </c>
      <c r="AN84" s="19">
        <v>7159.7743450871785</v>
      </c>
      <c r="AO84" s="19">
        <v>18.524085249022185</v>
      </c>
      <c r="AP84" s="19">
        <v>62.034145950213841</v>
      </c>
      <c r="AQ84" s="19">
        <v>2724.7637023270995</v>
      </c>
      <c r="AR84" s="19">
        <v>235.64359607477064</v>
      </c>
      <c r="AS84" s="19">
        <v>354.97316849289018</v>
      </c>
      <c r="AT84" s="19">
        <v>19.81646328965164</v>
      </c>
      <c r="AU84" s="19">
        <v>106.83658469203492</v>
      </c>
      <c r="AV84" s="19">
        <v>0</v>
      </c>
      <c r="AW84" s="19">
        <v>158.53170631721312</v>
      </c>
      <c r="AX84" s="19">
        <v>4.3079268020981827</v>
      </c>
      <c r="AY84" s="19">
        <v>0</v>
      </c>
      <c r="AZ84" s="19">
        <v>0</v>
      </c>
      <c r="BA84" s="19">
        <v>0</v>
      </c>
      <c r="BB84" s="19">
        <v>35.75579245741492</v>
      </c>
      <c r="BC84" s="19">
        <v>0</v>
      </c>
      <c r="BD84" s="19">
        <v>2.1539634010490913</v>
      </c>
      <c r="BE84" s="19">
        <v>0</v>
      </c>
      <c r="BF84" s="19">
        <v>0</v>
      </c>
      <c r="BG84" s="19">
        <v>2.1539634010490913</v>
      </c>
      <c r="BH84" s="19">
        <v>1.2923780406294549</v>
      </c>
      <c r="BI84" s="19">
        <v>0</v>
      </c>
      <c r="BJ84" s="19">
        <v>1365.1820035849144</v>
      </c>
      <c r="BK84" s="19">
        <v>0</v>
      </c>
      <c r="BL84" s="19">
        <v>63.326523990843285</v>
      </c>
      <c r="BM84" s="19">
        <v>6.4618902031472736</v>
      </c>
      <c r="BN84" s="19">
        <v>0</v>
      </c>
      <c r="BO84" s="19">
        <v>100.80548716909747</v>
      </c>
      <c r="BP84" s="19">
        <v>0</v>
      </c>
      <c r="BQ84" s="19">
        <v>1.7231707208392733</v>
      </c>
      <c r="BR84" s="19">
        <v>0</v>
      </c>
      <c r="BS84" s="19">
        <v>0</v>
      </c>
      <c r="BT84" s="19">
        <v>31170.865961941829</v>
      </c>
      <c r="BU84" s="19">
        <v>14719.03944407063</v>
      </c>
      <c r="BV84" s="19">
        <v>0</v>
      </c>
      <c r="BW84" s="19">
        <v>0</v>
      </c>
      <c r="BX84" s="19">
        <v>3099.1225414294313</v>
      </c>
      <c r="BY84" s="19">
        <v>32271.972052558111</v>
      </c>
      <c r="BZ84" s="19">
        <v>-1072</v>
      </c>
      <c r="CA84" s="19">
        <v>49018.134038058175</v>
      </c>
      <c r="CB84" s="19">
        <v>80189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1316.6630685927275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98.854894926291081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11.568126002012786</v>
      </c>
      <c r="BH85" s="19">
        <v>0</v>
      </c>
      <c r="BI85" s="19">
        <v>0</v>
      </c>
      <c r="BJ85" s="19">
        <v>0</v>
      </c>
      <c r="BK85" s="19">
        <v>0</v>
      </c>
      <c r="BL85" s="19">
        <v>16.826365093836774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1443.9124546148682</v>
      </c>
      <c r="BU85" s="19">
        <v>18203.319444326582</v>
      </c>
      <c r="BV85" s="19">
        <v>0</v>
      </c>
      <c r="BW85" s="19">
        <v>0</v>
      </c>
      <c r="BX85" s="19">
        <v>70933.645348705657</v>
      </c>
      <c r="BY85" s="19">
        <v>39647.122752352909</v>
      </c>
      <c r="BZ85" s="19">
        <v>1241</v>
      </c>
      <c r="CA85" s="19">
        <v>130025.08754538513</v>
      </c>
      <c r="CB85" s="19">
        <v>131469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40.127033289324864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23.64628747406644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4680.5318115333939</v>
      </c>
      <c r="AK86" s="19">
        <v>35.82770829404005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199.20205811486272</v>
      </c>
      <c r="AS86" s="19">
        <v>0</v>
      </c>
      <c r="AT86" s="19">
        <v>639.1663159656747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5618.5012146713607</v>
      </c>
      <c r="BU86" s="19">
        <v>12749.849967960128</v>
      </c>
      <c r="BV86" s="19">
        <v>0</v>
      </c>
      <c r="BW86" s="19">
        <v>0</v>
      </c>
      <c r="BX86" s="19">
        <v>2113.8347893483628</v>
      </c>
      <c r="BY86" s="19">
        <v>31438.814028020155</v>
      </c>
      <c r="BZ86" s="19">
        <v>138</v>
      </c>
      <c r="CA86" s="19">
        <v>46440.498785328637</v>
      </c>
      <c r="CB86" s="19">
        <v>52059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44719.307010996774</v>
      </c>
      <c r="AK87" s="19">
        <v>11869.060645176274</v>
      </c>
      <c r="AL87" s="19">
        <v>19.133661843250366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17995.208963576973</v>
      </c>
      <c r="AS87" s="19">
        <v>0</v>
      </c>
      <c r="AT87" s="19">
        <v>12001.308013798744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27.574983244684351</v>
      </c>
      <c r="BH87" s="19">
        <v>0</v>
      </c>
      <c r="BI87" s="19">
        <v>180.64427799068727</v>
      </c>
      <c r="BJ87" s="19">
        <v>0</v>
      </c>
      <c r="BK87" s="19">
        <v>0</v>
      </c>
      <c r="BL87" s="19">
        <v>971.31471592500395</v>
      </c>
      <c r="BM87" s="19">
        <v>253.80239680311519</v>
      </c>
      <c r="BN87" s="19">
        <v>0</v>
      </c>
      <c r="BO87" s="19">
        <v>112.55095201911978</v>
      </c>
      <c r="BP87" s="19">
        <v>0</v>
      </c>
      <c r="BQ87" s="19">
        <v>0</v>
      </c>
      <c r="BR87" s="19">
        <v>0</v>
      </c>
      <c r="BS87" s="19">
        <v>0</v>
      </c>
      <c r="BT87" s="19">
        <v>88149.905621374623</v>
      </c>
      <c r="BU87" s="19">
        <v>15270.094378625379</v>
      </c>
      <c r="BV87" s="19">
        <v>0</v>
      </c>
      <c r="BW87" s="19">
        <v>0</v>
      </c>
      <c r="BX87" s="19">
        <v>0</v>
      </c>
      <c r="BY87" s="19">
        <v>0</v>
      </c>
      <c r="BZ87" s="19">
        <v>-2008</v>
      </c>
      <c r="CA87" s="19">
        <v>13262.094378625379</v>
      </c>
      <c r="CB87" s="19">
        <v>101412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495.70864924587158</v>
      </c>
      <c r="AM88" s="19">
        <v>0</v>
      </c>
      <c r="AN88" s="19">
        <v>113.87855174518742</v>
      </c>
      <c r="AO88" s="19">
        <v>0</v>
      </c>
      <c r="AP88" s="19">
        <v>0</v>
      </c>
      <c r="AQ88" s="19">
        <v>0</v>
      </c>
      <c r="AR88" s="19">
        <v>6.9784393379447796</v>
      </c>
      <c r="AS88" s="19">
        <v>0</v>
      </c>
      <c r="AT88" s="19">
        <v>47.754418214563209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12.383309021254965</v>
      </c>
      <c r="BM88" s="19">
        <v>6.8416071940634884E-2</v>
      </c>
      <c r="BN88" s="19">
        <v>0</v>
      </c>
      <c r="BO88" s="19">
        <v>3.4208035970317442E-2</v>
      </c>
      <c r="BP88" s="19">
        <v>0</v>
      </c>
      <c r="BQ88" s="19">
        <v>0</v>
      </c>
      <c r="BR88" s="19">
        <v>4.754916999874145</v>
      </c>
      <c r="BS88" s="19">
        <v>0</v>
      </c>
      <c r="BT88" s="19">
        <v>681.5609086726073</v>
      </c>
      <c r="BU88" s="19">
        <v>45510.006422554696</v>
      </c>
      <c r="BV88" s="19">
        <v>0</v>
      </c>
      <c r="BW88" s="19">
        <v>0</v>
      </c>
      <c r="BX88" s="19">
        <v>616.66826443691389</v>
      </c>
      <c r="BY88" s="19">
        <v>1175.764404335785</v>
      </c>
      <c r="BZ88" s="19">
        <v>-7713</v>
      </c>
      <c r="CA88" s="19">
        <v>39589.439091327389</v>
      </c>
      <c r="CB88" s="19">
        <v>40271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352.4340036188014</v>
      </c>
      <c r="AL89" s="19">
        <v>4.5068286907775104</v>
      </c>
      <c r="AM89" s="19">
        <v>1440.3824495724928</v>
      </c>
      <c r="AN89" s="19">
        <v>0</v>
      </c>
      <c r="AO89" s="19">
        <v>0</v>
      </c>
      <c r="AP89" s="19">
        <v>0</v>
      </c>
      <c r="AQ89" s="19">
        <v>0.45068286907775124</v>
      </c>
      <c r="AR89" s="19">
        <v>6.7602430361662691</v>
      </c>
      <c r="AS89" s="19">
        <v>73.010624790595699</v>
      </c>
      <c r="AT89" s="19">
        <v>0</v>
      </c>
      <c r="AU89" s="19">
        <v>0</v>
      </c>
      <c r="AV89" s="19">
        <v>0</v>
      </c>
      <c r="AW89" s="19">
        <v>28.843703620976079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87.432476601083749</v>
      </c>
      <c r="BM89" s="19">
        <v>58.138090111029918</v>
      </c>
      <c r="BN89" s="19">
        <v>0</v>
      </c>
      <c r="BO89" s="19">
        <v>34.25189804990908</v>
      </c>
      <c r="BP89" s="19">
        <v>20.2807291084988</v>
      </c>
      <c r="BQ89" s="19">
        <v>4.5068286907775104</v>
      </c>
      <c r="BR89" s="19">
        <v>0</v>
      </c>
      <c r="BS89" s="19">
        <v>0</v>
      </c>
      <c r="BT89" s="19">
        <v>2110.9985587601873</v>
      </c>
      <c r="BU89" s="19">
        <v>1500.4402019274899</v>
      </c>
      <c r="BV89" s="19">
        <v>0</v>
      </c>
      <c r="BW89" s="19">
        <v>0</v>
      </c>
      <c r="BX89" s="19">
        <v>29351.623214426705</v>
      </c>
      <c r="BY89" s="19">
        <v>6657.9380248856205</v>
      </c>
      <c r="BZ89" s="19">
        <v>-536</v>
      </c>
      <c r="CA89" s="19">
        <v>36974.001441239838</v>
      </c>
      <c r="CB89" s="19">
        <v>39085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3.351794480228238</v>
      </c>
      <c r="E90" s="19">
        <v>1.0055383440684713</v>
      </c>
      <c r="F90" s="19">
        <v>7.7091273045249453</v>
      </c>
      <c r="G90" s="19">
        <v>0</v>
      </c>
      <c r="H90" s="19">
        <v>35.864200938442153</v>
      </c>
      <c r="I90" s="19">
        <v>24.132920257643324</v>
      </c>
      <c r="J90" s="19">
        <v>2.3462561361597665</v>
      </c>
      <c r="K90" s="19">
        <v>6.3684095124336517</v>
      </c>
      <c r="L90" s="19">
        <v>3.0166150322054155</v>
      </c>
      <c r="M90" s="19">
        <v>11.731280680798839</v>
      </c>
      <c r="N90" s="19">
        <v>3.6869739282510632</v>
      </c>
      <c r="O90" s="19">
        <v>0</v>
      </c>
      <c r="P90" s="19">
        <v>5.0276917203423572</v>
      </c>
      <c r="Q90" s="19">
        <v>836.60790226496806</v>
      </c>
      <c r="R90" s="19">
        <v>161.22131449897827</v>
      </c>
      <c r="S90" s="19">
        <v>5.0276917203423572</v>
      </c>
      <c r="T90" s="19">
        <v>0.67035889604564769</v>
      </c>
      <c r="U90" s="19">
        <v>0</v>
      </c>
      <c r="V90" s="19">
        <v>2.6814355841825908</v>
      </c>
      <c r="W90" s="19">
        <v>0.67035889604564769</v>
      </c>
      <c r="X90" s="19">
        <v>64.689633468405006</v>
      </c>
      <c r="Y90" s="19">
        <v>32.177227010191082</v>
      </c>
      <c r="Z90" s="19">
        <v>0</v>
      </c>
      <c r="AA90" s="19">
        <v>38.210457074601919</v>
      </c>
      <c r="AB90" s="19">
        <v>0.67035889604564769</v>
      </c>
      <c r="AC90" s="19">
        <v>71.393222428861478</v>
      </c>
      <c r="AD90" s="19">
        <v>4.3573328242967104</v>
      </c>
      <c r="AE90" s="19">
        <v>0.33517944802282384</v>
      </c>
      <c r="AF90" s="19">
        <v>1.3407177920912954</v>
      </c>
      <c r="AG90" s="19">
        <v>19.10522853730096</v>
      </c>
      <c r="AH90" s="19">
        <v>1.0055383440684713</v>
      </c>
      <c r="AI90" s="19">
        <v>264.12140504198521</v>
      </c>
      <c r="AJ90" s="19">
        <v>201.1076688136944</v>
      </c>
      <c r="AK90" s="19">
        <v>16.758972401141186</v>
      </c>
      <c r="AL90" s="19">
        <v>6.3684095124336517</v>
      </c>
      <c r="AM90" s="19">
        <v>609.35623650549371</v>
      </c>
      <c r="AN90" s="19">
        <v>77.761631941295107</v>
      </c>
      <c r="AO90" s="19">
        <v>45.584404931104025</v>
      </c>
      <c r="AP90" s="19">
        <v>23.462561361597679</v>
      </c>
      <c r="AQ90" s="19">
        <v>392.4951336347267</v>
      </c>
      <c r="AR90" s="19">
        <v>12.066460128821662</v>
      </c>
      <c r="AS90" s="19">
        <v>229.26274244761152</v>
      </c>
      <c r="AT90" s="19">
        <v>69.382145740724539</v>
      </c>
      <c r="AU90" s="19">
        <v>60.667480092131122</v>
      </c>
      <c r="AV90" s="19">
        <v>0.67035889604564769</v>
      </c>
      <c r="AW90" s="19">
        <v>96.531681030573296</v>
      </c>
      <c r="AX90" s="19">
        <v>3.351794480228238</v>
      </c>
      <c r="AY90" s="19">
        <v>4.0221533762738853</v>
      </c>
      <c r="AZ90" s="19">
        <v>0.67035889604564769</v>
      </c>
      <c r="BA90" s="19">
        <v>31.506868114145433</v>
      </c>
      <c r="BB90" s="19">
        <v>1.0055383440684713</v>
      </c>
      <c r="BC90" s="19">
        <v>53.963891131674622</v>
      </c>
      <c r="BD90" s="19">
        <v>129.37926693681001</v>
      </c>
      <c r="BE90" s="19">
        <v>98.877937166733062</v>
      </c>
      <c r="BF90" s="19">
        <v>177.30992800407378</v>
      </c>
      <c r="BG90" s="19">
        <v>221.55361514308657</v>
      </c>
      <c r="BH90" s="19">
        <v>207.47607832612795</v>
      </c>
      <c r="BI90" s="19">
        <v>347.91626704769112</v>
      </c>
      <c r="BJ90" s="19">
        <v>129.71444638483285</v>
      </c>
      <c r="BK90" s="19">
        <v>11.060921784753186</v>
      </c>
      <c r="BL90" s="19">
        <v>420.65020726864407</v>
      </c>
      <c r="BM90" s="19">
        <v>566.78844660659502</v>
      </c>
      <c r="BN90" s="19">
        <v>19.775587433346598</v>
      </c>
      <c r="BO90" s="19">
        <v>1632.6590913191742</v>
      </c>
      <c r="BP90" s="19">
        <v>9313.9665016582312</v>
      </c>
      <c r="BQ90" s="19">
        <v>98.542757718710192</v>
      </c>
      <c r="BR90" s="19">
        <v>67.3710690525876</v>
      </c>
      <c r="BS90" s="19">
        <v>0</v>
      </c>
      <c r="BT90" s="19">
        <v>16987.56478469276</v>
      </c>
      <c r="BU90" s="19">
        <v>1843.6769703495549</v>
      </c>
      <c r="BV90" s="19">
        <v>0</v>
      </c>
      <c r="BW90" s="19">
        <v>0</v>
      </c>
      <c r="BX90" s="19">
        <v>16503.90084119582</v>
      </c>
      <c r="BY90" s="19">
        <v>3786.8574037618628</v>
      </c>
      <c r="BZ90" s="19">
        <v>-614</v>
      </c>
      <c r="CA90" s="19">
        <v>21520.43521530724</v>
      </c>
      <c r="CB90" s="19">
        <v>38508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87.661962398206299</v>
      </c>
      <c r="E91" s="19">
        <v>31.951556388131269</v>
      </c>
      <c r="F91" s="19">
        <v>97.493210517631297</v>
      </c>
      <c r="G91" s="19">
        <v>817.63213526551283</v>
      </c>
      <c r="H91" s="19">
        <v>3531.0566162268142</v>
      </c>
      <c r="I91" s="19">
        <v>2035.8876313975948</v>
      </c>
      <c r="J91" s="19">
        <v>773.39151872810044</v>
      </c>
      <c r="K91" s="19">
        <v>1288.7127743212945</v>
      </c>
      <c r="L91" s="19">
        <v>489.104593941394</v>
      </c>
      <c r="M91" s="19">
        <v>733.24725557378167</v>
      </c>
      <c r="N91" s="19">
        <v>426.84002251836898</v>
      </c>
      <c r="O91" s="19">
        <v>13.108330825900007</v>
      </c>
      <c r="P91" s="19">
        <v>163.85413532375009</v>
      </c>
      <c r="Q91" s="19">
        <v>292.47963155289392</v>
      </c>
      <c r="R91" s="19">
        <v>189.25152629893137</v>
      </c>
      <c r="S91" s="19">
        <v>712.76548865831296</v>
      </c>
      <c r="T91" s="19">
        <v>3402.4311199976705</v>
      </c>
      <c r="U91" s="19">
        <v>1206.7857066594192</v>
      </c>
      <c r="V91" s="19">
        <v>733.24725557378167</v>
      </c>
      <c r="W91" s="19">
        <v>888.08941345472545</v>
      </c>
      <c r="X91" s="19">
        <v>1355.0736991274132</v>
      </c>
      <c r="Y91" s="19">
        <v>604.62175934463778</v>
      </c>
      <c r="Z91" s="19">
        <v>173.68538344317508</v>
      </c>
      <c r="AA91" s="19">
        <v>707.03059392198156</v>
      </c>
      <c r="AB91" s="19">
        <v>625.92279693672538</v>
      </c>
      <c r="AC91" s="19">
        <v>2621.6661651800014</v>
      </c>
      <c r="AD91" s="19">
        <v>9958.2350743009101</v>
      </c>
      <c r="AE91" s="19">
        <v>2255.45217273142</v>
      </c>
      <c r="AF91" s="19">
        <v>851.22223300688177</v>
      </c>
      <c r="AG91" s="19">
        <v>62.264571423025032</v>
      </c>
      <c r="AH91" s="19">
        <v>464.52647364283149</v>
      </c>
      <c r="AI91" s="19">
        <v>1532.0361652770632</v>
      </c>
      <c r="AJ91" s="19">
        <v>203.17912780145011</v>
      </c>
      <c r="AK91" s="19">
        <v>767.65662399176927</v>
      </c>
      <c r="AL91" s="19">
        <v>466.16501499606898</v>
      </c>
      <c r="AM91" s="19">
        <v>806.16234579285037</v>
      </c>
      <c r="AN91" s="19">
        <v>1112.5695788482631</v>
      </c>
      <c r="AO91" s="19">
        <v>2012.1287817756509</v>
      </c>
      <c r="AP91" s="19">
        <v>1351.7966164209381</v>
      </c>
      <c r="AQ91" s="19">
        <v>1991.6470148601825</v>
      </c>
      <c r="AR91" s="19">
        <v>831.55973676803171</v>
      </c>
      <c r="AS91" s="19">
        <v>5031.1412251157462</v>
      </c>
      <c r="AT91" s="19">
        <v>1494.3497141526007</v>
      </c>
      <c r="AU91" s="19">
        <v>2034.249090044357</v>
      </c>
      <c r="AV91" s="19">
        <v>877.43889465868165</v>
      </c>
      <c r="AW91" s="19">
        <v>3770.2836537994895</v>
      </c>
      <c r="AX91" s="19">
        <v>5.7348947363312526</v>
      </c>
      <c r="AY91" s="19">
        <v>313.7806691449814</v>
      </c>
      <c r="AZ91" s="19">
        <v>461.24939093635652</v>
      </c>
      <c r="BA91" s="19">
        <v>175.3239247964126</v>
      </c>
      <c r="BB91" s="19">
        <v>443.22543605074401</v>
      </c>
      <c r="BC91" s="19">
        <v>1385.386714162307</v>
      </c>
      <c r="BD91" s="19">
        <v>331.80462403059391</v>
      </c>
      <c r="BE91" s="19">
        <v>168.76975938346257</v>
      </c>
      <c r="BF91" s="19">
        <v>989.67897735545046</v>
      </c>
      <c r="BG91" s="19">
        <v>192.52860900540634</v>
      </c>
      <c r="BH91" s="19">
        <v>171.22757141331886</v>
      </c>
      <c r="BI91" s="19">
        <v>1091.2685412561755</v>
      </c>
      <c r="BJ91" s="19">
        <v>1027.3654284799129</v>
      </c>
      <c r="BK91" s="19">
        <v>256.4317217816689</v>
      </c>
      <c r="BL91" s="19">
        <v>1204.3278946295632</v>
      </c>
      <c r="BM91" s="19">
        <v>168.76975938346257</v>
      </c>
      <c r="BN91" s="19">
        <v>0</v>
      </c>
      <c r="BO91" s="19">
        <v>1122.4008269676881</v>
      </c>
      <c r="BP91" s="19">
        <v>620.18790220039409</v>
      </c>
      <c r="BQ91" s="19">
        <v>599.70613528492527</v>
      </c>
      <c r="BR91" s="19">
        <v>644.76602249895654</v>
      </c>
      <c r="BS91" s="19">
        <v>0</v>
      </c>
      <c r="BT91" s="19">
        <v>73250.991196482471</v>
      </c>
      <c r="BU91" s="19">
        <v>3998</v>
      </c>
      <c r="BV91" s="19">
        <v>0</v>
      </c>
      <c r="BW91" s="19">
        <v>0</v>
      </c>
      <c r="BX91" s="19">
        <v>485.82751123491903</v>
      </c>
      <c r="BY91" s="19">
        <v>10670.181292282605</v>
      </c>
      <c r="BZ91" s="19">
        <v>0</v>
      </c>
      <c r="CA91" s="19">
        <v>15154.008803517525</v>
      </c>
      <c r="CB91" s="19">
        <v>88405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8335.3540202633758</v>
      </c>
      <c r="E92" s="19">
        <v>4782.2160402478294</v>
      </c>
      <c r="F92" s="19">
        <v>421.21015183328552</v>
      </c>
      <c r="G92" s="19">
        <v>672.9490316398975</v>
      </c>
      <c r="H92" s="19">
        <v>375.96296755431933</v>
      </c>
      <c r="I92" s="19">
        <v>1271.0345402000512</v>
      </c>
      <c r="J92" s="19">
        <v>427.79156045568061</v>
      </c>
      <c r="K92" s="19">
        <v>1577.892717219222</v>
      </c>
      <c r="L92" s="19">
        <v>96.253101102528149</v>
      </c>
      <c r="M92" s="19">
        <v>3160.7214909052404</v>
      </c>
      <c r="N92" s="19">
        <v>622.76579089413519</v>
      </c>
      <c r="O92" s="19">
        <v>48.537888590163767</v>
      </c>
      <c r="P92" s="19">
        <v>1302.2962311564279</v>
      </c>
      <c r="Q92" s="19">
        <v>199.08761082745139</v>
      </c>
      <c r="R92" s="19">
        <v>264.07902097360284</v>
      </c>
      <c r="S92" s="19">
        <v>932.91467222450353</v>
      </c>
      <c r="T92" s="19">
        <v>2075.6117442878508</v>
      </c>
      <c r="U92" s="19">
        <v>134.09620068129993</v>
      </c>
      <c r="V92" s="19">
        <v>38.665775656571135</v>
      </c>
      <c r="W92" s="19">
        <v>134.91887675909928</v>
      </c>
      <c r="X92" s="19">
        <v>4357.7151841033465</v>
      </c>
      <c r="Y92" s="19">
        <v>663.07691870630504</v>
      </c>
      <c r="Z92" s="19">
        <v>204.84634337204704</v>
      </c>
      <c r="AA92" s="19">
        <v>290.40465546318319</v>
      </c>
      <c r="AB92" s="19">
        <v>2229.4521708363359</v>
      </c>
      <c r="AC92" s="19">
        <v>3408.3469903228556</v>
      </c>
      <c r="AD92" s="19">
        <v>3959.5399624484444</v>
      </c>
      <c r="AE92" s="19">
        <v>2599.6564058460594</v>
      </c>
      <c r="AF92" s="19">
        <v>1215.0925669096928</v>
      </c>
      <c r="AG92" s="19">
        <v>160.42183517088026</v>
      </c>
      <c r="AH92" s="19">
        <v>561.06508505918111</v>
      </c>
      <c r="AI92" s="19">
        <v>603.0215650269497</v>
      </c>
      <c r="AJ92" s="19">
        <v>583.27733915976455</v>
      </c>
      <c r="AK92" s="19">
        <v>1268.5665119666528</v>
      </c>
      <c r="AL92" s="19">
        <v>246.80282333981577</v>
      </c>
      <c r="AM92" s="19">
        <v>372.67226324312179</v>
      </c>
      <c r="AN92" s="19">
        <v>292.05000761878199</v>
      </c>
      <c r="AO92" s="19">
        <v>99620.314288961032</v>
      </c>
      <c r="AP92" s="19">
        <v>4197.293348932466</v>
      </c>
      <c r="AQ92" s="19">
        <v>596.44015640455461</v>
      </c>
      <c r="AR92" s="19">
        <v>1662.6283532325588</v>
      </c>
      <c r="AS92" s="19">
        <v>21974.500714099395</v>
      </c>
      <c r="AT92" s="19">
        <v>1552.389758807441</v>
      </c>
      <c r="AU92" s="19">
        <v>68.282114457349039</v>
      </c>
      <c r="AV92" s="19">
        <v>47.715212512364381</v>
      </c>
      <c r="AW92" s="19">
        <v>1350.0114436687923</v>
      </c>
      <c r="AX92" s="19">
        <v>1535.1135611736538</v>
      </c>
      <c r="AY92" s="19">
        <v>2092.8879419216378</v>
      </c>
      <c r="AZ92" s="19">
        <v>125.86943990330604</v>
      </c>
      <c r="BA92" s="19">
        <v>431.08226476687815</v>
      </c>
      <c r="BB92" s="19">
        <v>1963.727797707134</v>
      </c>
      <c r="BC92" s="19">
        <v>737.11776570824964</v>
      </c>
      <c r="BD92" s="19">
        <v>2503.4033047435314</v>
      </c>
      <c r="BE92" s="19">
        <v>758.50734373103376</v>
      </c>
      <c r="BF92" s="19">
        <v>1317.9270766346162</v>
      </c>
      <c r="BG92" s="19">
        <v>327.42507896415555</v>
      </c>
      <c r="BH92" s="19">
        <v>237.75338648402249</v>
      </c>
      <c r="BI92" s="19">
        <v>186.74746966046058</v>
      </c>
      <c r="BJ92" s="19">
        <v>8217.7113411380633</v>
      </c>
      <c r="BK92" s="19">
        <v>111.06127050291711</v>
      </c>
      <c r="BL92" s="19">
        <v>5604.8921180472162</v>
      </c>
      <c r="BM92" s="19">
        <v>1821.4048362478402</v>
      </c>
      <c r="BN92" s="19">
        <v>2471.3189377093549</v>
      </c>
      <c r="BO92" s="19">
        <v>1204.397777898301</v>
      </c>
      <c r="BP92" s="19">
        <v>1964.5504737849333</v>
      </c>
      <c r="BQ92" s="19">
        <v>1109.7900289513716</v>
      </c>
      <c r="BR92" s="19">
        <v>3202.6779708730087</v>
      </c>
      <c r="BS92" s="19">
        <v>0</v>
      </c>
      <c r="BT92" s="19">
        <v>218885.31063969361</v>
      </c>
      <c r="BU92" s="19">
        <v>0</v>
      </c>
      <c r="BV92" s="19">
        <v>0</v>
      </c>
      <c r="BW92" s="19">
        <v>0</v>
      </c>
      <c r="BX92" s="19">
        <v>99655.689360306395</v>
      </c>
      <c r="BY92" s="19">
        <v>0</v>
      </c>
      <c r="BZ92" s="19">
        <v>0</v>
      </c>
      <c r="CA92" s="19">
        <v>99655.689360306395</v>
      </c>
      <c r="CB92" s="19">
        <v>318541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5.5597831586674182</v>
      </c>
      <c r="E93" s="19">
        <v>0.92663052644456967</v>
      </c>
      <c r="F93" s="19">
        <v>0.92663052644456967</v>
      </c>
      <c r="G93" s="19">
        <v>28.72554631978166</v>
      </c>
      <c r="H93" s="19">
        <v>75.98370316845471</v>
      </c>
      <c r="I93" s="19">
        <v>295.59513793581772</v>
      </c>
      <c r="J93" s="19">
        <v>62.084245271786159</v>
      </c>
      <c r="K93" s="19">
        <v>186.25273581535848</v>
      </c>
      <c r="L93" s="19">
        <v>59.304353692452459</v>
      </c>
      <c r="M93" s="19">
        <v>365.0924274191604</v>
      </c>
      <c r="N93" s="19">
        <v>533.73918323207215</v>
      </c>
      <c r="O93" s="19">
        <v>0.92663052644456967</v>
      </c>
      <c r="P93" s="19">
        <v>72.277181062676419</v>
      </c>
      <c r="Q93" s="19">
        <v>30.578807372670799</v>
      </c>
      <c r="R93" s="19">
        <v>25.945654740447949</v>
      </c>
      <c r="S93" s="19">
        <v>280.76904951270461</v>
      </c>
      <c r="T93" s="19">
        <v>365.0924274191604</v>
      </c>
      <c r="U93" s="19">
        <v>6.4864136851119873</v>
      </c>
      <c r="V93" s="19">
        <v>453.12232743139458</v>
      </c>
      <c r="W93" s="19">
        <v>33.358698952004509</v>
      </c>
      <c r="X93" s="19">
        <v>749.64409589365687</v>
      </c>
      <c r="Y93" s="19">
        <v>506.86689796517965</v>
      </c>
      <c r="Z93" s="19">
        <v>151.96740633690942</v>
      </c>
      <c r="AA93" s="19">
        <v>87.103269485789539</v>
      </c>
      <c r="AB93" s="19">
        <v>572.65766534274394</v>
      </c>
      <c r="AC93" s="19">
        <v>743.15768220854488</v>
      </c>
      <c r="AD93" s="19">
        <v>5005.6581038535642</v>
      </c>
      <c r="AE93" s="19">
        <v>2541.7475340374544</v>
      </c>
      <c r="AF93" s="19">
        <v>185.32610528891394</v>
      </c>
      <c r="AG93" s="19">
        <v>18.532610528891389</v>
      </c>
      <c r="AH93" s="19">
        <v>62.084245271786159</v>
      </c>
      <c r="AI93" s="19">
        <v>90.809791591567816</v>
      </c>
      <c r="AJ93" s="19">
        <v>131.58153475512887</v>
      </c>
      <c r="AK93" s="19">
        <v>332.66035899360048</v>
      </c>
      <c r="AL93" s="19">
        <v>99.149466329568952</v>
      </c>
      <c r="AM93" s="19">
        <v>83.396747380011277</v>
      </c>
      <c r="AN93" s="19">
        <v>31.505437899115364</v>
      </c>
      <c r="AO93" s="19">
        <v>86.176638959344984</v>
      </c>
      <c r="AP93" s="19">
        <v>1144.3887001590435</v>
      </c>
      <c r="AQ93" s="19">
        <v>291.88861583003944</v>
      </c>
      <c r="AR93" s="19">
        <v>451.26906637850539</v>
      </c>
      <c r="AS93" s="19">
        <v>4442.2667437752661</v>
      </c>
      <c r="AT93" s="19">
        <v>328.02720636137764</v>
      </c>
      <c r="AU93" s="19">
        <v>10.192935790890266</v>
      </c>
      <c r="AV93" s="19">
        <v>8.3396747380011274</v>
      </c>
      <c r="AW93" s="19">
        <v>859.91312854056059</v>
      </c>
      <c r="AX93" s="19">
        <v>477.21472111895326</v>
      </c>
      <c r="AY93" s="19">
        <v>1351.0273075561824</v>
      </c>
      <c r="AZ93" s="19">
        <v>26.872285266892519</v>
      </c>
      <c r="BA93" s="19">
        <v>60.230984218897035</v>
      </c>
      <c r="BB93" s="19">
        <v>47.258156848673053</v>
      </c>
      <c r="BC93" s="19">
        <v>126.94838212290604</v>
      </c>
      <c r="BD93" s="19">
        <v>494.82070112140013</v>
      </c>
      <c r="BE93" s="19">
        <v>459.60874111650656</v>
      </c>
      <c r="BF93" s="19">
        <v>639.37506324675314</v>
      </c>
      <c r="BG93" s="19">
        <v>75.98370316845471</v>
      </c>
      <c r="BH93" s="19">
        <v>39.845112637116493</v>
      </c>
      <c r="BI93" s="19">
        <v>52.817940007340461</v>
      </c>
      <c r="BJ93" s="19">
        <v>6218.617462969507</v>
      </c>
      <c r="BK93" s="19">
        <v>33.358698952004509</v>
      </c>
      <c r="BL93" s="19">
        <v>11218.715783664404</v>
      </c>
      <c r="BM93" s="19">
        <v>1486.3153644170898</v>
      </c>
      <c r="BN93" s="19">
        <v>284.47557161848283</v>
      </c>
      <c r="BO93" s="19">
        <v>1650.3289675977785</v>
      </c>
      <c r="BP93" s="19">
        <v>2375.8806698038761</v>
      </c>
      <c r="BQ93" s="19">
        <v>124.16849054357232</v>
      </c>
      <c r="BR93" s="19">
        <v>2179.4349981976279</v>
      </c>
      <c r="BS93" s="19">
        <v>0</v>
      </c>
      <c r="BT93" s="19">
        <v>51322.35833765893</v>
      </c>
      <c r="BU93" s="19">
        <v>2.9098130890550791</v>
      </c>
      <c r="BV93" s="19">
        <v>0</v>
      </c>
      <c r="BW93" s="19">
        <v>0</v>
      </c>
      <c r="BX93" s="19">
        <v>36275.731849252006</v>
      </c>
      <c r="BY93" s="19">
        <v>0</v>
      </c>
      <c r="BZ93" s="19">
        <v>168</v>
      </c>
      <c r="CA93" s="19">
        <v>36446.641662341062</v>
      </c>
      <c r="CB93" s="19">
        <v>87769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22.723405006635691</v>
      </c>
      <c r="E94" s="19">
        <v>39.76595876161246</v>
      </c>
      <c r="F94" s="19">
        <v>2.8404256258294613</v>
      </c>
      <c r="G94" s="19">
        <v>0.94680854194315378</v>
      </c>
      <c r="H94" s="19">
        <v>689.27661853461598</v>
      </c>
      <c r="I94" s="19">
        <v>368.30852281588682</v>
      </c>
      <c r="J94" s="19">
        <v>34.085107509953538</v>
      </c>
      <c r="K94" s="19">
        <v>0</v>
      </c>
      <c r="L94" s="19">
        <v>0</v>
      </c>
      <c r="M94" s="19">
        <v>3.7872341677726151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11.361702503317845</v>
      </c>
      <c r="U94" s="19">
        <v>0</v>
      </c>
      <c r="V94" s="19">
        <v>0</v>
      </c>
      <c r="W94" s="19">
        <v>27.45744771635146</v>
      </c>
      <c r="X94" s="19">
        <v>68.170215019907076</v>
      </c>
      <c r="Y94" s="19">
        <v>0</v>
      </c>
      <c r="Z94" s="19">
        <v>0</v>
      </c>
      <c r="AA94" s="19">
        <v>0</v>
      </c>
      <c r="AB94" s="19">
        <v>0</v>
      </c>
      <c r="AC94" s="19">
        <v>2.8404256258294613</v>
      </c>
      <c r="AD94" s="19">
        <v>21.776596464692535</v>
      </c>
      <c r="AE94" s="19">
        <v>12.308511045260998</v>
      </c>
      <c r="AF94" s="19">
        <v>35.978724593839843</v>
      </c>
      <c r="AG94" s="19">
        <v>76.691491897395451</v>
      </c>
      <c r="AH94" s="19">
        <v>2.8404256258294613</v>
      </c>
      <c r="AI94" s="19">
        <v>43.553192929385069</v>
      </c>
      <c r="AJ94" s="19">
        <v>251.85107215687893</v>
      </c>
      <c r="AK94" s="19">
        <v>19.88297938080623</v>
      </c>
      <c r="AL94" s="19">
        <v>194.09575109834651</v>
      </c>
      <c r="AM94" s="19">
        <v>14.202128129147308</v>
      </c>
      <c r="AN94" s="19">
        <v>0</v>
      </c>
      <c r="AO94" s="19">
        <v>0</v>
      </c>
      <c r="AP94" s="19">
        <v>0</v>
      </c>
      <c r="AQ94" s="19">
        <v>29766.713750150811</v>
      </c>
      <c r="AR94" s="19">
        <v>481.92554784906525</v>
      </c>
      <c r="AS94" s="19">
        <v>658.03193665049184</v>
      </c>
      <c r="AT94" s="19">
        <v>19.88297938080623</v>
      </c>
      <c r="AU94" s="19">
        <v>5.6808512516589227</v>
      </c>
      <c r="AV94" s="19">
        <v>1.8936170838863076</v>
      </c>
      <c r="AW94" s="19">
        <v>313.39362738318385</v>
      </c>
      <c r="AX94" s="19">
        <v>249.01064653104947</v>
      </c>
      <c r="AY94" s="19">
        <v>0</v>
      </c>
      <c r="AZ94" s="19">
        <v>6.627659793602076</v>
      </c>
      <c r="BA94" s="19">
        <v>215.87234756303906</v>
      </c>
      <c r="BB94" s="19">
        <v>1.8936170838863076</v>
      </c>
      <c r="BC94" s="19">
        <v>853.07449629078155</v>
      </c>
      <c r="BD94" s="19">
        <v>296.35107362820713</v>
      </c>
      <c r="BE94" s="19">
        <v>563.35108245617653</v>
      </c>
      <c r="BF94" s="19">
        <v>59.648938142418686</v>
      </c>
      <c r="BG94" s="19">
        <v>128.7659617042689</v>
      </c>
      <c r="BH94" s="19">
        <v>0</v>
      </c>
      <c r="BI94" s="19">
        <v>181.78724005308553</v>
      </c>
      <c r="BJ94" s="19">
        <v>2193.7553916822876</v>
      </c>
      <c r="BK94" s="19">
        <v>0</v>
      </c>
      <c r="BL94" s="19">
        <v>3971.8618334515299</v>
      </c>
      <c r="BM94" s="19">
        <v>1040.5425875955261</v>
      </c>
      <c r="BN94" s="19">
        <v>391.0319278225225</v>
      </c>
      <c r="BO94" s="19">
        <v>1665.4362252780074</v>
      </c>
      <c r="BP94" s="19">
        <v>0</v>
      </c>
      <c r="BQ94" s="19">
        <v>8.5212768774883845</v>
      </c>
      <c r="BR94" s="19">
        <v>229.12766715024321</v>
      </c>
      <c r="BS94" s="19">
        <v>0</v>
      </c>
      <c r="BT94" s="19">
        <v>45248.927028005259</v>
      </c>
      <c r="BU94" s="19">
        <v>262</v>
      </c>
      <c r="BV94" s="19">
        <v>0</v>
      </c>
      <c r="BW94" s="19">
        <v>0</v>
      </c>
      <c r="BX94" s="19">
        <v>0</v>
      </c>
      <c r="BY94" s="19">
        <v>276504.07297199476</v>
      </c>
      <c r="BZ94" s="19">
        <v>0</v>
      </c>
      <c r="CA94" s="19">
        <v>276766.07297199476</v>
      </c>
      <c r="CB94" s="19">
        <v>322015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895.52788469642906</v>
      </c>
      <c r="I95" s="19">
        <v>1737.0969010760543</v>
      </c>
      <c r="J95" s="19">
        <v>143.89031551147698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96.557974882701657</v>
      </c>
      <c r="AE95" s="19">
        <v>45.43904700362431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5263.3562779198155</v>
      </c>
      <c r="AQ95" s="19">
        <v>5329.621554800101</v>
      </c>
      <c r="AR95" s="19">
        <v>0</v>
      </c>
      <c r="AS95" s="19">
        <v>0</v>
      </c>
      <c r="AT95" s="19">
        <v>247.07481808220717</v>
      </c>
      <c r="AU95" s="19">
        <v>0</v>
      </c>
      <c r="AV95" s="19">
        <v>0</v>
      </c>
      <c r="AW95" s="19">
        <v>396.64501446913721</v>
      </c>
      <c r="AX95" s="19">
        <v>0</v>
      </c>
      <c r="AY95" s="19">
        <v>0</v>
      </c>
      <c r="AZ95" s="19">
        <v>0</v>
      </c>
      <c r="BA95" s="19">
        <v>0</v>
      </c>
      <c r="BB95" s="19">
        <v>827.36931419099255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10468.967100272526</v>
      </c>
      <c r="BM95" s="19">
        <v>52.065574691652856</v>
      </c>
      <c r="BN95" s="19">
        <v>0</v>
      </c>
      <c r="BO95" s="19">
        <v>0</v>
      </c>
      <c r="BP95" s="19">
        <v>0</v>
      </c>
      <c r="BQ95" s="19">
        <v>0</v>
      </c>
      <c r="BR95" s="19">
        <v>84.251566319220075</v>
      </c>
      <c r="BS95" s="19">
        <v>0</v>
      </c>
      <c r="BT95" s="19">
        <v>25587.863343915938</v>
      </c>
      <c r="BU95" s="19">
        <v>0</v>
      </c>
      <c r="BV95" s="19">
        <v>0</v>
      </c>
      <c r="BW95" s="19">
        <v>0</v>
      </c>
      <c r="BX95" s="19">
        <v>0</v>
      </c>
      <c r="BY95" s="19">
        <v>75494.136656084069</v>
      </c>
      <c r="BZ95" s="19">
        <v>0</v>
      </c>
      <c r="CA95" s="19">
        <v>75494.136656084069</v>
      </c>
      <c r="CB95" s="19">
        <v>101082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79.125561799680241</v>
      </c>
      <c r="E96" s="19">
        <v>153.48452349094603</v>
      </c>
      <c r="F96" s="19">
        <v>8.5798801951460515</v>
      </c>
      <c r="G96" s="19">
        <v>2.8599600650486838</v>
      </c>
      <c r="H96" s="19">
        <v>480.47329092817881</v>
      </c>
      <c r="I96" s="19">
        <v>18.113080411974998</v>
      </c>
      <c r="J96" s="19">
        <v>135.37144307897103</v>
      </c>
      <c r="K96" s="19">
        <v>0</v>
      </c>
      <c r="L96" s="19">
        <v>3.8132800867315781</v>
      </c>
      <c r="M96" s="19">
        <v>0.95332002168289454</v>
      </c>
      <c r="N96" s="19">
        <v>0</v>
      </c>
      <c r="O96" s="19">
        <v>0</v>
      </c>
      <c r="P96" s="19">
        <v>22.879680520389471</v>
      </c>
      <c r="Q96" s="19">
        <v>0</v>
      </c>
      <c r="R96" s="19">
        <v>0</v>
      </c>
      <c r="S96" s="19">
        <v>0</v>
      </c>
      <c r="T96" s="19">
        <v>13.346480303560524</v>
      </c>
      <c r="U96" s="19">
        <v>19.06640043365789</v>
      </c>
      <c r="V96" s="19">
        <v>27.646280628803943</v>
      </c>
      <c r="W96" s="19">
        <v>0</v>
      </c>
      <c r="X96" s="19">
        <v>0</v>
      </c>
      <c r="Y96" s="19">
        <v>1.9066400433657891</v>
      </c>
      <c r="Z96" s="19">
        <v>0</v>
      </c>
      <c r="AA96" s="19">
        <v>0</v>
      </c>
      <c r="AB96" s="19">
        <v>0</v>
      </c>
      <c r="AC96" s="19">
        <v>21.926360498706575</v>
      </c>
      <c r="AD96" s="19">
        <v>22.879680520389471</v>
      </c>
      <c r="AE96" s="19">
        <v>2013.4118857942733</v>
      </c>
      <c r="AF96" s="19">
        <v>22.879680520389471</v>
      </c>
      <c r="AG96" s="19">
        <v>0</v>
      </c>
      <c r="AH96" s="19">
        <v>7.6265601734631563</v>
      </c>
      <c r="AI96" s="19">
        <v>21.926360498706575</v>
      </c>
      <c r="AJ96" s="19">
        <v>0</v>
      </c>
      <c r="AK96" s="19">
        <v>10.48652023851184</v>
      </c>
      <c r="AL96" s="19">
        <v>0</v>
      </c>
      <c r="AM96" s="19">
        <v>2.8599600650486838</v>
      </c>
      <c r="AN96" s="19">
        <v>0</v>
      </c>
      <c r="AO96" s="19">
        <v>0</v>
      </c>
      <c r="AP96" s="19">
        <v>0</v>
      </c>
      <c r="AQ96" s="19">
        <v>23890.199743373338</v>
      </c>
      <c r="AR96" s="19">
        <v>14.299800325243419</v>
      </c>
      <c r="AS96" s="19">
        <v>44.806041019096043</v>
      </c>
      <c r="AT96" s="19">
        <v>10.48652023851184</v>
      </c>
      <c r="AU96" s="19">
        <v>0</v>
      </c>
      <c r="AV96" s="19">
        <v>0</v>
      </c>
      <c r="AW96" s="19">
        <v>881.82102005667741</v>
      </c>
      <c r="AX96" s="19">
        <v>42.899400975730252</v>
      </c>
      <c r="AY96" s="19">
        <v>495.72641127510514</v>
      </c>
      <c r="AZ96" s="19">
        <v>0</v>
      </c>
      <c r="BA96" s="19">
        <v>0</v>
      </c>
      <c r="BB96" s="19">
        <v>3512.0309598797835</v>
      </c>
      <c r="BC96" s="19">
        <v>0</v>
      </c>
      <c r="BD96" s="19">
        <v>893.26086031687225</v>
      </c>
      <c r="BE96" s="19">
        <v>1409.960312069001</v>
      </c>
      <c r="BF96" s="19">
        <v>215.45032490033418</v>
      </c>
      <c r="BG96" s="19">
        <v>563.41213281459068</v>
      </c>
      <c r="BH96" s="19">
        <v>3.8132800867315781</v>
      </c>
      <c r="BI96" s="19">
        <v>1.9066400433657891</v>
      </c>
      <c r="BJ96" s="19">
        <v>1085.8315046968169</v>
      </c>
      <c r="BK96" s="19">
        <v>8.5798801951460515</v>
      </c>
      <c r="BL96" s="19">
        <v>2062.9845269217835</v>
      </c>
      <c r="BM96" s="19">
        <v>277.4161263097223</v>
      </c>
      <c r="BN96" s="19">
        <v>0</v>
      </c>
      <c r="BO96" s="19">
        <v>1899.9668032140089</v>
      </c>
      <c r="BP96" s="19">
        <v>0</v>
      </c>
      <c r="BQ96" s="19">
        <v>104.86520238511839</v>
      </c>
      <c r="BR96" s="19">
        <v>12.393160281877629</v>
      </c>
      <c r="BS96" s="19">
        <v>0</v>
      </c>
      <c r="BT96" s="19">
        <v>40523.727481696478</v>
      </c>
      <c r="BU96" s="19">
        <v>3650</v>
      </c>
      <c r="BV96" s="19">
        <v>0</v>
      </c>
      <c r="BW96" s="19">
        <v>0</v>
      </c>
      <c r="BX96" s="19">
        <v>0</v>
      </c>
      <c r="BY96" s="19">
        <v>98410.272518303522</v>
      </c>
      <c r="BZ96" s="19">
        <v>0</v>
      </c>
      <c r="CA96" s="19">
        <v>102060.27251830352</v>
      </c>
      <c r="CB96" s="19">
        <v>142584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207.33925536659154</v>
      </c>
      <c r="E97" s="19">
        <v>44.010690997625559</v>
      </c>
      <c r="F97" s="19">
        <v>18.582291754553015</v>
      </c>
      <c r="G97" s="19">
        <v>61.614967396675787</v>
      </c>
      <c r="H97" s="19">
        <v>116.38382730483204</v>
      </c>
      <c r="I97" s="19">
        <v>1185.3546108693818</v>
      </c>
      <c r="J97" s="19">
        <v>86.065351284245537</v>
      </c>
      <c r="K97" s="19">
        <v>7.8241228440223223</v>
      </c>
      <c r="L97" s="19">
        <v>12.935498540698473</v>
      </c>
      <c r="M97" s="19">
        <v>18.582291754553015</v>
      </c>
      <c r="N97" s="19">
        <v>30.318476020586498</v>
      </c>
      <c r="O97" s="19">
        <v>0</v>
      </c>
      <c r="P97" s="19">
        <v>3.9120614220111611</v>
      </c>
      <c r="Q97" s="19">
        <v>0</v>
      </c>
      <c r="R97" s="19">
        <v>3.9120614220111611</v>
      </c>
      <c r="S97" s="19">
        <v>0</v>
      </c>
      <c r="T97" s="19">
        <v>0</v>
      </c>
      <c r="U97" s="19">
        <v>0</v>
      </c>
      <c r="V97" s="19">
        <v>0</v>
      </c>
      <c r="W97" s="19">
        <v>4.8900767775139515</v>
      </c>
      <c r="X97" s="19">
        <v>0</v>
      </c>
      <c r="Y97" s="19">
        <v>13.717835909170061</v>
      </c>
      <c r="Z97" s="19">
        <v>0</v>
      </c>
      <c r="AA97" s="19">
        <v>49.878783130642304</v>
      </c>
      <c r="AB97" s="19">
        <v>241.56979280918921</v>
      </c>
      <c r="AC97" s="19">
        <v>324.70109802692639</v>
      </c>
      <c r="AD97" s="19">
        <v>3.9120614220111611</v>
      </c>
      <c r="AE97" s="19">
        <v>58.680921330167415</v>
      </c>
      <c r="AF97" s="19">
        <v>0.97801535550279028</v>
      </c>
      <c r="AG97" s="19">
        <v>568.22692154712115</v>
      </c>
      <c r="AH97" s="19">
        <v>29.340460665083707</v>
      </c>
      <c r="AI97" s="19">
        <v>2620.103137391975</v>
      </c>
      <c r="AJ97" s="19">
        <v>13492.417421796741</v>
      </c>
      <c r="AK97" s="19">
        <v>3067.3578818338797</v>
      </c>
      <c r="AL97" s="19">
        <v>995.51645492762998</v>
      </c>
      <c r="AM97" s="19">
        <v>49.878783130642304</v>
      </c>
      <c r="AN97" s="19">
        <v>302.8744174639188</v>
      </c>
      <c r="AO97" s="19">
        <v>416.63454144418864</v>
      </c>
      <c r="AP97" s="19">
        <v>791.21442260175729</v>
      </c>
      <c r="AQ97" s="19">
        <v>462.6012631528198</v>
      </c>
      <c r="AR97" s="19">
        <v>6116.220621995446</v>
      </c>
      <c r="AS97" s="19">
        <v>3951.1820362312728</v>
      </c>
      <c r="AT97" s="19">
        <v>10718.512718712595</v>
      </c>
      <c r="AU97" s="19">
        <v>0</v>
      </c>
      <c r="AV97" s="19">
        <v>0</v>
      </c>
      <c r="AW97" s="19">
        <v>446.95301746477514</v>
      </c>
      <c r="AX97" s="19">
        <v>0</v>
      </c>
      <c r="AY97" s="19">
        <v>120.2958887268432</v>
      </c>
      <c r="AZ97" s="19">
        <v>4.8900767775139515</v>
      </c>
      <c r="BA97" s="19">
        <v>58.680921330167415</v>
      </c>
      <c r="BB97" s="19">
        <v>22.494353176564175</v>
      </c>
      <c r="BC97" s="19">
        <v>2.9340460665083707</v>
      </c>
      <c r="BD97" s="19">
        <v>98.779550905781818</v>
      </c>
      <c r="BE97" s="19">
        <v>24.450383887569757</v>
      </c>
      <c r="BF97" s="19">
        <v>0</v>
      </c>
      <c r="BG97" s="19">
        <v>101.07916704694188</v>
      </c>
      <c r="BH97" s="19">
        <v>22.494353176564175</v>
      </c>
      <c r="BI97" s="19">
        <v>989.31069363272911</v>
      </c>
      <c r="BJ97" s="19">
        <v>63.570998107681369</v>
      </c>
      <c r="BK97" s="19">
        <v>171.1526872129883</v>
      </c>
      <c r="BL97" s="19">
        <v>2094.8360030955459</v>
      </c>
      <c r="BM97" s="19">
        <v>379.41688958517017</v>
      </c>
      <c r="BN97" s="19">
        <v>0</v>
      </c>
      <c r="BO97" s="19">
        <v>1121.4858980049448</v>
      </c>
      <c r="BP97" s="19">
        <v>757.96190051466249</v>
      </c>
      <c r="BQ97" s="19">
        <v>46.944737064133932</v>
      </c>
      <c r="BR97" s="19">
        <v>50.578551112414388</v>
      </c>
      <c r="BS97" s="19">
        <v>0</v>
      </c>
      <c r="BT97" s="19">
        <v>52655.555291523473</v>
      </c>
      <c r="BU97" s="19">
        <v>13413.219999390445</v>
      </c>
      <c r="BV97" s="19">
        <v>0</v>
      </c>
      <c r="BW97" s="19">
        <v>0</v>
      </c>
      <c r="BX97" s="19">
        <v>80747.222794603746</v>
      </c>
      <c r="BY97" s="19">
        <v>23905.001914482327</v>
      </c>
      <c r="BZ97" s="19">
        <v>0</v>
      </c>
      <c r="CA97" s="19">
        <v>118065.44470847653</v>
      </c>
      <c r="CB97" s="19">
        <v>170721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19916.371077863958</v>
      </c>
      <c r="E98" s="19">
        <v>10201.39989711873</v>
      </c>
      <c r="F98" s="19">
        <v>908.61512141263142</v>
      </c>
      <c r="G98" s="19">
        <v>646.39757684892652</v>
      </c>
      <c r="H98" s="19">
        <v>4728.693180901425</v>
      </c>
      <c r="I98" s="19">
        <v>2734.0343188115494</v>
      </c>
      <c r="J98" s="19">
        <v>693.82148425607397</v>
      </c>
      <c r="K98" s="19">
        <v>31478.699684181211</v>
      </c>
      <c r="L98" s="19">
        <v>752.63566254636191</v>
      </c>
      <c r="M98" s="19">
        <v>31159.641321109884</v>
      </c>
      <c r="N98" s="19">
        <v>6041.0071123421903</v>
      </c>
      <c r="O98" s="19">
        <v>2263.6969670482526</v>
      </c>
      <c r="P98" s="19">
        <v>5247.195106067782</v>
      </c>
      <c r="Q98" s="19">
        <v>7018.516561947491</v>
      </c>
      <c r="R98" s="19">
        <v>5664.6606258632655</v>
      </c>
      <c r="S98" s="19">
        <v>2403.121384245303</v>
      </c>
      <c r="T98" s="19">
        <v>7682.5754353961884</v>
      </c>
      <c r="U98" s="19">
        <v>1533.2764532046433</v>
      </c>
      <c r="V98" s="19">
        <v>20903.375180591618</v>
      </c>
      <c r="W98" s="19">
        <v>1765.8707881311445</v>
      </c>
      <c r="X98" s="19">
        <v>10155.397785565086</v>
      </c>
      <c r="Y98" s="19">
        <v>6274.7881183462123</v>
      </c>
      <c r="Z98" s="19">
        <v>4065.603513834802</v>
      </c>
      <c r="AA98" s="19">
        <v>4579.8844411659611</v>
      </c>
      <c r="AB98" s="19">
        <v>9365.6206499644395</v>
      </c>
      <c r="AC98" s="19">
        <v>6330.8538704772691</v>
      </c>
      <c r="AD98" s="19">
        <v>6956.025891672426</v>
      </c>
      <c r="AE98" s="19">
        <v>4610.613861298214</v>
      </c>
      <c r="AF98" s="19">
        <v>7156.6259079280962</v>
      </c>
      <c r="AG98" s="19">
        <v>11234.151065908702</v>
      </c>
      <c r="AH98" s="19">
        <v>7007.9873320947563</v>
      </c>
      <c r="AI98" s="19">
        <v>12363.073266646836</v>
      </c>
      <c r="AJ98" s="19">
        <v>5472.4061680183549</v>
      </c>
      <c r="AK98" s="19">
        <v>4983.4707740487311</v>
      </c>
      <c r="AL98" s="19">
        <v>1650.4023073144226</v>
      </c>
      <c r="AM98" s="19">
        <v>6743.7744979612162</v>
      </c>
      <c r="AN98" s="19">
        <v>6283.314543567416</v>
      </c>
      <c r="AO98" s="19">
        <v>4295.425147197232</v>
      </c>
      <c r="AP98" s="19">
        <v>1217.9285530738591</v>
      </c>
      <c r="AQ98" s="19">
        <v>32126.168631782293</v>
      </c>
      <c r="AR98" s="19">
        <v>1770.2355072429757</v>
      </c>
      <c r="AS98" s="19">
        <v>20718.817500486162</v>
      </c>
      <c r="AT98" s="19">
        <v>11275.917750077608</v>
      </c>
      <c r="AU98" s="19">
        <v>266.01840124318096</v>
      </c>
      <c r="AV98" s="19">
        <v>1043.9849078480181</v>
      </c>
      <c r="AW98" s="19">
        <v>882.50502701871187</v>
      </c>
      <c r="AX98" s="19">
        <v>1113.6419096442642</v>
      </c>
      <c r="AY98" s="19">
        <v>23031.116621925419</v>
      </c>
      <c r="AZ98" s="19">
        <v>1403.5987335203988</v>
      </c>
      <c r="BA98" s="19">
        <v>1154.9920549281669</v>
      </c>
      <c r="BB98" s="19">
        <v>3659.6655718869988</v>
      </c>
      <c r="BC98" s="19">
        <v>2466.1947136585709</v>
      </c>
      <c r="BD98" s="19">
        <v>3169.8319304549887</v>
      </c>
      <c r="BE98" s="19">
        <v>1950.860608388781</v>
      </c>
      <c r="BF98" s="19">
        <v>2374.5157836781727</v>
      </c>
      <c r="BG98" s="19">
        <v>1563.421005357646</v>
      </c>
      <c r="BH98" s="19">
        <v>3274.7629300571789</v>
      </c>
      <c r="BI98" s="19">
        <v>942.75635132769457</v>
      </c>
      <c r="BJ98" s="19">
        <v>5555.5864897046213</v>
      </c>
      <c r="BK98" s="19">
        <v>422.23032071863594</v>
      </c>
      <c r="BL98" s="19">
        <v>6418.7112271233582</v>
      </c>
      <c r="BM98" s="19">
        <v>4926.7408186316006</v>
      </c>
      <c r="BN98" s="19">
        <v>1371.337083576313</v>
      </c>
      <c r="BO98" s="19">
        <v>6386.3237694321024</v>
      </c>
      <c r="BP98" s="19">
        <v>17886.101029421912</v>
      </c>
      <c r="BQ98" s="19">
        <v>646.46145194569351</v>
      </c>
      <c r="BR98" s="19">
        <v>4491.8278012593773</v>
      </c>
      <c r="BS98" s="19">
        <v>0</v>
      </c>
      <c r="BT98" s="19">
        <v>446785.27856831352</v>
      </c>
      <c r="BU98" s="19">
        <v>79462.341976376934</v>
      </c>
      <c r="BV98" s="19">
        <v>2110.0993965755615</v>
      </c>
      <c r="BW98" s="19">
        <v>0</v>
      </c>
      <c r="BX98" s="19">
        <v>471254.53488365753</v>
      </c>
      <c r="BY98" s="19">
        <v>53927.745175076438</v>
      </c>
      <c r="BZ98" s="19">
        <v>0</v>
      </c>
      <c r="CA98" s="19">
        <v>606754.72143168654</v>
      </c>
      <c r="CB98" s="19">
        <v>1053540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7302.5706389079578</v>
      </c>
      <c r="E99" s="19">
        <v>2121.3864271770867</v>
      </c>
      <c r="F99" s="19">
        <v>703.1163161864788</v>
      </c>
      <c r="G99" s="19">
        <v>899.07759500472525</v>
      </c>
      <c r="H99" s="19">
        <v>5583.6726502426263</v>
      </c>
      <c r="I99" s="19">
        <v>3060.5790729097421</v>
      </c>
      <c r="J99" s="19">
        <v>673.15905590551961</v>
      </c>
      <c r="K99" s="19">
        <v>12607.022794990811</v>
      </c>
      <c r="L99" s="19">
        <v>3105.8152076044425</v>
      </c>
      <c r="M99" s="19">
        <v>18509.426745365428</v>
      </c>
      <c r="N99" s="19">
        <v>3229.7523193177285</v>
      </c>
      <c r="O99" s="19">
        <v>273.42039726161937</v>
      </c>
      <c r="P99" s="19">
        <v>1303.3981459156303</v>
      </c>
      <c r="Q99" s="19">
        <v>891.09983970525241</v>
      </c>
      <c r="R99" s="19">
        <v>1106.5572004801838</v>
      </c>
      <c r="S99" s="19">
        <v>794.7291795055969</v>
      </c>
      <c r="T99" s="19">
        <v>3958.6594770255415</v>
      </c>
      <c r="U99" s="19">
        <v>353.94117444364474</v>
      </c>
      <c r="V99" s="19">
        <v>5216.3842605474829</v>
      </c>
      <c r="W99" s="19">
        <v>2372.4179029108445</v>
      </c>
      <c r="X99" s="19">
        <v>6931.879982254115</v>
      </c>
      <c r="Y99" s="19">
        <v>2461.0406907818256</v>
      </c>
      <c r="Z99" s="19">
        <v>1800.750151175303</v>
      </c>
      <c r="AA99" s="19">
        <v>2994.2763198617213</v>
      </c>
      <c r="AB99" s="19">
        <v>3645.5584131166547</v>
      </c>
      <c r="AC99" s="19">
        <v>3093.759010561128</v>
      </c>
      <c r="AD99" s="19">
        <v>6914.8028044621988</v>
      </c>
      <c r="AE99" s="19">
        <v>1489.6128570728731</v>
      </c>
      <c r="AF99" s="19">
        <v>2898.2892272210779</v>
      </c>
      <c r="AG99" s="19">
        <v>2037.3486850930876</v>
      </c>
      <c r="AH99" s="19">
        <v>1756.471439146211</v>
      </c>
      <c r="AI99" s="19">
        <v>2436.4736309524669</v>
      </c>
      <c r="AJ99" s="19">
        <v>5144.0097751002722</v>
      </c>
      <c r="AK99" s="19">
        <v>2219.4088934435545</v>
      </c>
      <c r="AL99" s="19">
        <v>730.81484653181178</v>
      </c>
      <c r="AM99" s="19">
        <v>1757.634555339115</v>
      </c>
      <c r="AN99" s="19">
        <v>600.31329150805118</v>
      </c>
      <c r="AO99" s="19">
        <v>4402.526656644196</v>
      </c>
      <c r="AP99" s="19">
        <v>469.2546689743898</v>
      </c>
      <c r="AQ99" s="19">
        <v>4969.1200546861237</v>
      </c>
      <c r="AR99" s="19">
        <v>1464.9935317315319</v>
      </c>
      <c r="AS99" s="19">
        <v>42923.796439631165</v>
      </c>
      <c r="AT99" s="19">
        <v>42666.238624996906</v>
      </c>
      <c r="AU99" s="19">
        <v>179.59650785955563</v>
      </c>
      <c r="AV99" s="19">
        <v>241.375829917575</v>
      </c>
      <c r="AW99" s="19">
        <v>5436.4521398879751</v>
      </c>
      <c r="AX99" s="19">
        <v>88.228570095081011</v>
      </c>
      <c r="AY99" s="19">
        <v>2716.4585727481071</v>
      </c>
      <c r="AZ99" s="19">
        <v>348.84645864369173</v>
      </c>
      <c r="BA99" s="19">
        <v>160.16136177268595</v>
      </c>
      <c r="BB99" s="19">
        <v>235.15088117562203</v>
      </c>
      <c r="BC99" s="19">
        <v>314.21165183553404</v>
      </c>
      <c r="BD99" s="19">
        <v>531.80455179892829</v>
      </c>
      <c r="BE99" s="19">
        <v>191.08626936236479</v>
      </c>
      <c r="BF99" s="19">
        <v>671.49982450841389</v>
      </c>
      <c r="BG99" s="19">
        <v>346.92441433746308</v>
      </c>
      <c r="BH99" s="19">
        <v>136.35365722367547</v>
      </c>
      <c r="BI99" s="19">
        <v>435.69099668064422</v>
      </c>
      <c r="BJ99" s="19">
        <v>422.03406060862966</v>
      </c>
      <c r="BK99" s="19">
        <v>91.894394062545814</v>
      </c>
      <c r="BL99" s="19">
        <v>1449.5014161776976</v>
      </c>
      <c r="BM99" s="19">
        <v>279.02642639246739</v>
      </c>
      <c r="BN99" s="19">
        <v>36.85324092651031</v>
      </c>
      <c r="BO99" s="19">
        <v>582.23866659369241</v>
      </c>
      <c r="BP99" s="19">
        <v>584.90302543245457</v>
      </c>
      <c r="BQ99" s="19">
        <v>97.306951223423056</v>
      </c>
      <c r="BR99" s="19">
        <v>349.96066760328313</v>
      </c>
      <c r="BS99" s="19">
        <v>0</v>
      </c>
      <c r="BT99" s="19">
        <v>235802.12148856214</v>
      </c>
      <c r="BU99" s="19">
        <v>14838.616287204091</v>
      </c>
      <c r="BV99" s="19">
        <v>88.984840680457296</v>
      </c>
      <c r="BW99" s="19">
        <v>0</v>
      </c>
      <c r="BX99" s="19">
        <v>25553.524554358908</v>
      </c>
      <c r="BY99" s="19">
        <v>4737.7528291943991</v>
      </c>
      <c r="BZ99" s="19">
        <v>0</v>
      </c>
      <c r="CA99" s="19">
        <v>45218.878511437855</v>
      </c>
      <c r="CB99" s="19">
        <v>281021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4.4267111391464402</v>
      </c>
      <c r="E100" s="19">
        <v>2.6560266834878634</v>
      </c>
      <c r="F100" s="19">
        <v>22.133555695732198</v>
      </c>
      <c r="G100" s="19">
        <v>14.165475645268605</v>
      </c>
      <c r="H100" s="19">
        <v>369.18770900481303</v>
      </c>
      <c r="I100" s="19">
        <v>472.77274966083968</v>
      </c>
      <c r="J100" s="19">
        <v>107.12640956734383</v>
      </c>
      <c r="K100" s="19">
        <v>85.878196099440927</v>
      </c>
      <c r="L100" s="19">
        <v>30.101635746195793</v>
      </c>
      <c r="M100" s="19">
        <v>125.71859635175889</v>
      </c>
      <c r="N100" s="19">
        <v>13.280133417439318</v>
      </c>
      <c r="O100" s="19">
        <v>0</v>
      </c>
      <c r="P100" s="19">
        <v>1.7706844556585757</v>
      </c>
      <c r="Q100" s="19">
        <v>117.75051630129528</v>
      </c>
      <c r="R100" s="19">
        <v>5.3120533669757268</v>
      </c>
      <c r="S100" s="19">
        <v>751.65555142706546</v>
      </c>
      <c r="T100" s="19">
        <v>0.88534222782928784</v>
      </c>
      <c r="U100" s="19">
        <v>0</v>
      </c>
      <c r="V100" s="19">
        <v>0</v>
      </c>
      <c r="W100" s="19">
        <v>69.056693770684447</v>
      </c>
      <c r="X100" s="19">
        <v>189.46323675546762</v>
      </c>
      <c r="Y100" s="19">
        <v>123.06256966827102</v>
      </c>
      <c r="Z100" s="19">
        <v>16.82150232875647</v>
      </c>
      <c r="AA100" s="19">
        <v>121.29188521261246</v>
      </c>
      <c r="AB100" s="19">
        <v>212.48213467902909</v>
      </c>
      <c r="AC100" s="19">
        <v>308.09909528459218</v>
      </c>
      <c r="AD100" s="19">
        <v>100.04367174470954</v>
      </c>
      <c r="AE100" s="19">
        <v>11.509448961780741</v>
      </c>
      <c r="AF100" s="19">
        <v>262.9466416652985</v>
      </c>
      <c r="AG100" s="19">
        <v>2.6560266834878634</v>
      </c>
      <c r="AH100" s="19">
        <v>53.120533669757272</v>
      </c>
      <c r="AI100" s="19">
        <v>438.24440277549746</v>
      </c>
      <c r="AJ100" s="19">
        <v>0</v>
      </c>
      <c r="AK100" s="19">
        <v>303.67238414544573</v>
      </c>
      <c r="AL100" s="19">
        <v>1.7706844556585757</v>
      </c>
      <c r="AM100" s="19">
        <v>7.9680800504635911</v>
      </c>
      <c r="AN100" s="19">
        <v>73.483404909830895</v>
      </c>
      <c r="AO100" s="19">
        <v>0</v>
      </c>
      <c r="AP100" s="19">
        <v>6.1973955948050152</v>
      </c>
      <c r="AQ100" s="19">
        <v>62.859298175879445</v>
      </c>
      <c r="AR100" s="19">
        <v>0</v>
      </c>
      <c r="AS100" s="19">
        <v>49.579164758440122</v>
      </c>
      <c r="AT100" s="19">
        <v>156.70557432578397</v>
      </c>
      <c r="AU100" s="19">
        <v>0</v>
      </c>
      <c r="AV100" s="19">
        <v>0</v>
      </c>
      <c r="AW100" s="19">
        <v>33.64300465751294</v>
      </c>
      <c r="AX100" s="19">
        <v>19.477529012244336</v>
      </c>
      <c r="AY100" s="19">
        <v>63.744640403708729</v>
      </c>
      <c r="AZ100" s="19">
        <v>0</v>
      </c>
      <c r="BA100" s="19">
        <v>91.190249466416645</v>
      </c>
      <c r="BB100" s="19">
        <v>12.39479118961003</v>
      </c>
      <c r="BC100" s="19">
        <v>190.3485789832969</v>
      </c>
      <c r="BD100" s="19">
        <v>316.06717533505577</v>
      </c>
      <c r="BE100" s="19">
        <v>35.413689113171522</v>
      </c>
      <c r="BF100" s="19">
        <v>7.0827378226343027</v>
      </c>
      <c r="BG100" s="19">
        <v>649.84119522669744</v>
      </c>
      <c r="BH100" s="19">
        <v>41.611084707976538</v>
      </c>
      <c r="BI100" s="19">
        <v>23.018897923561482</v>
      </c>
      <c r="BJ100" s="19">
        <v>216.02350359034625</v>
      </c>
      <c r="BK100" s="19">
        <v>29.216293518366495</v>
      </c>
      <c r="BL100" s="19">
        <v>2147.8402447138528</v>
      </c>
      <c r="BM100" s="19">
        <v>2021.2363061342646</v>
      </c>
      <c r="BN100" s="19">
        <v>1165.1103718233428</v>
      </c>
      <c r="BO100" s="19">
        <v>792.38129390721258</v>
      </c>
      <c r="BP100" s="19">
        <v>0</v>
      </c>
      <c r="BQ100" s="19">
        <v>10.624106733951454</v>
      </c>
      <c r="BR100" s="19">
        <v>1898.1737364659934</v>
      </c>
      <c r="BS100" s="19">
        <v>0</v>
      </c>
      <c r="BT100" s="19">
        <v>14460.29460713576</v>
      </c>
      <c r="BU100" s="19">
        <v>561</v>
      </c>
      <c r="BV100" s="19">
        <v>0</v>
      </c>
      <c r="BW100" s="19">
        <v>0</v>
      </c>
      <c r="BX100" s="19">
        <v>87997.705392864242</v>
      </c>
      <c r="BY100" s="19">
        <v>0</v>
      </c>
      <c r="BZ100" s="19">
        <v>0</v>
      </c>
      <c r="CA100" s="19">
        <v>88558.705392864242</v>
      </c>
      <c r="CB100" s="19">
        <v>103019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46.618031933507574</v>
      </c>
      <c r="E101" s="19">
        <v>35.479495016958801</v>
      </c>
      <c r="F101" s="19">
        <v>3.0387601190094973</v>
      </c>
      <c r="G101" s="19">
        <v>2.98156536201305</v>
      </c>
      <c r="H101" s="19">
        <v>7098.3739127315494</v>
      </c>
      <c r="I101" s="19">
        <v>7.5561623600383649</v>
      </c>
      <c r="J101" s="19">
        <v>14.550941699853608</v>
      </c>
      <c r="K101" s="19">
        <v>1432.6303221058608</v>
      </c>
      <c r="L101" s="19">
        <v>117.24814191024183</v>
      </c>
      <c r="M101" s="19">
        <v>623.57694814038086</v>
      </c>
      <c r="N101" s="19">
        <v>18.481635263236679</v>
      </c>
      <c r="O101" s="19">
        <v>4.7689413890475674</v>
      </c>
      <c r="P101" s="19">
        <v>20.191545958057464</v>
      </c>
      <c r="Q101" s="19">
        <v>20.942324492005298</v>
      </c>
      <c r="R101" s="19">
        <v>12.600859646356838</v>
      </c>
      <c r="S101" s="19">
        <v>199.12974304272157</v>
      </c>
      <c r="T101" s="19">
        <v>1615.7056657466287</v>
      </c>
      <c r="U101" s="19">
        <v>17.742925518053504</v>
      </c>
      <c r="V101" s="19">
        <v>121.76059481017359</v>
      </c>
      <c r="W101" s="19">
        <v>44.413314132644814</v>
      </c>
      <c r="X101" s="19">
        <v>803.68334783958528</v>
      </c>
      <c r="Y101" s="19">
        <v>26.738646424683495</v>
      </c>
      <c r="Z101" s="19">
        <v>52.145555284581953</v>
      </c>
      <c r="AA101" s="19">
        <v>7.8773501858767547</v>
      </c>
      <c r="AB101" s="19">
        <v>70.703242854024623</v>
      </c>
      <c r="AC101" s="19">
        <v>138.15446551804601</v>
      </c>
      <c r="AD101" s="19">
        <v>429.09352434064692</v>
      </c>
      <c r="AE101" s="19">
        <v>35.19872506909995</v>
      </c>
      <c r="AF101" s="19">
        <v>53.910978634667444</v>
      </c>
      <c r="AG101" s="19">
        <v>55.407562671452233</v>
      </c>
      <c r="AH101" s="19">
        <v>54.671667507486077</v>
      </c>
      <c r="AI101" s="19">
        <v>297.32347296614932</v>
      </c>
      <c r="AJ101" s="19">
        <v>236.35842807799875</v>
      </c>
      <c r="AK101" s="19">
        <v>102.21725487905439</v>
      </c>
      <c r="AL101" s="19">
        <v>108.74599088127086</v>
      </c>
      <c r="AM101" s="19">
        <v>12.550578422510908</v>
      </c>
      <c r="AN101" s="19">
        <v>23.092488331927409</v>
      </c>
      <c r="AO101" s="19">
        <v>14.4108916883999</v>
      </c>
      <c r="AP101" s="19">
        <v>3.8146446827494751</v>
      </c>
      <c r="AQ101" s="19">
        <v>97.461180088623934</v>
      </c>
      <c r="AR101" s="19">
        <v>10.558169220887722</v>
      </c>
      <c r="AS101" s="19">
        <v>1039.2008337804066</v>
      </c>
      <c r="AT101" s="19">
        <v>778.09945753283228</v>
      </c>
      <c r="AU101" s="19">
        <v>1112.7177124419695</v>
      </c>
      <c r="AV101" s="19">
        <v>4.4957880045915601</v>
      </c>
      <c r="AW101" s="19">
        <v>59.077276496976523</v>
      </c>
      <c r="AX101" s="19">
        <v>1.6979807721893234</v>
      </c>
      <c r="AY101" s="19">
        <v>62.862503387993996</v>
      </c>
      <c r="AZ101" s="19">
        <v>1.1538041953434197</v>
      </c>
      <c r="BA101" s="19">
        <v>2.8127491384509273</v>
      </c>
      <c r="BB101" s="19">
        <v>1.0932101952631319</v>
      </c>
      <c r="BC101" s="19">
        <v>18.259794408995973</v>
      </c>
      <c r="BD101" s="19">
        <v>2.8636098415552769</v>
      </c>
      <c r="BE101" s="19">
        <v>4.8320549291201926</v>
      </c>
      <c r="BF101" s="19">
        <v>3.3159185926142301</v>
      </c>
      <c r="BG101" s="19">
        <v>3.8599353614582275</v>
      </c>
      <c r="BH101" s="19">
        <v>2.1446647683972349</v>
      </c>
      <c r="BI101" s="19">
        <v>1.3368822273710335</v>
      </c>
      <c r="BJ101" s="19">
        <v>273.45173440734169</v>
      </c>
      <c r="BK101" s="19">
        <v>1.2628475597776541</v>
      </c>
      <c r="BL101" s="19">
        <v>8.9678177689182856</v>
      </c>
      <c r="BM101" s="19">
        <v>4.7641587753431356</v>
      </c>
      <c r="BN101" s="19">
        <v>0.93501416318184172</v>
      </c>
      <c r="BO101" s="19">
        <v>7.2196388520583215</v>
      </c>
      <c r="BP101" s="19">
        <v>15.648554820477367</v>
      </c>
      <c r="BQ101" s="19">
        <v>1.2802527137938624</v>
      </c>
      <c r="BR101" s="19">
        <v>5.8465617812641311</v>
      </c>
      <c r="BS101" s="19">
        <v>0</v>
      </c>
      <c r="BT101" s="19">
        <v>17511.110753865752</v>
      </c>
      <c r="BU101" s="19">
        <v>6896.0529876353894</v>
      </c>
      <c r="BV101" s="19">
        <v>2.3807094458949529</v>
      </c>
      <c r="BW101" s="19">
        <v>0</v>
      </c>
      <c r="BX101" s="19">
        <v>2060.7012297045535</v>
      </c>
      <c r="BY101" s="19">
        <v>126.75431934841644</v>
      </c>
      <c r="BZ101" s="19">
        <v>0</v>
      </c>
      <c r="CA101" s="19">
        <v>9085.8892461342548</v>
      </c>
      <c r="CB101" s="19">
        <v>26597.000000000004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0.78258625139809013</v>
      </c>
      <c r="E102" s="19">
        <v>0</v>
      </c>
      <c r="F102" s="19">
        <v>1.5651725027961803</v>
      </c>
      <c r="G102" s="19">
        <v>3.1303450055923605</v>
      </c>
      <c r="H102" s="19">
        <v>2232.7185752387509</v>
      </c>
      <c r="I102" s="19">
        <v>14.086552525165621</v>
      </c>
      <c r="J102" s="19">
        <v>26.607932547535061</v>
      </c>
      <c r="K102" s="19">
        <v>279.38329174911814</v>
      </c>
      <c r="L102" s="19">
        <v>6.260690011184721</v>
      </c>
      <c r="M102" s="19">
        <v>240.25397917921364</v>
      </c>
      <c r="N102" s="19">
        <v>40.694485072700679</v>
      </c>
      <c r="O102" s="19">
        <v>19.56465628495225</v>
      </c>
      <c r="P102" s="19">
        <v>26.607932547535061</v>
      </c>
      <c r="Q102" s="19">
        <v>30.520863804525504</v>
      </c>
      <c r="R102" s="19">
        <v>43.824830078293033</v>
      </c>
      <c r="S102" s="19">
        <v>47.737761335283487</v>
      </c>
      <c r="T102" s="19">
        <v>96.258108921965075</v>
      </c>
      <c r="U102" s="19">
        <v>14.869138776563711</v>
      </c>
      <c r="V102" s="19">
        <v>39.911898821302586</v>
      </c>
      <c r="W102" s="19">
        <v>5.4781037597866291</v>
      </c>
      <c r="X102" s="19">
        <v>264.51415297255443</v>
      </c>
      <c r="Y102" s="19">
        <v>280.16587800051622</v>
      </c>
      <c r="Z102" s="19">
        <v>10.956207519573258</v>
      </c>
      <c r="AA102" s="19">
        <v>126.77897272649058</v>
      </c>
      <c r="AB102" s="19">
        <v>42.259657575496867</v>
      </c>
      <c r="AC102" s="19">
        <v>101.7362126817517</v>
      </c>
      <c r="AD102" s="19">
        <v>92.345177664974628</v>
      </c>
      <c r="AE102" s="19">
        <v>12.521380022369442</v>
      </c>
      <c r="AF102" s="19">
        <v>47.737761335283487</v>
      </c>
      <c r="AG102" s="19">
        <v>233.99328916802889</v>
      </c>
      <c r="AH102" s="19">
        <v>143.99587025724855</v>
      </c>
      <c r="AI102" s="19">
        <v>176.86449281596836</v>
      </c>
      <c r="AJ102" s="19">
        <v>219.90673664286328</v>
      </c>
      <c r="AK102" s="19">
        <v>90.780005162178441</v>
      </c>
      <c r="AL102" s="19">
        <v>46.955175083885393</v>
      </c>
      <c r="AM102" s="19">
        <v>32.868622558719778</v>
      </c>
      <c r="AN102" s="19">
        <v>72.780521380022378</v>
      </c>
      <c r="AO102" s="19">
        <v>525.89796093951645</v>
      </c>
      <c r="AP102" s="19">
        <v>43.824830078293033</v>
      </c>
      <c r="AQ102" s="19">
        <v>924.23436290114432</v>
      </c>
      <c r="AR102" s="19">
        <v>186.25552783274543</v>
      </c>
      <c r="AS102" s="19">
        <v>3079.4768992514842</v>
      </c>
      <c r="AT102" s="19">
        <v>199.55949410651297</v>
      </c>
      <c r="AU102" s="19">
        <v>85.301901402391806</v>
      </c>
      <c r="AV102" s="19">
        <v>12.521380022369442</v>
      </c>
      <c r="AW102" s="19">
        <v>709.80573001806761</v>
      </c>
      <c r="AX102" s="19">
        <v>64.172072614643369</v>
      </c>
      <c r="AY102" s="19">
        <v>50.868106340875848</v>
      </c>
      <c r="AZ102" s="19">
        <v>12.521380022369442</v>
      </c>
      <c r="BA102" s="19">
        <v>141.64811150305428</v>
      </c>
      <c r="BB102" s="19">
        <v>148.69138776563707</v>
      </c>
      <c r="BC102" s="19">
        <v>657.37245117439556</v>
      </c>
      <c r="BD102" s="19">
        <v>1943.1616622214574</v>
      </c>
      <c r="BE102" s="19">
        <v>56.346210100662482</v>
      </c>
      <c r="BF102" s="19">
        <v>835.80211649316016</v>
      </c>
      <c r="BG102" s="19">
        <v>249.64501419599071</v>
      </c>
      <c r="BH102" s="19">
        <v>546.24520347586679</v>
      </c>
      <c r="BI102" s="19">
        <v>82.171556396799446</v>
      </c>
      <c r="BJ102" s="19">
        <v>296.60018927987608</v>
      </c>
      <c r="BK102" s="19">
        <v>21.912415039146516</v>
      </c>
      <c r="BL102" s="19">
        <v>1031.4486793426825</v>
      </c>
      <c r="BM102" s="19">
        <v>305.99122429665317</v>
      </c>
      <c r="BN102" s="19">
        <v>1890.7283833777853</v>
      </c>
      <c r="BO102" s="19">
        <v>342.77277811236343</v>
      </c>
      <c r="BP102" s="19">
        <v>0</v>
      </c>
      <c r="BQ102" s="19">
        <v>81.388970145401359</v>
      </c>
      <c r="BR102" s="19">
        <v>6688.764690699476</v>
      </c>
      <c r="BS102" s="19">
        <v>0</v>
      </c>
      <c r="BT102" s="19">
        <v>26382.547707132409</v>
      </c>
      <c r="BU102" s="19">
        <v>7914</v>
      </c>
      <c r="BV102" s="19">
        <v>0</v>
      </c>
      <c r="BW102" s="19">
        <v>0</v>
      </c>
      <c r="BX102" s="19">
        <v>10001.452292867589</v>
      </c>
      <c r="BY102" s="19">
        <v>0</v>
      </c>
      <c r="BZ102" s="19">
        <v>0</v>
      </c>
      <c r="CA102" s="19">
        <v>17915.452292867591</v>
      </c>
      <c r="CB102" s="19">
        <v>44298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1178.7797594572369</v>
      </c>
      <c r="E103" s="19">
        <v>51.491159539473678</v>
      </c>
      <c r="F103" s="19">
        <v>274.00652754934208</v>
      </c>
      <c r="G103" s="19">
        <v>25.745579769736839</v>
      </c>
      <c r="H103" s="19">
        <v>4236.9868421052633</v>
      </c>
      <c r="I103" s="19">
        <v>3070.1603875411183</v>
      </c>
      <c r="J103" s="19">
        <v>463.42043585526312</v>
      </c>
      <c r="K103" s="19">
        <v>3058.2070826480262</v>
      </c>
      <c r="L103" s="19">
        <v>1471.1759868421052</v>
      </c>
      <c r="M103" s="19">
        <v>3758.8546463815787</v>
      </c>
      <c r="N103" s="19">
        <v>2074.3581414473683</v>
      </c>
      <c r="O103" s="19">
        <v>24.826094777960524</v>
      </c>
      <c r="P103" s="19">
        <v>104.8212890625</v>
      </c>
      <c r="Q103" s="19">
        <v>4.5974249588815788</v>
      </c>
      <c r="R103" s="19">
        <v>72.639314350328945</v>
      </c>
      <c r="S103" s="19">
        <v>252.85837273848685</v>
      </c>
      <c r="T103" s="19">
        <v>1380.14697265625</v>
      </c>
      <c r="U103" s="19">
        <v>129.64738384046052</v>
      </c>
      <c r="V103" s="19">
        <v>799.03245785361844</v>
      </c>
      <c r="W103" s="19">
        <v>917.64602179276324</v>
      </c>
      <c r="X103" s="19">
        <v>1046.3739206414475</v>
      </c>
      <c r="Y103" s="19">
        <v>472.6152857730263</v>
      </c>
      <c r="Z103" s="19">
        <v>431.23846114309208</v>
      </c>
      <c r="AA103" s="19">
        <v>588.47039473684208</v>
      </c>
      <c r="AB103" s="19">
        <v>206.88412314967104</v>
      </c>
      <c r="AC103" s="19">
        <v>245.5024928042763</v>
      </c>
      <c r="AD103" s="19">
        <v>3249.4599609375</v>
      </c>
      <c r="AE103" s="19">
        <v>148.95656866776315</v>
      </c>
      <c r="AF103" s="19">
        <v>844.08722245065792</v>
      </c>
      <c r="AG103" s="19">
        <v>538.81820518092115</v>
      </c>
      <c r="AH103" s="19">
        <v>833.97288754111844</v>
      </c>
      <c r="AI103" s="19">
        <v>277.68446751644734</v>
      </c>
      <c r="AJ103" s="19">
        <v>3974.0141344572367</v>
      </c>
      <c r="AK103" s="19">
        <v>595.8262746710526</v>
      </c>
      <c r="AL103" s="19">
        <v>299.75210731907896</v>
      </c>
      <c r="AM103" s="19">
        <v>240.90506784539471</v>
      </c>
      <c r="AN103" s="19">
        <v>218.83742804276315</v>
      </c>
      <c r="AO103" s="19">
        <v>101.14334909539474</v>
      </c>
      <c r="AP103" s="19">
        <v>10.114334909539473</v>
      </c>
      <c r="AQ103" s="19">
        <v>267.57013260690792</v>
      </c>
      <c r="AR103" s="19">
        <v>302.51056229440792</v>
      </c>
      <c r="AS103" s="19">
        <v>12601.541812294408</v>
      </c>
      <c r="AT103" s="19">
        <v>9157.1510331003301</v>
      </c>
      <c r="AU103" s="19">
        <v>2609.4984066611846</v>
      </c>
      <c r="AV103" s="19">
        <v>5566.5621402138158</v>
      </c>
      <c r="AW103" s="19">
        <v>4012.6325041118425</v>
      </c>
      <c r="AX103" s="19">
        <v>1.8389699835526316</v>
      </c>
      <c r="AY103" s="19">
        <v>34.9404296875</v>
      </c>
      <c r="AZ103" s="19">
        <v>15.631244860197368</v>
      </c>
      <c r="BA103" s="19">
        <v>42.296309621710527</v>
      </c>
      <c r="BB103" s="19">
        <v>103.90180407072368</v>
      </c>
      <c r="BC103" s="19">
        <v>19.30918482730263</v>
      </c>
      <c r="BD103" s="19">
        <v>124.13047388980263</v>
      </c>
      <c r="BE103" s="19">
        <v>0.91948499177631582</v>
      </c>
      <c r="BF103" s="19">
        <v>68.961374383223685</v>
      </c>
      <c r="BG103" s="19">
        <v>75.397769325657904</v>
      </c>
      <c r="BH103" s="19">
        <v>216.07897306743419</v>
      </c>
      <c r="BI103" s="19">
        <v>31.262489720394736</v>
      </c>
      <c r="BJ103" s="19">
        <v>165.50729851973685</v>
      </c>
      <c r="BK103" s="19">
        <v>37.698884662828952</v>
      </c>
      <c r="BL103" s="19">
        <v>1722.1953895970394</v>
      </c>
      <c r="BM103" s="19">
        <v>116.7745939555921</v>
      </c>
      <c r="BN103" s="19">
        <v>0</v>
      </c>
      <c r="BO103" s="19">
        <v>131.48635382401315</v>
      </c>
      <c r="BP103" s="19">
        <v>0</v>
      </c>
      <c r="BQ103" s="19">
        <v>1.8389699835526316</v>
      </c>
      <c r="BR103" s="19">
        <v>1004.0776110197368</v>
      </c>
      <c r="BS103" s="19">
        <v>0</v>
      </c>
      <c r="BT103" s="19">
        <v>76105.77276932566</v>
      </c>
      <c r="BU103" s="19">
        <v>11040</v>
      </c>
      <c r="BV103" s="19">
        <v>0</v>
      </c>
      <c r="BW103" s="19">
        <v>0</v>
      </c>
      <c r="BX103" s="19">
        <v>31231.227230674343</v>
      </c>
      <c r="BY103" s="19">
        <v>0</v>
      </c>
      <c r="BZ103" s="19">
        <v>0</v>
      </c>
      <c r="CA103" s="19">
        <v>42271.227230674347</v>
      </c>
      <c r="CB103" s="19">
        <v>118377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0.93414015225453839</v>
      </c>
      <c r="E104" s="19">
        <v>0</v>
      </c>
      <c r="F104" s="19">
        <v>0.93414015225453839</v>
      </c>
      <c r="G104" s="19">
        <v>2.8024204567636151</v>
      </c>
      <c r="H104" s="19">
        <v>43.904587155963306</v>
      </c>
      <c r="I104" s="19">
        <v>0</v>
      </c>
      <c r="J104" s="19">
        <v>18.682803045090768</v>
      </c>
      <c r="K104" s="19">
        <v>106.49197735701738</v>
      </c>
      <c r="L104" s="19">
        <v>60.719109896544992</v>
      </c>
      <c r="M104" s="19">
        <v>184.02560999414408</v>
      </c>
      <c r="N104" s="19">
        <v>25.221784110872534</v>
      </c>
      <c r="O104" s="19">
        <v>6.5389810657817682</v>
      </c>
      <c r="P104" s="19">
        <v>72.862931875853988</v>
      </c>
      <c r="Q104" s="19">
        <v>108.36025766152645</v>
      </c>
      <c r="R104" s="19">
        <v>108.36025766152645</v>
      </c>
      <c r="S104" s="19">
        <v>28.024204567636151</v>
      </c>
      <c r="T104" s="19">
        <v>196.16943197345307</v>
      </c>
      <c r="U104" s="19">
        <v>44.838727308217841</v>
      </c>
      <c r="V104" s="19">
        <v>45.772867460472376</v>
      </c>
      <c r="W104" s="19">
        <v>27.090064415381612</v>
      </c>
      <c r="X104" s="19">
        <v>56.982549287526837</v>
      </c>
      <c r="Y104" s="19">
        <v>445.58485262541478</v>
      </c>
      <c r="Z104" s="19">
        <v>17.748662892836229</v>
      </c>
      <c r="AA104" s="19">
        <v>127.97720085887174</v>
      </c>
      <c r="AB104" s="19">
        <v>85.940894007417526</v>
      </c>
      <c r="AC104" s="19">
        <v>96.216435682217451</v>
      </c>
      <c r="AD104" s="19">
        <v>29.892484872145229</v>
      </c>
      <c r="AE104" s="19">
        <v>13.077962131563536</v>
      </c>
      <c r="AF104" s="19">
        <v>86.875034159672069</v>
      </c>
      <c r="AG104" s="19">
        <v>210.18153425727115</v>
      </c>
      <c r="AH104" s="19">
        <v>86.875034159672069</v>
      </c>
      <c r="AI104" s="19">
        <v>63.521530353308606</v>
      </c>
      <c r="AJ104" s="19">
        <v>181.22318953738042</v>
      </c>
      <c r="AK104" s="19">
        <v>156.93554557876246</v>
      </c>
      <c r="AL104" s="19">
        <v>71.928791723599446</v>
      </c>
      <c r="AM104" s="19">
        <v>154.13312512199883</v>
      </c>
      <c r="AN104" s="19">
        <v>22.419363654108921</v>
      </c>
      <c r="AO104" s="19">
        <v>669.77848916650407</v>
      </c>
      <c r="AP104" s="19">
        <v>14.946242436072614</v>
      </c>
      <c r="AQ104" s="19">
        <v>363.38051922701544</v>
      </c>
      <c r="AR104" s="19">
        <v>456.79453445246924</v>
      </c>
      <c r="AS104" s="19">
        <v>4670.700761272692</v>
      </c>
      <c r="AT104" s="19">
        <v>186.82803045090768</v>
      </c>
      <c r="AU104" s="19">
        <v>11.20968182705446</v>
      </c>
      <c r="AV104" s="19">
        <v>8.4072613702908452</v>
      </c>
      <c r="AW104" s="19">
        <v>1556.2774936560609</v>
      </c>
      <c r="AX104" s="19">
        <v>64.455670505563148</v>
      </c>
      <c r="AY104" s="19">
        <v>260.62510247901622</v>
      </c>
      <c r="AZ104" s="19">
        <v>41.102166699199685</v>
      </c>
      <c r="BA104" s="19">
        <v>43.904587155963306</v>
      </c>
      <c r="BB104" s="19">
        <v>456.79453445246924</v>
      </c>
      <c r="BC104" s="19">
        <v>154.13312512199883</v>
      </c>
      <c r="BD104" s="19">
        <v>3900.0351356626979</v>
      </c>
      <c r="BE104" s="19">
        <v>224.19363654108921</v>
      </c>
      <c r="BF104" s="19">
        <v>593.17899668163182</v>
      </c>
      <c r="BG104" s="19">
        <v>145.72586375170798</v>
      </c>
      <c r="BH104" s="19">
        <v>86.875034159672069</v>
      </c>
      <c r="BI104" s="19">
        <v>204.5766933437439</v>
      </c>
      <c r="BJ104" s="19">
        <v>630.5446027718134</v>
      </c>
      <c r="BK104" s="19">
        <v>42.036306851454228</v>
      </c>
      <c r="BL104" s="19">
        <v>2181.217255514347</v>
      </c>
      <c r="BM104" s="19">
        <v>202.70841303923481</v>
      </c>
      <c r="BN104" s="19">
        <v>480.14803825883274</v>
      </c>
      <c r="BO104" s="19">
        <v>281.17618582861604</v>
      </c>
      <c r="BP104" s="19">
        <v>330.68561389810657</v>
      </c>
      <c r="BQ104" s="19">
        <v>60.719109896544992</v>
      </c>
      <c r="BR104" s="19">
        <v>482.01631856334183</v>
      </c>
      <c r="BS104" s="19">
        <v>0</v>
      </c>
      <c r="BT104" s="19">
        <v>21794.423892250634</v>
      </c>
      <c r="BU104" s="19">
        <v>537</v>
      </c>
      <c r="BV104" s="19">
        <v>0</v>
      </c>
      <c r="BW104" s="19">
        <v>0</v>
      </c>
      <c r="BX104" s="19">
        <v>2133.5761077493657</v>
      </c>
      <c r="BY104" s="19">
        <v>0</v>
      </c>
      <c r="BZ104" s="19">
        <v>0</v>
      </c>
      <c r="CA104" s="19">
        <v>2670.5761077493657</v>
      </c>
      <c r="CB104" s="19">
        <v>24465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1.8280379460924558</v>
      </c>
      <c r="E105" s="19">
        <v>0.45700948652311396</v>
      </c>
      <c r="F105" s="19">
        <v>1.8280379460924558</v>
      </c>
      <c r="G105" s="19">
        <v>7.3121517843698234</v>
      </c>
      <c r="H105" s="19">
        <v>216.62249661195602</v>
      </c>
      <c r="I105" s="19">
        <v>69.008432464990221</v>
      </c>
      <c r="J105" s="19">
        <v>10.968227676554735</v>
      </c>
      <c r="K105" s="19">
        <v>230.78979069417261</v>
      </c>
      <c r="L105" s="19">
        <v>18.280379460924561</v>
      </c>
      <c r="M105" s="19">
        <v>222.56361993675648</v>
      </c>
      <c r="N105" s="19">
        <v>38.388796867941572</v>
      </c>
      <c r="O105" s="19">
        <v>18.73738894744767</v>
      </c>
      <c r="P105" s="19">
        <v>18.73738894744767</v>
      </c>
      <c r="Q105" s="19">
        <v>15.538322541785877</v>
      </c>
      <c r="R105" s="19">
        <v>20.565426893540131</v>
      </c>
      <c r="S105" s="19">
        <v>6.3981328113235953</v>
      </c>
      <c r="T105" s="19">
        <v>64.895347086282186</v>
      </c>
      <c r="U105" s="19">
        <v>6.3981328113235953</v>
      </c>
      <c r="V105" s="19">
        <v>22.850474326155702</v>
      </c>
      <c r="W105" s="19">
        <v>11.882246649600964</v>
      </c>
      <c r="X105" s="19">
        <v>100.99909652160818</v>
      </c>
      <c r="Y105" s="19">
        <v>112.42433368468605</v>
      </c>
      <c r="Z105" s="19">
        <v>28.334588164433068</v>
      </c>
      <c r="AA105" s="19">
        <v>154.01219695828939</v>
      </c>
      <c r="AB105" s="19">
        <v>79.97666014154494</v>
      </c>
      <c r="AC105" s="19">
        <v>58.497214274958587</v>
      </c>
      <c r="AD105" s="19">
        <v>149.89911157958136</v>
      </c>
      <c r="AE105" s="19">
        <v>33.818702002710431</v>
      </c>
      <c r="AF105" s="19">
        <v>118.36545700948651</v>
      </c>
      <c r="AG105" s="19">
        <v>114.25237163077851</v>
      </c>
      <c r="AH105" s="19">
        <v>86.374792952868546</v>
      </c>
      <c r="AI105" s="19">
        <v>215.25146815238668</v>
      </c>
      <c r="AJ105" s="19">
        <v>95.057973196807708</v>
      </c>
      <c r="AK105" s="19">
        <v>70.836470411082658</v>
      </c>
      <c r="AL105" s="19">
        <v>45.700948652311403</v>
      </c>
      <c r="AM105" s="19">
        <v>83.632736033729856</v>
      </c>
      <c r="AN105" s="19">
        <v>54.384128896250566</v>
      </c>
      <c r="AO105" s="19">
        <v>179.60472820358379</v>
      </c>
      <c r="AP105" s="19">
        <v>9.597199216985393</v>
      </c>
      <c r="AQ105" s="19">
        <v>718.87592230085829</v>
      </c>
      <c r="AR105" s="19">
        <v>264.15148321035986</v>
      </c>
      <c r="AS105" s="19">
        <v>2233.8623701249812</v>
      </c>
      <c r="AT105" s="19">
        <v>145.78602620087338</v>
      </c>
      <c r="AU105" s="19">
        <v>3.1990664056617977</v>
      </c>
      <c r="AV105" s="19">
        <v>49.814034031019418</v>
      </c>
      <c r="AW105" s="19">
        <v>156.29724439090498</v>
      </c>
      <c r="AX105" s="19">
        <v>0</v>
      </c>
      <c r="AY105" s="19">
        <v>23.307483812678818</v>
      </c>
      <c r="AZ105" s="19">
        <v>42.958891733172713</v>
      </c>
      <c r="BA105" s="19">
        <v>102.82713446770065</v>
      </c>
      <c r="BB105" s="19">
        <v>63.981328113235961</v>
      </c>
      <c r="BC105" s="19">
        <v>385.71600662550827</v>
      </c>
      <c r="BD105" s="19">
        <v>696.02544797470262</v>
      </c>
      <c r="BE105" s="19">
        <v>42.044872760126481</v>
      </c>
      <c r="BF105" s="19">
        <v>241.30100888420418</v>
      </c>
      <c r="BG105" s="19">
        <v>189.65893690709231</v>
      </c>
      <c r="BH105" s="19">
        <v>110.13928625207048</v>
      </c>
      <c r="BI105" s="19">
        <v>105.56919138683932</v>
      </c>
      <c r="BJ105" s="19">
        <v>117.9084475229634</v>
      </c>
      <c r="BK105" s="19">
        <v>30.162626110525522</v>
      </c>
      <c r="BL105" s="19">
        <v>1424.9555789790695</v>
      </c>
      <c r="BM105" s="19">
        <v>159.49631079656677</v>
      </c>
      <c r="BN105" s="19">
        <v>258.2103598855594</v>
      </c>
      <c r="BO105" s="19">
        <v>230.33278120764942</v>
      </c>
      <c r="BP105" s="19">
        <v>0</v>
      </c>
      <c r="BQ105" s="19">
        <v>95.514982683330828</v>
      </c>
      <c r="BR105" s="19">
        <v>4375.8658334588163</v>
      </c>
      <c r="BS105" s="19">
        <v>0</v>
      </c>
      <c r="BT105" s="19">
        <v>15063.032675801835</v>
      </c>
      <c r="BU105" s="19">
        <v>7092</v>
      </c>
      <c r="BV105" s="19">
        <v>0</v>
      </c>
      <c r="BW105" s="19">
        <v>0</v>
      </c>
      <c r="BX105" s="19">
        <v>6181.9673241981618</v>
      </c>
      <c r="BY105" s="19">
        <v>0</v>
      </c>
      <c r="BZ105" s="19">
        <v>0</v>
      </c>
      <c r="CA105" s="19">
        <v>13273.967324198162</v>
      </c>
      <c r="CB105" s="19">
        <v>28337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0.85505624650315226</v>
      </c>
      <c r="E106" s="19">
        <v>0</v>
      </c>
      <c r="F106" s="19">
        <v>1.7101124930063045</v>
      </c>
      <c r="G106" s="19">
        <v>0.85505624650315226</v>
      </c>
      <c r="H106" s="19">
        <v>198.37304918873133</v>
      </c>
      <c r="I106" s="19">
        <v>0</v>
      </c>
      <c r="J106" s="19">
        <v>5.9853937255220657</v>
      </c>
      <c r="K106" s="19">
        <v>1.7101124930063045</v>
      </c>
      <c r="L106" s="19">
        <v>0</v>
      </c>
      <c r="M106" s="19">
        <v>129.96854946847913</v>
      </c>
      <c r="N106" s="19">
        <v>0.85505624650315226</v>
      </c>
      <c r="O106" s="19">
        <v>0</v>
      </c>
      <c r="P106" s="19">
        <v>8.550562465031522</v>
      </c>
      <c r="Q106" s="19">
        <v>1.7101124930063045</v>
      </c>
      <c r="R106" s="19">
        <v>0</v>
      </c>
      <c r="S106" s="19">
        <v>0</v>
      </c>
      <c r="T106" s="19">
        <v>3.420224986012609</v>
      </c>
      <c r="U106" s="19">
        <v>11.970787451044131</v>
      </c>
      <c r="V106" s="19">
        <v>0</v>
      </c>
      <c r="W106" s="19">
        <v>1.7101124930063045</v>
      </c>
      <c r="X106" s="19">
        <v>97.476412101359358</v>
      </c>
      <c r="Y106" s="19">
        <v>117.99776201743502</v>
      </c>
      <c r="Z106" s="19">
        <v>0.85505624650315226</v>
      </c>
      <c r="AA106" s="19">
        <v>277.8932801135245</v>
      </c>
      <c r="AB106" s="19">
        <v>11.115731204540978</v>
      </c>
      <c r="AC106" s="19">
        <v>0</v>
      </c>
      <c r="AD106" s="19">
        <v>29.071912381107182</v>
      </c>
      <c r="AE106" s="19">
        <v>58.143824762214365</v>
      </c>
      <c r="AF106" s="19">
        <v>23.08651865558511</v>
      </c>
      <c r="AG106" s="19">
        <v>0.85505624650315226</v>
      </c>
      <c r="AH106" s="19">
        <v>0</v>
      </c>
      <c r="AI106" s="19">
        <v>91.491018375837285</v>
      </c>
      <c r="AJ106" s="19">
        <v>392.47081714494686</v>
      </c>
      <c r="AK106" s="19">
        <v>11.970787451044131</v>
      </c>
      <c r="AL106" s="19">
        <v>0</v>
      </c>
      <c r="AM106" s="19">
        <v>0</v>
      </c>
      <c r="AN106" s="19">
        <v>88.925849636327825</v>
      </c>
      <c r="AO106" s="19">
        <v>298.41463002960018</v>
      </c>
      <c r="AP106" s="19">
        <v>0.85505624650315226</v>
      </c>
      <c r="AQ106" s="19">
        <v>0</v>
      </c>
      <c r="AR106" s="19">
        <v>142.79439316602645</v>
      </c>
      <c r="AS106" s="19">
        <v>568.61240392459626</v>
      </c>
      <c r="AT106" s="19">
        <v>9.4056187115346734</v>
      </c>
      <c r="AU106" s="19">
        <v>0</v>
      </c>
      <c r="AV106" s="19">
        <v>783.23152179688748</v>
      </c>
      <c r="AW106" s="19">
        <v>31.637081120616632</v>
      </c>
      <c r="AX106" s="19">
        <v>241.98091776039206</v>
      </c>
      <c r="AY106" s="19">
        <v>0</v>
      </c>
      <c r="AZ106" s="19">
        <v>0</v>
      </c>
      <c r="BA106" s="19">
        <v>674.63937849098704</v>
      </c>
      <c r="BB106" s="19">
        <v>44.462924818163913</v>
      </c>
      <c r="BC106" s="19">
        <v>16.246068683559891</v>
      </c>
      <c r="BD106" s="19">
        <v>2648.1091954202625</v>
      </c>
      <c r="BE106" s="19">
        <v>62.419105994730117</v>
      </c>
      <c r="BF106" s="19">
        <v>1404.0023567581761</v>
      </c>
      <c r="BG106" s="19">
        <v>0.85505624650315226</v>
      </c>
      <c r="BH106" s="19">
        <v>239.41574902088263</v>
      </c>
      <c r="BI106" s="19">
        <v>0</v>
      </c>
      <c r="BJ106" s="19">
        <v>1582.7091122773347</v>
      </c>
      <c r="BK106" s="19">
        <v>3.420224986012609</v>
      </c>
      <c r="BL106" s="19">
        <v>10130.706408569349</v>
      </c>
      <c r="BM106" s="19">
        <v>1771.6765427545313</v>
      </c>
      <c r="BN106" s="19">
        <v>227.44496156983851</v>
      </c>
      <c r="BO106" s="19">
        <v>4523.2475440016751</v>
      </c>
      <c r="BP106" s="19">
        <v>4141.8924580612693</v>
      </c>
      <c r="BQ106" s="19">
        <v>39.332587339145007</v>
      </c>
      <c r="BR106" s="19">
        <v>8683.9512394860139</v>
      </c>
      <c r="BS106" s="19">
        <v>0</v>
      </c>
      <c r="BT106" s="19">
        <v>39840.490749567871</v>
      </c>
      <c r="BU106" s="19">
        <v>5081</v>
      </c>
      <c r="BV106" s="19">
        <v>0</v>
      </c>
      <c r="BW106" s="19">
        <v>0</v>
      </c>
      <c r="BX106" s="19">
        <v>233718.50925043211</v>
      </c>
      <c r="BY106" s="19">
        <v>0</v>
      </c>
      <c r="BZ106" s="19">
        <v>0</v>
      </c>
      <c r="CA106" s="19">
        <v>238799.50925043211</v>
      </c>
      <c r="CB106" s="19">
        <v>278640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123.62843169008207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2.2175503442167188</v>
      </c>
      <c r="AL107" s="19">
        <v>0</v>
      </c>
      <c r="AM107" s="19">
        <v>0</v>
      </c>
      <c r="AN107" s="19">
        <v>13.305302065300312</v>
      </c>
      <c r="AO107" s="19">
        <v>95.354664801318904</v>
      </c>
      <c r="AP107" s="19">
        <v>4.4351006884334376</v>
      </c>
      <c r="AQ107" s="19">
        <v>0</v>
      </c>
      <c r="AR107" s="19">
        <v>0</v>
      </c>
      <c r="AS107" s="19">
        <v>201.2426937376672</v>
      </c>
      <c r="AT107" s="19">
        <v>0</v>
      </c>
      <c r="AU107" s="19">
        <v>0</v>
      </c>
      <c r="AV107" s="19">
        <v>0</v>
      </c>
      <c r="AW107" s="19">
        <v>0</v>
      </c>
      <c r="AX107" s="19">
        <v>49.340495158821987</v>
      </c>
      <c r="AY107" s="19">
        <v>0</v>
      </c>
      <c r="AZ107" s="19">
        <v>11.642139307137777</v>
      </c>
      <c r="BA107" s="19">
        <v>1.663162758162539</v>
      </c>
      <c r="BB107" s="19">
        <v>88.147626182614573</v>
      </c>
      <c r="BC107" s="19">
        <v>0.5543875860541797</v>
      </c>
      <c r="BD107" s="19">
        <v>1075.5119169451086</v>
      </c>
      <c r="BE107" s="19">
        <v>34.372030335359142</v>
      </c>
      <c r="BF107" s="19">
        <v>237.27788683118888</v>
      </c>
      <c r="BG107" s="19">
        <v>97.017827559481432</v>
      </c>
      <c r="BH107" s="19">
        <v>1466.3551651133055</v>
      </c>
      <c r="BI107" s="19">
        <v>16.077239995571212</v>
      </c>
      <c r="BJ107" s="19">
        <v>2.2175503442167188</v>
      </c>
      <c r="BK107" s="19">
        <v>0</v>
      </c>
      <c r="BL107" s="19">
        <v>833.79892942548611</v>
      </c>
      <c r="BM107" s="19">
        <v>2204.7994297374721</v>
      </c>
      <c r="BN107" s="19">
        <v>1221.3158520773579</v>
      </c>
      <c r="BO107" s="19">
        <v>26.056216544546441</v>
      </c>
      <c r="BP107" s="19">
        <v>114.203842727161</v>
      </c>
      <c r="BQ107" s="19">
        <v>0</v>
      </c>
      <c r="BR107" s="19">
        <v>109.2143544526734</v>
      </c>
      <c r="BS107" s="19">
        <v>0</v>
      </c>
      <c r="BT107" s="19">
        <v>8029.7497964087379</v>
      </c>
      <c r="BU107" s="19">
        <v>796.41492730210018</v>
      </c>
      <c r="BV107" s="19">
        <v>0</v>
      </c>
      <c r="BW107" s="19">
        <v>0</v>
      </c>
      <c r="BX107" s="19">
        <v>8463.8352762891609</v>
      </c>
      <c r="BY107" s="19">
        <v>0</v>
      </c>
      <c r="BZ107" s="19">
        <v>-160</v>
      </c>
      <c r="CA107" s="19">
        <v>9100.2502035912621</v>
      </c>
      <c r="CB107" s="19">
        <v>17130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0.94718139942969959</v>
      </c>
      <c r="AU108" s="19">
        <v>0</v>
      </c>
      <c r="AV108" s="19">
        <v>0</v>
      </c>
      <c r="AW108" s="19">
        <v>0</v>
      </c>
      <c r="AX108" s="19">
        <v>3.7887255977187984</v>
      </c>
      <c r="AY108" s="19">
        <v>0</v>
      </c>
      <c r="AZ108" s="19">
        <v>9.4718139942969959</v>
      </c>
      <c r="BA108" s="19">
        <v>5384.7262557578424</v>
      </c>
      <c r="BB108" s="19">
        <v>4754.8506251370909</v>
      </c>
      <c r="BC108" s="19">
        <v>0.94718139942969959</v>
      </c>
      <c r="BD108" s="19">
        <v>1.8943627988593992</v>
      </c>
      <c r="BE108" s="19">
        <v>0</v>
      </c>
      <c r="BF108" s="19">
        <v>0</v>
      </c>
      <c r="BG108" s="19">
        <v>0</v>
      </c>
      <c r="BH108" s="19">
        <v>30997.458477736345</v>
      </c>
      <c r="BI108" s="19">
        <v>0</v>
      </c>
      <c r="BJ108" s="19">
        <v>32.204167580609784</v>
      </c>
      <c r="BK108" s="19">
        <v>2.8415441982890988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122.18640052643123</v>
      </c>
      <c r="BR108" s="19">
        <v>0</v>
      </c>
      <c r="BS108" s="19">
        <v>0</v>
      </c>
      <c r="BT108" s="19">
        <v>41311.316736126348</v>
      </c>
      <c r="BU108" s="19">
        <v>595</v>
      </c>
      <c r="BV108" s="19">
        <v>0</v>
      </c>
      <c r="BW108" s="19">
        <v>0</v>
      </c>
      <c r="BX108" s="19">
        <v>1870.6832638736564</v>
      </c>
      <c r="BY108" s="19">
        <v>0</v>
      </c>
      <c r="BZ108" s="19">
        <v>0</v>
      </c>
      <c r="CA108" s="19">
        <v>2465.6832638736564</v>
      </c>
      <c r="CB108" s="19">
        <v>43777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4.6908903688378052</v>
      </c>
      <c r="E109" s="19">
        <v>2.3454451844189026</v>
      </c>
      <c r="F109" s="19">
        <v>6.2545204917837411</v>
      </c>
      <c r="G109" s="19">
        <v>23.454451844189034</v>
      </c>
      <c r="H109" s="19">
        <v>649.68831608403605</v>
      </c>
      <c r="I109" s="19">
        <v>93.817807376756136</v>
      </c>
      <c r="J109" s="19">
        <v>21.109006659770124</v>
      </c>
      <c r="K109" s="19">
        <v>630.14293954721188</v>
      </c>
      <c r="L109" s="19">
        <v>121.18133452830996</v>
      </c>
      <c r="M109" s="19">
        <v>1186.7952633159648</v>
      </c>
      <c r="N109" s="19">
        <v>304.9078739744574</v>
      </c>
      <c r="O109" s="19">
        <v>12.509040983567482</v>
      </c>
      <c r="P109" s="19">
        <v>165.74479303226911</v>
      </c>
      <c r="Q109" s="19">
        <v>419.8346880109836</v>
      </c>
      <c r="R109" s="19">
        <v>136.81763575776935</v>
      </c>
      <c r="S109" s="19">
        <v>87.563286884972371</v>
      </c>
      <c r="T109" s="19">
        <v>333.05321618748422</v>
      </c>
      <c r="U109" s="19">
        <v>240.79903893367404</v>
      </c>
      <c r="V109" s="19">
        <v>186.07198463056631</v>
      </c>
      <c r="W109" s="19">
        <v>121.18133452830996</v>
      </c>
      <c r="X109" s="19">
        <v>241.58085399514698</v>
      </c>
      <c r="Y109" s="19">
        <v>223.59910758126875</v>
      </c>
      <c r="Z109" s="19">
        <v>25.018081967134965</v>
      </c>
      <c r="AA109" s="19">
        <v>210.30825153622828</v>
      </c>
      <c r="AB109" s="19">
        <v>294.74427817530875</v>
      </c>
      <c r="AC109" s="19">
        <v>328.36232581864641</v>
      </c>
      <c r="AD109" s="19">
        <v>170.43568340110693</v>
      </c>
      <c r="AE109" s="19">
        <v>58.636129610472572</v>
      </c>
      <c r="AF109" s="19">
        <v>293.96246311383584</v>
      </c>
      <c r="AG109" s="19">
        <v>712.23352100187344</v>
      </c>
      <c r="AH109" s="19">
        <v>345.56225717105167</v>
      </c>
      <c r="AI109" s="19">
        <v>351.03496260136245</v>
      </c>
      <c r="AJ109" s="19">
        <v>1096.8865312465734</v>
      </c>
      <c r="AK109" s="19">
        <v>1100.7956065539386</v>
      </c>
      <c r="AL109" s="19">
        <v>121.96314958978294</v>
      </c>
      <c r="AM109" s="19">
        <v>376.83485962997042</v>
      </c>
      <c r="AN109" s="19">
        <v>104.76321823737767</v>
      </c>
      <c r="AO109" s="19">
        <v>409.67109221183506</v>
      </c>
      <c r="AP109" s="19">
        <v>152.4539369872287</v>
      </c>
      <c r="AQ109" s="19">
        <v>878.76012909561564</v>
      </c>
      <c r="AR109" s="19">
        <v>931.14173821430461</v>
      </c>
      <c r="AS109" s="19">
        <v>5880.8128923996628</v>
      </c>
      <c r="AT109" s="19">
        <v>821.68762960808908</v>
      </c>
      <c r="AU109" s="19">
        <v>28.927157274499802</v>
      </c>
      <c r="AV109" s="19">
        <v>53.16342418016179</v>
      </c>
      <c r="AW109" s="19">
        <v>705.9790005100898</v>
      </c>
      <c r="AX109" s="19">
        <v>207.96280635180938</v>
      </c>
      <c r="AY109" s="19">
        <v>664.5428022520224</v>
      </c>
      <c r="AZ109" s="19">
        <v>84.436026639080495</v>
      </c>
      <c r="BA109" s="19">
        <v>267.38075102375495</v>
      </c>
      <c r="BB109" s="19">
        <v>17665.111313981703</v>
      </c>
      <c r="BC109" s="19">
        <v>1507.3394385198817</v>
      </c>
      <c r="BD109" s="19">
        <v>7003.499320674845</v>
      </c>
      <c r="BE109" s="19">
        <v>514.4343104492126</v>
      </c>
      <c r="BF109" s="19">
        <v>2343.0997392344839</v>
      </c>
      <c r="BG109" s="19">
        <v>300.21698360561953</v>
      </c>
      <c r="BH109" s="19">
        <v>2110.1188509155395</v>
      </c>
      <c r="BI109" s="19">
        <v>106.32684836032358</v>
      </c>
      <c r="BJ109" s="19">
        <v>1659.0115604456371</v>
      </c>
      <c r="BK109" s="19">
        <v>236.1081485648362</v>
      </c>
      <c r="BL109" s="19">
        <v>4482.9275624859965</v>
      </c>
      <c r="BM109" s="19">
        <v>831.85122540723751</v>
      </c>
      <c r="BN109" s="19">
        <v>1157.0862909799919</v>
      </c>
      <c r="BO109" s="19">
        <v>372.92578432260552</v>
      </c>
      <c r="BP109" s="19">
        <v>1032.7776962057903</v>
      </c>
      <c r="BQ109" s="19">
        <v>211.87188165917422</v>
      </c>
      <c r="BR109" s="19">
        <v>1455.7396444626656</v>
      </c>
      <c r="BS109" s="19">
        <v>0</v>
      </c>
      <c r="BT109" s="19">
        <v>64882.050136580125</v>
      </c>
      <c r="BU109" s="19">
        <v>1831</v>
      </c>
      <c r="BV109" s="19">
        <v>0</v>
      </c>
      <c r="BW109" s="19">
        <v>0</v>
      </c>
      <c r="BX109" s="19">
        <v>99116.949863419883</v>
      </c>
      <c r="BY109" s="19">
        <v>0</v>
      </c>
      <c r="BZ109" s="19">
        <v>0</v>
      </c>
      <c r="CA109" s="19">
        <v>100947.94986341988</v>
      </c>
      <c r="CB109" s="19">
        <v>165830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18.988520260267222</v>
      </c>
      <c r="E110" s="19">
        <v>9.4942601301336111</v>
      </c>
      <c r="F110" s="19">
        <v>0.86311455728487385</v>
      </c>
      <c r="G110" s="19">
        <v>0.86311455728487385</v>
      </c>
      <c r="H110" s="19">
        <v>56.965560780801674</v>
      </c>
      <c r="I110" s="19">
        <v>323.66795898182767</v>
      </c>
      <c r="J110" s="19">
        <v>31.935238619540332</v>
      </c>
      <c r="K110" s="19">
        <v>548.94085843317987</v>
      </c>
      <c r="L110" s="19">
        <v>12.946718359273106</v>
      </c>
      <c r="M110" s="19">
        <v>976.18256428919233</v>
      </c>
      <c r="N110" s="19">
        <v>73.364737369214282</v>
      </c>
      <c r="O110" s="19">
        <v>31.935238619540332</v>
      </c>
      <c r="P110" s="19">
        <v>38.840155077819325</v>
      </c>
      <c r="Q110" s="19">
        <v>47.471300650668063</v>
      </c>
      <c r="R110" s="19">
        <v>12.083603801988234</v>
      </c>
      <c r="S110" s="19">
        <v>13.809832916557982</v>
      </c>
      <c r="T110" s="19">
        <v>227.8622431232067</v>
      </c>
      <c r="U110" s="19">
        <v>2.5893436718546217</v>
      </c>
      <c r="V110" s="19">
        <v>48.334415207952937</v>
      </c>
      <c r="W110" s="19">
        <v>1.7262291145697477</v>
      </c>
      <c r="X110" s="19">
        <v>393.58023812190248</v>
      </c>
      <c r="Y110" s="19">
        <v>254.61879439903777</v>
      </c>
      <c r="Z110" s="19">
        <v>22.440978489406717</v>
      </c>
      <c r="AA110" s="19">
        <v>442.77776788714027</v>
      </c>
      <c r="AB110" s="19">
        <v>157.08684942584702</v>
      </c>
      <c r="AC110" s="19">
        <v>84.585226613917641</v>
      </c>
      <c r="AD110" s="19">
        <v>208.01060830565459</v>
      </c>
      <c r="AE110" s="19">
        <v>29.345894947685707</v>
      </c>
      <c r="AF110" s="19">
        <v>112.2048924470336</v>
      </c>
      <c r="AG110" s="19">
        <v>195.06388994638147</v>
      </c>
      <c r="AH110" s="19">
        <v>349.56139570037385</v>
      </c>
      <c r="AI110" s="19">
        <v>182.98028614439326</v>
      </c>
      <c r="AJ110" s="19">
        <v>904.54405603454779</v>
      </c>
      <c r="AK110" s="19">
        <v>140.68767283743441</v>
      </c>
      <c r="AL110" s="19">
        <v>55.239331666231926</v>
      </c>
      <c r="AM110" s="19">
        <v>134.64587093644033</v>
      </c>
      <c r="AN110" s="19">
        <v>95.805715858620999</v>
      </c>
      <c r="AO110" s="19">
        <v>1614.0242221227138</v>
      </c>
      <c r="AP110" s="19">
        <v>393.58023812190248</v>
      </c>
      <c r="AQ110" s="19">
        <v>422.92613306958816</v>
      </c>
      <c r="AR110" s="19">
        <v>449.68268434541926</v>
      </c>
      <c r="AS110" s="19">
        <v>9354.4355718534625</v>
      </c>
      <c r="AT110" s="19">
        <v>958.05715858620988</v>
      </c>
      <c r="AU110" s="19">
        <v>0.86311455728487385</v>
      </c>
      <c r="AV110" s="19">
        <v>744.00474837956119</v>
      </c>
      <c r="AW110" s="19">
        <v>1411.1923011607687</v>
      </c>
      <c r="AX110" s="19">
        <v>75.954081041068889</v>
      </c>
      <c r="AY110" s="19">
        <v>113.06800700431847</v>
      </c>
      <c r="AZ110" s="19">
        <v>441.0515387725705</v>
      </c>
      <c r="BA110" s="19">
        <v>1157.4366213190158</v>
      </c>
      <c r="BB110" s="19">
        <v>3059.7411055748776</v>
      </c>
      <c r="BC110" s="19">
        <v>11112.59992504275</v>
      </c>
      <c r="BD110" s="19">
        <v>16149.736481357271</v>
      </c>
      <c r="BE110" s="19">
        <v>377.18106153348987</v>
      </c>
      <c r="BF110" s="19">
        <v>2836.1944352380956</v>
      </c>
      <c r="BG110" s="19">
        <v>31.935238619540332</v>
      </c>
      <c r="BH110" s="19">
        <v>8428.3136518867941</v>
      </c>
      <c r="BI110" s="19">
        <v>411.70564382488482</v>
      </c>
      <c r="BJ110" s="19">
        <v>1071.9882801478132</v>
      </c>
      <c r="BK110" s="19">
        <v>192.47454627452689</v>
      </c>
      <c r="BL110" s="19">
        <v>11548.472776471614</v>
      </c>
      <c r="BM110" s="19">
        <v>1431.0439359783206</v>
      </c>
      <c r="BN110" s="19">
        <v>441.0515387725705</v>
      </c>
      <c r="BO110" s="19">
        <v>2261.3601400863695</v>
      </c>
      <c r="BP110" s="19">
        <v>0</v>
      </c>
      <c r="BQ110" s="19">
        <v>170.03356778512014</v>
      </c>
      <c r="BR110" s="19">
        <v>1555.3324322273427</v>
      </c>
      <c r="BS110" s="19">
        <v>0</v>
      </c>
      <c r="BT110" s="19">
        <v>84457.485659439466</v>
      </c>
      <c r="BU110" s="19">
        <v>7759.3865090986228</v>
      </c>
      <c r="BV110" s="19">
        <v>0</v>
      </c>
      <c r="BW110" s="19">
        <v>0</v>
      </c>
      <c r="BX110" s="19">
        <v>2049.897073551575</v>
      </c>
      <c r="BY110" s="19">
        <v>73601.230757910336</v>
      </c>
      <c r="BZ110" s="19">
        <v>40</v>
      </c>
      <c r="CA110" s="19">
        <v>83450.514340560534</v>
      </c>
      <c r="CB110" s="19">
        <v>167908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6602.0237562682387</v>
      </c>
      <c r="E111" s="19">
        <v>2359.7560665104629</v>
      </c>
      <c r="F111" s="19">
        <v>581.40154894848979</v>
      </c>
      <c r="G111" s="19">
        <v>639.45632916654733</v>
      </c>
      <c r="H111" s="19">
        <v>4122.7431422500104</v>
      </c>
      <c r="I111" s="19">
        <v>1844.0930186912449</v>
      </c>
      <c r="J111" s="19">
        <v>572.86408126936362</v>
      </c>
      <c r="K111" s="19">
        <v>5756.8144560347519</v>
      </c>
      <c r="L111" s="19">
        <v>1711.7622696647898</v>
      </c>
      <c r="M111" s="19">
        <v>5797.7943008945567</v>
      </c>
      <c r="N111" s="19">
        <v>1508.5705389015877</v>
      </c>
      <c r="O111" s="19">
        <v>311.61757028810388</v>
      </c>
      <c r="P111" s="19">
        <v>869.11420973504039</v>
      </c>
      <c r="Q111" s="19">
        <v>1096.2108499997955</v>
      </c>
      <c r="R111" s="19">
        <v>814.47441658863318</v>
      </c>
      <c r="S111" s="19">
        <v>578.84030864475187</v>
      </c>
      <c r="T111" s="19">
        <v>2588.5602003110439</v>
      </c>
      <c r="U111" s="19">
        <v>405.52971475849137</v>
      </c>
      <c r="V111" s="19">
        <v>3272.411361409047</v>
      </c>
      <c r="W111" s="19">
        <v>1262.6914697427551</v>
      </c>
      <c r="X111" s="19">
        <v>4087.7395247655923</v>
      </c>
      <c r="Y111" s="19">
        <v>1466.7369472738699</v>
      </c>
      <c r="Z111" s="19">
        <v>886.18914509329261</v>
      </c>
      <c r="AA111" s="19">
        <v>1210.6129169000856</v>
      </c>
      <c r="AB111" s="19">
        <v>1967.8863000385738</v>
      </c>
      <c r="AC111" s="19">
        <v>1980.6925015572631</v>
      </c>
      <c r="AD111" s="19">
        <v>2997.5049021411855</v>
      </c>
      <c r="AE111" s="19">
        <v>1249.8852682240661</v>
      </c>
      <c r="AF111" s="19">
        <v>1604.1901769078006</v>
      </c>
      <c r="AG111" s="19">
        <v>1908.9777730526034</v>
      </c>
      <c r="AH111" s="19">
        <v>1430.0258362536272</v>
      </c>
      <c r="AI111" s="19">
        <v>2252.1839737534738</v>
      </c>
      <c r="AJ111" s="19">
        <v>3547.3178206769085</v>
      </c>
      <c r="AK111" s="19">
        <v>1417.2196347349382</v>
      </c>
      <c r="AL111" s="19">
        <v>805.93694890950701</v>
      </c>
      <c r="AM111" s="19">
        <v>1027.0573617988739</v>
      </c>
      <c r="AN111" s="19">
        <v>752.15090253101232</v>
      </c>
      <c r="AO111" s="19">
        <v>7731.5307302166266</v>
      </c>
      <c r="AP111" s="19">
        <v>1475.2744149529958</v>
      </c>
      <c r="AQ111" s="19">
        <v>8064.4919697025452</v>
      </c>
      <c r="AR111" s="19">
        <v>2797.7281584496341</v>
      </c>
      <c r="AS111" s="19">
        <v>28764.436104511769</v>
      </c>
      <c r="AT111" s="19">
        <v>9540.6201314234531</v>
      </c>
      <c r="AU111" s="19">
        <v>646.28630330984834</v>
      </c>
      <c r="AV111" s="19">
        <v>1528.2067145635779</v>
      </c>
      <c r="AW111" s="19">
        <v>3539.6340997656953</v>
      </c>
      <c r="AX111" s="19">
        <v>626.6501276478582</v>
      </c>
      <c r="AY111" s="19">
        <v>3208.3803538156012</v>
      </c>
      <c r="AZ111" s="19">
        <v>426.01963718839403</v>
      </c>
      <c r="BA111" s="19">
        <v>947.65891238300071</v>
      </c>
      <c r="BB111" s="19">
        <v>7109.1493364083308</v>
      </c>
      <c r="BC111" s="19">
        <v>2947.1338428343415</v>
      </c>
      <c r="BD111" s="19">
        <v>82647.809614548445</v>
      </c>
      <c r="BE111" s="19">
        <v>22776.256274372699</v>
      </c>
      <c r="BF111" s="19">
        <v>4611.0862934960251</v>
      </c>
      <c r="BG111" s="19">
        <v>1288.3038727801336</v>
      </c>
      <c r="BH111" s="19">
        <v>908.38656105902066</v>
      </c>
      <c r="BI111" s="19">
        <v>1327.5762241041139</v>
      </c>
      <c r="BJ111" s="19">
        <v>5545.9390043603362</v>
      </c>
      <c r="BK111" s="19">
        <v>1052.6697648362522</v>
      </c>
      <c r="BL111" s="19">
        <v>55697.585391850982</v>
      </c>
      <c r="BM111" s="19">
        <v>735.92971394067274</v>
      </c>
      <c r="BN111" s="19">
        <v>2265.8439220400755</v>
      </c>
      <c r="BO111" s="19">
        <v>374.79483111363726</v>
      </c>
      <c r="BP111" s="19">
        <v>5451.1731131220367</v>
      </c>
      <c r="BQ111" s="19">
        <v>814.47441658863318</v>
      </c>
      <c r="BR111" s="19">
        <v>2404.1508984419193</v>
      </c>
      <c r="BS111" s="19">
        <v>0</v>
      </c>
      <c r="BT111" s="19">
        <v>340544.21827851899</v>
      </c>
      <c r="BU111" s="19">
        <v>6255</v>
      </c>
      <c r="BV111" s="19">
        <v>2248</v>
      </c>
      <c r="BW111" s="19">
        <v>0</v>
      </c>
      <c r="BX111" s="19">
        <v>285814.78172148101</v>
      </c>
      <c r="BY111" s="19">
        <v>0</v>
      </c>
      <c r="BZ111" s="19">
        <v>0</v>
      </c>
      <c r="CA111" s="19">
        <v>294317.78172148101</v>
      </c>
      <c r="CB111" s="19">
        <v>634862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7.7710559383700586</v>
      </c>
      <c r="E112" s="19">
        <v>6.7996739460738009</v>
      </c>
      <c r="F112" s="19">
        <v>8.7424379306663162</v>
      </c>
      <c r="G112" s="19">
        <v>25.25593179970269</v>
      </c>
      <c r="H112" s="19">
        <v>519.68936587849771</v>
      </c>
      <c r="I112" s="19">
        <v>50.51186359940538</v>
      </c>
      <c r="J112" s="19">
        <v>21.370403830517663</v>
      </c>
      <c r="K112" s="19">
        <v>771.27730188322835</v>
      </c>
      <c r="L112" s="19">
        <v>143.76453485984609</v>
      </c>
      <c r="M112" s="19">
        <v>591.57163330842081</v>
      </c>
      <c r="N112" s="19">
        <v>74.796413406811823</v>
      </c>
      <c r="O112" s="19">
        <v>22.341785822813922</v>
      </c>
      <c r="P112" s="19">
        <v>337.06955132680127</v>
      </c>
      <c r="Q112" s="19">
        <v>410.89458274131687</v>
      </c>
      <c r="R112" s="19">
        <v>104.90925516799579</v>
      </c>
      <c r="S112" s="19">
        <v>45.654953637924095</v>
      </c>
      <c r="T112" s="19">
        <v>190.39087049006642</v>
      </c>
      <c r="U112" s="19">
        <v>56.340155553182925</v>
      </c>
      <c r="V112" s="19">
        <v>211.76127432058411</v>
      </c>
      <c r="W112" s="19">
        <v>233.13167815110177</v>
      </c>
      <c r="X112" s="19">
        <v>203.99021838221404</v>
      </c>
      <c r="Y112" s="19">
        <v>117.53722106784714</v>
      </c>
      <c r="Z112" s="19">
        <v>194.27639845925148</v>
      </c>
      <c r="AA112" s="19">
        <v>299.18565362724729</v>
      </c>
      <c r="AB112" s="19">
        <v>489.57652411731374</v>
      </c>
      <c r="AC112" s="19">
        <v>202.04745439762152</v>
      </c>
      <c r="AD112" s="19">
        <v>359.41133714961518</v>
      </c>
      <c r="AE112" s="19">
        <v>13.599347892147602</v>
      </c>
      <c r="AF112" s="19">
        <v>292.38597968117347</v>
      </c>
      <c r="AG112" s="19">
        <v>214.67542029747287</v>
      </c>
      <c r="AH112" s="19">
        <v>125.3082770062172</v>
      </c>
      <c r="AI112" s="19">
        <v>241.87411608176808</v>
      </c>
      <c r="AJ112" s="19">
        <v>135.02209692917975</v>
      </c>
      <c r="AK112" s="19">
        <v>251.58793600473064</v>
      </c>
      <c r="AL112" s="19">
        <v>68.968121453034271</v>
      </c>
      <c r="AM112" s="19">
        <v>271.98695784295205</v>
      </c>
      <c r="AN112" s="19">
        <v>66.053975476145496</v>
      </c>
      <c r="AO112" s="19">
        <v>1465.8154263750523</v>
      </c>
      <c r="AP112" s="19">
        <v>360.38271914191148</v>
      </c>
      <c r="AQ112" s="19">
        <v>1225.8840742778768</v>
      </c>
      <c r="AR112" s="19">
        <v>4166.2573649586484</v>
      </c>
      <c r="AS112" s="19">
        <v>45404.337083911661</v>
      </c>
      <c r="AT112" s="19">
        <v>1447.3591685214235</v>
      </c>
      <c r="AU112" s="19">
        <v>83.538851337478135</v>
      </c>
      <c r="AV112" s="19">
        <v>120.4513670447359</v>
      </c>
      <c r="AW112" s="19">
        <v>3284.242515953646</v>
      </c>
      <c r="AX112" s="19">
        <v>1396.8473049220181</v>
      </c>
      <c r="AY112" s="19">
        <v>6457.7474847855192</v>
      </c>
      <c r="AZ112" s="19">
        <v>203.01883638991779</v>
      </c>
      <c r="BA112" s="19">
        <v>527.46042181686778</v>
      </c>
      <c r="BB112" s="19">
        <v>2506.1655401243438</v>
      </c>
      <c r="BC112" s="19">
        <v>2083.6143734754719</v>
      </c>
      <c r="BD112" s="19">
        <v>5947.7719388299838</v>
      </c>
      <c r="BE112" s="19">
        <v>2472.1671703939751</v>
      </c>
      <c r="BF112" s="19">
        <v>5898.2314572228743</v>
      </c>
      <c r="BG112" s="19">
        <v>921.84151068914832</v>
      </c>
      <c r="BH112" s="19">
        <v>1232.6837482239507</v>
      </c>
      <c r="BI112" s="19">
        <v>1250.1686240852832</v>
      </c>
      <c r="BJ112" s="19">
        <v>3980.7234044300631</v>
      </c>
      <c r="BK112" s="19">
        <v>295.3001256580622</v>
      </c>
      <c r="BL112" s="19">
        <v>3099.6799374173575</v>
      </c>
      <c r="BM112" s="19">
        <v>687.7384505457502</v>
      </c>
      <c r="BN112" s="19">
        <v>5443.6246848282262</v>
      </c>
      <c r="BO112" s="19">
        <v>492.49067009420247</v>
      </c>
      <c r="BP112" s="19">
        <v>2907.3463029426985</v>
      </c>
      <c r="BQ112" s="19">
        <v>4227.4544304733117</v>
      </c>
      <c r="BR112" s="19">
        <v>4143.9155791358344</v>
      </c>
      <c r="BS112" s="19">
        <v>0</v>
      </c>
      <c r="BT112" s="19">
        <v>121115.79232746655</v>
      </c>
      <c r="BU112" s="19">
        <v>4084</v>
      </c>
      <c r="BV112" s="19">
        <v>0</v>
      </c>
      <c r="BW112" s="19">
        <v>0</v>
      </c>
      <c r="BX112" s="19">
        <v>115433.20767253345</v>
      </c>
      <c r="BY112" s="19">
        <v>0</v>
      </c>
      <c r="BZ112" s="19">
        <v>0</v>
      </c>
      <c r="CA112" s="19">
        <v>119517.20767253345</v>
      </c>
      <c r="CB112" s="19">
        <v>240633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460205</v>
      </c>
      <c r="BY113" s="19">
        <v>0</v>
      </c>
      <c r="BZ113" s="19">
        <v>0</v>
      </c>
      <c r="CA113" s="19">
        <v>460205</v>
      </c>
      <c r="CB113" s="19">
        <v>460205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21.843396343352961</v>
      </c>
      <c r="E114" s="19">
        <v>9.1014151430637327</v>
      </c>
      <c r="F114" s="19">
        <v>34.585377543642188</v>
      </c>
      <c r="G114" s="19">
        <v>531.52264435492202</v>
      </c>
      <c r="H114" s="19">
        <v>10724.197463071996</v>
      </c>
      <c r="I114" s="19">
        <v>2823.2589773783702</v>
      </c>
      <c r="J114" s="19">
        <v>310.3582563784733</v>
      </c>
      <c r="K114" s="19">
        <v>4232.1580415246362</v>
      </c>
      <c r="L114" s="19">
        <v>550.63561615535582</v>
      </c>
      <c r="M114" s="19">
        <v>7591.4903708294596</v>
      </c>
      <c r="N114" s="19">
        <v>2120.6297283338495</v>
      </c>
      <c r="O114" s="19">
        <v>762.69858898874077</v>
      </c>
      <c r="P114" s="19">
        <v>380.43915298006402</v>
      </c>
      <c r="Q114" s="19">
        <v>382.2594360086768</v>
      </c>
      <c r="R114" s="19">
        <v>260.30047309162279</v>
      </c>
      <c r="S114" s="19">
        <v>313.9988224356988</v>
      </c>
      <c r="T114" s="19">
        <v>2476.4950604276414</v>
      </c>
      <c r="U114" s="19">
        <v>87.373585373411842</v>
      </c>
      <c r="V114" s="19">
        <v>6551.1986199772746</v>
      </c>
      <c r="W114" s="19">
        <v>678.05542815824811</v>
      </c>
      <c r="X114" s="19">
        <v>3822.5943600867677</v>
      </c>
      <c r="Y114" s="19">
        <v>5367.1045098646837</v>
      </c>
      <c r="Z114" s="19">
        <v>1825.7438776985848</v>
      </c>
      <c r="AA114" s="19">
        <v>5401.6898874083254</v>
      </c>
      <c r="AB114" s="19">
        <v>1861.2393967565336</v>
      </c>
      <c r="AC114" s="19">
        <v>2199.8120400785047</v>
      </c>
      <c r="AD114" s="19">
        <v>1426.1917529180869</v>
      </c>
      <c r="AE114" s="19">
        <v>606.1542485280446</v>
      </c>
      <c r="AF114" s="19">
        <v>876.46627827703753</v>
      </c>
      <c r="AG114" s="19">
        <v>3060.805912612333</v>
      </c>
      <c r="AH114" s="19">
        <v>1782.0570850118788</v>
      </c>
      <c r="AI114" s="19">
        <v>1756.5731226113005</v>
      </c>
      <c r="AJ114" s="19">
        <v>2456.4719471129015</v>
      </c>
      <c r="AK114" s="19">
        <v>1220.4997706848465</v>
      </c>
      <c r="AL114" s="19">
        <v>248.46863340563988</v>
      </c>
      <c r="AM114" s="19">
        <v>478.73443652515238</v>
      </c>
      <c r="AN114" s="19">
        <v>758.14788141720896</v>
      </c>
      <c r="AO114" s="19">
        <v>1371.5832620597046</v>
      </c>
      <c r="AP114" s="19">
        <v>1479.8901022621628</v>
      </c>
      <c r="AQ114" s="19">
        <v>4058.3210122921191</v>
      </c>
      <c r="AR114" s="19">
        <v>7381.2476810246881</v>
      </c>
      <c r="AS114" s="19">
        <v>28716.785059394693</v>
      </c>
      <c r="AT114" s="19">
        <v>2534.7441173432499</v>
      </c>
      <c r="AU114" s="19">
        <v>132.88066108873051</v>
      </c>
      <c r="AV114" s="19">
        <v>515.14009709740731</v>
      </c>
      <c r="AW114" s="19">
        <v>2328.1419935957028</v>
      </c>
      <c r="AX114" s="19">
        <v>281.23372792066931</v>
      </c>
      <c r="AY114" s="19">
        <v>1312.4240636297905</v>
      </c>
      <c r="AZ114" s="19">
        <v>415.02453052370623</v>
      </c>
      <c r="BA114" s="19">
        <v>2958.8700630100197</v>
      </c>
      <c r="BB114" s="19">
        <v>3436.6943580208654</v>
      </c>
      <c r="BC114" s="19">
        <v>3338.3990744757775</v>
      </c>
      <c r="BD114" s="19">
        <v>16600.981220948248</v>
      </c>
      <c r="BE114" s="19">
        <v>2848.7429397789483</v>
      </c>
      <c r="BF114" s="19">
        <v>17123.402450160105</v>
      </c>
      <c r="BG114" s="19">
        <v>4777.3328085941539</v>
      </c>
      <c r="BH114" s="19">
        <v>465.0823138105568</v>
      </c>
      <c r="BI114" s="19">
        <v>979.31226939365774</v>
      </c>
      <c r="BJ114" s="19">
        <v>4545.2467224460288</v>
      </c>
      <c r="BK114" s="19">
        <v>1501.7334986055159</v>
      </c>
      <c r="BL114" s="19">
        <v>5449.9273876665629</v>
      </c>
      <c r="BM114" s="19">
        <v>242.0976428054953</v>
      </c>
      <c r="BN114" s="19">
        <v>2565.6889288296661</v>
      </c>
      <c r="BO114" s="19">
        <v>313.9988224356988</v>
      </c>
      <c r="BP114" s="19">
        <v>3473.1000185931207</v>
      </c>
      <c r="BQ114" s="19">
        <v>1181.3636855696727</v>
      </c>
      <c r="BR114" s="19">
        <v>3541.3606321660986</v>
      </c>
      <c r="BS114" s="19">
        <v>0</v>
      </c>
      <c r="BT114" s="19">
        <v>201862.10674103914</v>
      </c>
      <c r="BU114" s="19">
        <v>14331</v>
      </c>
      <c r="BV114" s="19">
        <v>0</v>
      </c>
      <c r="BW114" s="19">
        <v>0</v>
      </c>
      <c r="BX114" s="19">
        <v>18414.893258960852</v>
      </c>
      <c r="BY114" s="19">
        <v>0</v>
      </c>
      <c r="BZ114" s="19">
        <v>0</v>
      </c>
      <c r="CA114" s="19">
        <v>32745.893258960852</v>
      </c>
      <c r="CB114" s="19">
        <v>234608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1.9978314810567359</v>
      </c>
      <c r="H115" s="19">
        <v>0</v>
      </c>
      <c r="I115" s="19">
        <v>143.84386663608498</v>
      </c>
      <c r="J115" s="19">
        <v>0</v>
      </c>
      <c r="K115" s="19">
        <v>85.906753685439639</v>
      </c>
      <c r="L115" s="19">
        <v>7.9913259242269437</v>
      </c>
      <c r="M115" s="19">
        <v>40.955545361663084</v>
      </c>
      <c r="N115" s="19">
        <v>78.914343501741072</v>
      </c>
      <c r="O115" s="19">
        <v>15.982651848453887</v>
      </c>
      <c r="P115" s="19">
        <v>0</v>
      </c>
      <c r="Q115" s="19">
        <v>12.985904626868784</v>
      </c>
      <c r="R115" s="19">
        <v>22.975062032152465</v>
      </c>
      <c r="S115" s="19">
        <v>10.988073145812049</v>
      </c>
      <c r="T115" s="19">
        <v>30.966387956379407</v>
      </c>
      <c r="U115" s="19">
        <v>0.99891574052836796</v>
      </c>
      <c r="V115" s="19">
        <v>0</v>
      </c>
      <c r="W115" s="19">
        <v>0</v>
      </c>
      <c r="X115" s="19">
        <v>90.901332388081485</v>
      </c>
      <c r="Y115" s="19">
        <v>24.9728935132092</v>
      </c>
      <c r="Z115" s="19">
        <v>60.933860172230446</v>
      </c>
      <c r="AA115" s="19">
        <v>222.75821013782607</v>
      </c>
      <c r="AB115" s="19">
        <v>34.962050918492878</v>
      </c>
      <c r="AC115" s="19">
        <v>26.970724994265936</v>
      </c>
      <c r="AD115" s="19">
        <v>29.967472215851039</v>
      </c>
      <c r="AE115" s="19">
        <v>109.88073145812048</v>
      </c>
      <c r="AF115" s="19">
        <v>9.9891574052836791</v>
      </c>
      <c r="AG115" s="19">
        <v>44.951208323776562</v>
      </c>
      <c r="AH115" s="19">
        <v>125.86338330657436</v>
      </c>
      <c r="AI115" s="19">
        <v>113.87639442023395</v>
      </c>
      <c r="AJ115" s="19">
        <v>240.73869346733667</v>
      </c>
      <c r="AK115" s="19">
        <v>140.84711941449987</v>
      </c>
      <c r="AL115" s="19">
        <v>24.9728935132092</v>
      </c>
      <c r="AM115" s="19">
        <v>20.977230551095726</v>
      </c>
      <c r="AN115" s="19">
        <v>0.99891574052836796</v>
      </c>
      <c r="AO115" s="19">
        <v>106.88398423653537</v>
      </c>
      <c r="AP115" s="19">
        <v>10.988073145812049</v>
      </c>
      <c r="AQ115" s="19">
        <v>19.978314810567358</v>
      </c>
      <c r="AR115" s="19">
        <v>0</v>
      </c>
      <c r="AS115" s="19">
        <v>163.82218144665234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1.9978314810567359</v>
      </c>
      <c r="BA115" s="19">
        <v>0</v>
      </c>
      <c r="BB115" s="19">
        <v>63.930607393815549</v>
      </c>
      <c r="BC115" s="19">
        <v>97.893742571780066</v>
      </c>
      <c r="BD115" s="19">
        <v>6.9924101836985759</v>
      </c>
      <c r="BE115" s="19">
        <v>0</v>
      </c>
      <c r="BF115" s="19">
        <v>0</v>
      </c>
      <c r="BG115" s="19">
        <v>733.2041535478221</v>
      </c>
      <c r="BH115" s="19">
        <v>0</v>
      </c>
      <c r="BI115" s="19">
        <v>28.968556475322671</v>
      </c>
      <c r="BJ115" s="19">
        <v>3.9956629621134718</v>
      </c>
      <c r="BK115" s="19">
        <v>0</v>
      </c>
      <c r="BL115" s="19">
        <v>0</v>
      </c>
      <c r="BM115" s="19">
        <v>0</v>
      </c>
      <c r="BN115" s="19">
        <v>0.99891574052836796</v>
      </c>
      <c r="BO115" s="19">
        <v>0</v>
      </c>
      <c r="BP115" s="19">
        <v>11.986988886340416</v>
      </c>
      <c r="BQ115" s="19">
        <v>0</v>
      </c>
      <c r="BR115" s="19">
        <v>0</v>
      </c>
      <c r="BS115" s="19">
        <v>0</v>
      </c>
      <c r="BT115" s="19">
        <v>3030.7103567630684</v>
      </c>
      <c r="BU115" s="19">
        <v>0</v>
      </c>
      <c r="BV115" s="19">
        <v>0</v>
      </c>
      <c r="BW115" s="19">
        <v>0</v>
      </c>
      <c r="BX115" s="19">
        <v>0</v>
      </c>
      <c r="BY115" s="19">
        <v>44876.289643236931</v>
      </c>
      <c r="BZ115" s="19">
        <v>0</v>
      </c>
      <c r="CA115" s="19">
        <v>44876.289643236931</v>
      </c>
      <c r="CB115" s="19">
        <v>47907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744.96279640228954</v>
      </c>
      <c r="E116" s="19">
        <v>21.5628820620644</v>
      </c>
      <c r="F116" s="19">
        <v>0</v>
      </c>
      <c r="G116" s="19">
        <v>36.865572557723013</v>
      </c>
      <c r="H116" s="19">
        <v>1622.0851925398122</v>
      </c>
      <c r="I116" s="19">
        <v>383.26283923217693</v>
      </c>
      <c r="J116" s="19">
        <v>97.380757699645685</v>
      </c>
      <c r="K116" s="19">
        <v>792.26202157068883</v>
      </c>
      <c r="L116" s="19">
        <v>191.97920803644433</v>
      </c>
      <c r="M116" s="19">
        <v>817.30278783631206</v>
      </c>
      <c r="N116" s="19">
        <v>141.20209866448624</v>
      </c>
      <c r="O116" s="19">
        <v>72.339991434022508</v>
      </c>
      <c r="P116" s="19">
        <v>43.821340964840559</v>
      </c>
      <c r="Q116" s="19">
        <v>104.33652610676323</v>
      </c>
      <c r="R116" s="19">
        <v>76.513452478293047</v>
      </c>
      <c r="S116" s="19">
        <v>41.734610442705289</v>
      </c>
      <c r="T116" s="19">
        <v>376.30707082505938</v>
      </c>
      <c r="U116" s="19">
        <v>24.345189424911421</v>
      </c>
      <c r="V116" s="19">
        <v>132.85517657594517</v>
      </c>
      <c r="W116" s="19">
        <v>187.11017015146206</v>
      </c>
      <c r="X116" s="19">
        <v>566.89512518008019</v>
      </c>
      <c r="Y116" s="19">
        <v>427.08418019701747</v>
      </c>
      <c r="Z116" s="19">
        <v>287.9688120546665</v>
      </c>
      <c r="AA116" s="19">
        <v>652.45107658762606</v>
      </c>
      <c r="AB116" s="19">
        <v>641.32184713623792</v>
      </c>
      <c r="AC116" s="19">
        <v>349.17957403730094</v>
      </c>
      <c r="AD116" s="19">
        <v>313.00957832028968</v>
      </c>
      <c r="AE116" s="19">
        <v>195.45709224000313</v>
      </c>
      <c r="AF116" s="19">
        <v>297.70688782463105</v>
      </c>
      <c r="AG116" s="19">
        <v>440.30014017054077</v>
      </c>
      <c r="AH116" s="19">
        <v>239.27843320484368</v>
      </c>
      <c r="AI116" s="19">
        <v>1172.7425534400186</v>
      </c>
      <c r="AJ116" s="19">
        <v>1231.1710080598061</v>
      </c>
      <c r="AK116" s="19">
        <v>509.85782424171629</v>
      </c>
      <c r="AL116" s="19">
        <v>112.68344819530429</v>
      </c>
      <c r="AM116" s="19">
        <v>177.3720943814975</v>
      </c>
      <c r="AN116" s="19">
        <v>164.85171124868592</v>
      </c>
      <c r="AO116" s="19">
        <v>2300.2726122337735</v>
      </c>
      <c r="AP116" s="19">
        <v>356.83091928513022</v>
      </c>
      <c r="AQ116" s="19">
        <v>1961.5266908071485</v>
      </c>
      <c r="AR116" s="19">
        <v>59.124031460499161</v>
      </c>
      <c r="AS116" s="19">
        <v>1092.7512167581669</v>
      </c>
      <c r="AT116" s="19">
        <v>234.40939531986137</v>
      </c>
      <c r="AU116" s="19">
        <v>9.738075769964567</v>
      </c>
      <c r="AV116" s="19">
        <v>0</v>
      </c>
      <c r="AW116" s="19">
        <v>3468.1461277888097</v>
      </c>
      <c r="AX116" s="19">
        <v>4.1734610442705291</v>
      </c>
      <c r="AY116" s="19">
        <v>0</v>
      </c>
      <c r="AZ116" s="19">
        <v>0</v>
      </c>
      <c r="BA116" s="19">
        <v>0</v>
      </c>
      <c r="BB116" s="19">
        <v>3.4778842035587743</v>
      </c>
      <c r="BC116" s="19">
        <v>241.36516372697895</v>
      </c>
      <c r="BD116" s="19">
        <v>417.34610442705292</v>
      </c>
      <c r="BE116" s="19">
        <v>9.738075769964567</v>
      </c>
      <c r="BF116" s="19">
        <v>0</v>
      </c>
      <c r="BG116" s="19">
        <v>1711.1190281509171</v>
      </c>
      <c r="BH116" s="19">
        <v>0</v>
      </c>
      <c r="BI116" s="19">
        <v>50.777109371958105</v>
      </c>
      <c r="BJ116" s="19">
        <v>14.607113654946852</v>
      </c>
      <c r="BK116" s="19">
        <v>0</v>
      </c>
      <c r="BL116" s="19">
        <v>4903.1211501771604</v>
      </c>
      <c r="BM116" s="19">
        <v>1394.6315656270685</v>
      </c>
      <c r="BN116" s="19">
        <v>74.426721956157763</v>
      </c>
      <c r="BO116" s="19">
        <v>1423.1502160962505</v>
      </c>
      <c r="BP116" s="19">
        <v>0</v>
      </c>
      <c r="BQ116" s="19">
        <v>0</v>
      </c>
      <c r="BR116" s="19">
        <v>0</v>
      </c>
      <c r="BS116" s="19">
        <v>0</v>
      </c>
      <c r="BT116" s="19">
        <v>33418.293735155545</v>
      </c>
      <c r="BU116" s="19">
        <v>22997</v>
      </c>
      <c r="BV116" s="19">
        <v>0</v>
      </c>
      <c r="BW116" s="19">
        <v>0</v>
      </c>
      <c r="BX116" s="19">
        <v>470.90552116185802</v>
      </c>
      <c r="BY116" s="19">
        <v>1839.8007436825917</v>
      </c>
      <c r="BZ116" s="19">
        <v>0</v>
      </c>
      <c r="CA116" s="19">
        <v>25307.706264844448</v>
      </c>
      <c r="CB116" s="19">
        <v>58726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17.315517355177953</v>
      </c>
      <c r="E117" s="19">
        <v>525.84492178619359</v>
      </c>
      <c r="F117" s="19">
        <v>124.85399356101998</v>
      </c>
      <c r="G117" s="19">
        <v>46.478493953372393</v>
      </c>
      <c r="H117" s="19">
        <v>1024.3495530115797</v>
      </c>
      <c r="I117" s="19">
        <v>17.315517355177953</v>
      </c>
      <c r="J117" s="19">
        <v>0.91134301869357648</v>
      </c>
      <c r="K117" s="19">
        <v>2998.3185315018663</v>
      </c>
      <c r="L117" s="19">
        <v>190.47069090695746</v>
      </c>
      <c r="M117" s="19">
        <v>4758.1219005991634</v>
      </c>
      <c r="N117" s="19">
        <v>6120.5797135460589</v>
      </c>
      <c r="O117" s="19">
        <v>272.49156258937933</v>
      </c>
      <c r="P117" s="19">
        <v>111.18384828061633</v>
      </c>
      <c r="Q117" s="19">
        <v>448.38076519723955</v>
      </c>
      <c r="R117" s="19">
        <v>1011.5907507498699</v>
      </c>
      <c r="S117" s="19">
        <v>51.946552065533851</v>
      </c>
      <c r="T117" s="19">
        <v>680.77323496410156</v>
      </c>
      <c r="U117" s="19">
        <v>69.262069420711811</v>
      </c>
      <c r="V117" s="19">
        <v>290.71842296325087</v>
      </c>
      <c r="W117" s="19">
        <v>136.70145280403648</v>
      </c>
      <c r="X117" s="19">
        <v>153.10562714052085</v>
      </c>
      <c r="Y117" s="19">
        <v>656.16697345937496</v>
      </c>
      <c r="Z117" s="19">
        <v>1624.9246023306466</v>
      </c>
      <c r="AA117" s="19">
        <v>2565.4305976224177</v>
      </c>
      <c r="AB117" s="19">
        <v>694.44338024450519</v>
      </c>
      <c r="AC117" s="19">
        <v>327.17214371099391</v>
      </c>
      <c r="AD117" s="19">
        <v>313.50199843059028</v>
      </c>
      <c r="AE117" s="19">
        <v>24.606261504726561</v>
      </c>
      <c r="AF117" s="19">
        <v>652.52160138460067</v>
      </c>
      <c r="AG117" s="19">
        <v>1734.2857645738759</v>
      </c>
      <c r="AH117" s="19">
        <v>811.09528663728304</v>
      </c>
      <c r="AI117" s="19">
        <v>563.2099855526302</v>
      </c>
      <c r="AJ117" s="19">
        <v>5585.6213615729303</v>
      </c>
      <c r="AK117" s="19">
        <v>209.60889429952258</v>
      </c>
      <c r="AL117" s="19">
        <v>318.97005654275176</v>
      </c>
      <c r="AM117" s="19">
        <v>533.13566593574217</v>
      </c>
      <c r="AN117" s="19">
        <v>180.44591770132814</v>
      </c>
      <c r="AO117" s="19">
        <v>4558.5377795052691</v>
      </c>
      <c r="AP117" s="19">
        <v>261.55544636505641</v>
      </c>
      <c r="AQ117" s="19">
        <v>1768.9167992842317</v>
      </c>
      <c r="AR117" s="19">
        <v>3274.45546616602</v>
      </c>
      <c r="AS117" s="19">
        <v>23295.750243845203</v>
      </c>
      <c r="AT117" s="19">
        <v>935.94928019830297</v>
      </c>
      <c r="AU117" s="19">
        <v>55.591924140308166</v>
      </c>
      <c r="AV117" s="19">
        <v>237.86052787902344</v>
      </c>
      <c r="AW117" s="19">
        <v>1613.0771430876302</v>
      </c>
      <c r="AX117" s="19">
        <v>411.01570143080301</v>
      </c>
      <c r="AY117" s="19">
        <v>1053.5125296097744</v>
      </c>
      <c r="AZ117" s="19">
        <v>830.2334900298481</v>
      </c>
      <c r="BA117" s="19">
        <v>2450.6013772670267</v>
      </c>
      <c r="BB117" s="19">
        <v>3701.8753419333075</v>
      </c>
      <c r="BC117" s="19">
        <v>2602.7956613888541</v>
      </c>
      <c r="BD117" s="19">
        <v>11708.023761156375</v>
      </c>
      <c r="BE117" s="19">
        <v>1138.267430348277</v>
      </c>
      <c r="BF117" s="19">
        <v>5498.1324317783465</v>
      </c>
      <c r="BG117" s="19">
        <v>499.41597424407991</v>
      </c>
      <c r="BH117" s="19">
        <v>2521.6861327251263</v>
      </c>
      <c r="BI117" s="19">
        <v>1281.3482842831686</v>
      </c>
      <c r="BJ117" s="19">
        <v>2137.0993788364367</v>
      </c>
      <c r="BK117" s="19">
        <v>232.39246976686198</v>
      </c>
      <c r="BL117" s="19">
        <v>4946.7699054687328</v>
      </c>
      <c r="BM117" s="19">
        <v>802.89319946904084</v>
      </c>
      <c r="BN117" s="19">
        <v>3382.9052853905559</v>
      </c>
      <c r="BO117" s="19">
        <v>1360.6351269095096</v>
      </c>
      <c r="BP117" s="19">
        <v>52.857895084227437</v>
      </c>
      <c r="BQ117" s="19">
        <v>1826.3314094619273</v>
      </c>
      <c r="BR117" s="19">
        <v>2051.4331350792404</v>
      </c>
      <c r="BS117" s="19">
        <v>0</v>
      </c>
      <c r="BT117" s="19">
        <v>122337.77548640702</v>
      </c>
      <c r="BU117" s="19">
        <v>4218</v>
      </c>
      <c r="BV117" s="19">
        <v>0</v>
      </c>
      <c r="BW117" s="19">
        <v>0</v>
      </c>
      <c r="BX117" s="19">
        <v>1930.2245135929948</v>
      </c>
      <c r="BY117" s="19">
        <v>0</v>
      </c>
      <c r="BZ117" s="19">
        <v>0</v>
      </c>
      <c r="CA117" s="19">
        <v>6148.2245135929952</v>
      </c>
      <c r="CB117" s="19">
        <v>128486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227.83831772724375</v>
      </c>
      <c r="E118" s="19">
        <v>30.423514236575578</v>
      </c>
      <c r="F118" s="19">
        <v>40.22664660169437</v>
      </c>
      <c r="G118" s="19">
        <v>105.46818268679534</v>
      </c>
      <c r="H118" s="19">
        <v>6799.3173928275701</v>
      </c>
      <c r="I118" s="19">
        <v>941.43874609847762</v>
      </c>
      <c r="J118" s="19">
        <v>118.65170552264476</v>
      </c>
      <c r="K118" s="19">
        <v>196.73872539652206</v>
      </c>
      <c r="L118" s="19">
        <v>153.13168832409707</v>
      </c>
      <c r="M118" s="19">
        <v>682.50083604051213</v>
      </c>
      <c r="N118" s="19">
        <v>200.79519396139884</v>
      </c>
      <c r="O118" s="19">
        <v>23.324694248041283</v>
      </c>
      <c r="P118" s="19">
        <v>23.662733295114332</v>
      </c>
      <c r="Q118" s="19">
        <v>48.677622778520934</v>
      </c>
      <c r="R118" s="19">
        <v>36.508217083890699</v>
      </c>
      <c r="S118" s="19">
        <v>74.368590356073625</v>
      </c>
      <c r="T118" s="19">
        <v>424.23900407669271</v>
      </c>
      <c r="U118" s="19">
        <v>63.551340849735659</v>
      </c>
      <c r="V118" s="19">
        <v>267.72692528186514</v>
      </c>
      <c r="W118" s="19">
        <v>36.170178036817632</v>
      </c>
      <c r="X118" s="19">
        <v>249.13477769284671</v>
      </c>
      <c r="Y118" s="19">
        <v>231.21870819797439</v>
      </c>
      <c r="Z118" s="19">
        <v>48.339583731447853</v>
      </c>
      <c r="AA118" s="19">
        <v>106.48229982801453</v>
      </c>
      <c r="AB118" s="19">
        <v>373.53314701573345</v>
      </c>
      <c r="AC118" s="19">
        <v>173.75207019555387</v>
      </c>
      <c r="AD118" s="19">
        <v>277.86809669405699</v>
      </c>
      <c r="AE118" s="19">
        <v>116.62347124020638</v>
      </c>
      <c r="AF118" s="19">
        <v>352.57472609720372</v>
      </c>
      <c r="AG118" s="19">
        <v>264.34653481113446</v>
      </c>
      <c r="AH118" s="19">
        <v>110.53876839289124</v>
      </c>
      <c r="AI118" s="19">
        <v>320.46101662526274</v>
      </c>
      <c r="AJ118" s="19">
        <v>999.91950124211735</v>
      </c>
      <c r="AK118" s="19">
        <v>333.98257850818527</v>
      </c>
      <c r="AL118" s="19">
        <v>271.44535479966873</v>
      </c>
      <c r="AM118" s="19">
        <v>117.6375883814256</v>
      </c>
      <c r="AN118" s="19">
        <v>200.79519396139884</v>
      </c>
      <c r="AO118" s="19">
        <v>441.81703452449199</v>
      </c>
      <c r="AP118" s="19">
        <v>772.41922256194664</v>
      </c>
      <c r="AQ118" s="19">
        <v>1512.0486575578066</v>
      </c>
      <c r="AR118" s="19">
        <v>390.09706032231361</v>
      </c>
      <c r="AS118" s="19">
        <v>4462.7914994585644</v>
      </c>
      <c r="AT118" s="19">
        <v>2046.1503519332439</v>
      </c>
      <c r="AU118" s="19">
        <v>499.28367252691254</v>
      </c>
      <c r="AV118" s="19">
        <v>1237.5609513344798</v>
      </c>
      <c r="AW118" s="19">
        <v>1065.1610373272183</v>
      </c>
      <c r="AX118" s="19">
        <v>69.97408274412382</v>
      </c>
      <c r="AY118" s="19">
        <v>701.7690617236766</v>
      </c>
      <c r="AZ118" s="19">
        <v>302.20690808331744</v>
      </c>
      <c r="BA118" s="19">
        <v>615.56910472004574</v>
      </c>
      <c r="BB118" s="19">
        <v>2070.8272023695777</v>
      </c>
      <c r="BC118" s="19">
        <v>1487.7098461685459</v>
      </c>
      <c r="BD118" s="19">
        <v>713.60042837123399</v>
      </c>
      <c r="BE118" s="19">
        <v>155.15992260653545</v>
      </c>
      <c r="BF118" s="19">
        <v>371.84295178036814</v>
      </c>
      <c r="BG118" s="19">
        <v>409.70332505255118</v>
      </c>
      <c r="BH118" s="19">
        <v>143.32855595897828</v>
      </c>
      <c r="BI118" s="19">
        <v>841.0411491177781</v>
      </c>
      <c r="BJ118" s="19">
        <v>522.9464058220268</v>
      </c>
      <c r="BK118" s="19">
        <v>148.73718071214725</v>
      </c>
      <c r="BL118" s="19">
        <v>1560.3882412892544</v>
      </c>
      <c r="BM118" s="19">
        <v>674.72593795783177</v>
      </c>
      <c r="BN118" s="19">
        <v>1028.3147811962544</v>
      </c>
      <c r="BO118" s="19">
        <v>802.50469775144916</v>
      </c>
      <c r="BP118" s="19">
        <v>421.87273074718138</v>
      </c>
      <c r="BQ118" s="19">
        <v>239.33164532772787</v>
      </c>
      <c r="BR118" s="19">
        <v>127.10268169947132</v>
      </c>
      <c r="BS118" s="19">
        <v>0</v>
      </c>
      <c r="BT118" s="19">
        <v>40879.400001592454</v>
      </c>
      <c r="BU118" s="19">
        <v>6371</v>
      </c>
      <c r="BV118" s="19">
        <v>0</v>
      </c>
      <c r="BW118" s="19">
        <v>0</v>
      </c>
      <c r="BX118" s="19">
        <v>1575.5999984075415</v>
      </c>
      <c r="BY118" s="19">
        <v>0</v>
      </c>
      <c r="BZ118" s="19">
        <v>0</v>
      </c>
      <c r="CA118" s="19">
        <v>7946.5999984075424</v>
      </c>
      <c r="CB118" s="19">
        <v>48826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28.427389694021088</v>
      </c>
      <c r="E119" s="19">
        <v>17.05643381641265</v>
      </c>
      <c r="F119" s="19">
        <v>11.370955877608434</v>
      </c>
      <c r="G119" s="19">
        <v>15.161274503477912</v>
      </c>
      <c r="H119" s="19">
        <v>770.38226070797145</v>
      </c>
      <c r="I119" s="19">
        <v>307.96338835189511</v>
      </c>
      <c r="J119" s="19">
        <v>43.588664197499</v>
      </c>
      <c r="K119" s="19">
        <v>492.74142136303215</v>
      </c>
      <c r="L119" s="19">
        <v>292.80211384841721</v>
      </c>
      <c r="M119" s="19">
        <v>613.08403773438806</v>
      </c>
      <c r="N119" s="19">
        <v>210.36268373575604</v>
      </c>
      <c r="O119" s="19">
        <v>39.798345571629525</v>
      </c>
      <c r="P119" s="19">
        <v>72.963633547987456</v>
      </c>
      <c r="Q119" s="19">
        <v>48.32656247983585</v>
      </c>
      <c r="R119" s="19">
        <v>67.27815560918323</v>
      </c>
      <c r="S119" s="19">
        <v>45.483823510433737</v>
      </c>
      <c r="T119" s="19">
        <v>652.88238330601757</v>
      </c>
      <c r="U119" s="19">
        <v>28.427389694021088</v>
      </c>
      <c r="V119" s="19">
        <v>263.42714449792874</v>
      </c>
      <c r="W119" s="19">
        <v>501.26963827123853</v>
      </c>
      <c r="X119" s="19">
        <v>299.43517144368883</v>
      </c>
      <c r="Y119" s="19">
        <v>714.47506097639666</v>
      </c>
      <c r="Z119" s="19">
        <v>183.83045335466969</v>
      </c>
      <c r="AA119" s="19">
        <v>492.74142136303215</v>
      </c>
      <c r="AB119" s="19">
        <v>704.05168475525556</v>
      </c>
      <c r="AC119" s="19">
        <v>200.88688717108235</v>
      </c>
      <c r="AD119" s="19">
        <v>288.06421556608029</v>
      </c>
      <c r="AE119" s="19">
        <v>125.08051465369277</v>
      </c>
      <c r="AF119" s="19">
        <v>244.47555136858136</v>
      </c>
      <c r="AG119" s="19">
        <v>190.46351094994128</v>
      </c>
      <c r="AH119" s="19">
        <v>219.83848030042972</v>
      </c>
      <c r="AI119" s="19">
        <v>483.26562479835849</v>
      </c>
      <c r="AJ119" s="19">
        <v>1115.301255662094</v>
      </c>
      <c r="AK119" s="19">
        <v>242.5803920556466</v>
      </c>
      <c r="AL119" s="19">
        <v>116.55229774548646</v>
      </c>
      <c r="AM119" s="19">
        <v>186.67319232407181</v>
      </c>
      <c r="AN119" s="19">
        <v>78.649111486791682</v>
      </c>
      <c r="AO119" s="19">
        <v>1230.9059737511129</v>
      </c>
      <c r="AP119" s="19">
        <v>350.60447289292671</v>
      </c>
      <c r="AQ119" s="19">
        <v>1168.3657164242668</v>
      </c>
      <c r="AR119" s="19">
        <v>935.2611209332938</v>
      </c>
      <c r="AS119" s="19">
        <v>10619.525210029809</v>
      </c>
      <c r="AT119" s="19">
        <v>1214.7971195911678</v>
      </c>
      <c r="AU119" s="19">
        <v>4.7378982823368485</v>
      </c>
      <c r="AV119" s="19">
        <v>422.62052678444684</v>
      </c>
      <c r="AW119" s="19">
        <v>2108.3647356398969</v>
      </c>
      <c r="AX119" s="19">
        <v>283.32631728374349</v>
      </c>
      <c r="AY119" s="19">
        <v>1521.8129282865955</v>
      </c>
      <c r="AZ119" s="19">
        <v>80.544270799726419</v>
      </c>
      <c r="BA119" s="19">
        <v>779.85805727264517</v>
      </c>
      <c r="BB119" s="19">
        <v>1396.7324136329028</v>
      </c>
      <c r="BC119" s="19">
        <v>1820.3005200738171</v>
      </c>
      <c r="BD119" s="19">
        <v>4123.8666649459919</v>
      </c>
      <c r="BE119" s="19">
        <v>1069.8174321516603</v>
      </c>
      <c r="BF119" s="19">
        <v>2266.6105382699479</v>
      </c>
      <c r="BG119" s="19">
        <v>216.99574133102763</v>
      </c>
      <c r="BH119" s="19">
        <v>292.80211384841721</v>
      </c>
      <c r="BI119" s="19">
        <v>225.52395823923393</v>
      </c>
      <c r="BJ119" s="19">
        <v>4361.7091587193017</v>
      </c>
      <c r="BK119" s="19">
        <v>86.229748738530631</v>
      </c>
      <c r="BL119" s="19">
        <v>8049.6891816903044</v>
      </c>
      <c r="BM119" s="19">
        <v>4949.2085457290714</v>
      </c>
      <c r="BN119" s="19">
        <v>2239.1307282323942</v>
      </c>
      <c r="BO119" s="19">
        <v>2965.9243247428667</v>
      </c>
      <c r="BP119" s="19">
        <v>2554.6747538360282</v>
      </c>
      <c r="BQ119" s="19">
        <v>710.68474235052713</v>
      </c>
      <c r="BR119" s="19">
        <v>2386.0055749848366</v>
      </c>
      <c r="BS119" s="19">
        <v>0</v>
      </c>
      <c r="BT119" s="19">
        <v>70845.793015782881</v>
      </c>
      <c r="BU119" s="19">
        <v>2624</v>
      </c>
      <c r="BV119" s="19">
        <v>0</v>
      </c>
      <c r="BW119" s="19">
        <v>36935</v>
      </c>
      <c r="BX119" s="19">
        <v>2581.2069842171145</v>
      </c>
      <c r="BY119" s="19">
        <v>0</v>
      </c>
      <c r="BZ119" s="19">
        <v>0</v>
      </c>
      <c r="CA119" s="19">
        <v>42140.206984217111</v>
      </c>
      <c r="CB119" s="19">
        <v>112986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2.7044354384779918</v>
      </c>
      <c r="E120" s="19">
        <v>0.90147847949266391</v>
      </c>
      <c r="F120" s="19">
        <v>18.029569589853278</v>
      </c>
      <c r="G120" s="19">
        <v>525.561953544223</v>
      </c>
      <c r="H120" s="19">
        <v>334.4485158917783</v>
      </c>
      <c r="I120" s="19">
        <v>537.28117377762771</v>
      </c>
      <c r="J120" s="19">
        <v>158.66021239070884</v>
      </c>
      <c r="K120" s="19">
        <v>439.02001951292732</v>
      </c>
      <c r="L120" s="19">
        <v>138.82768584187025</v>
      </c>
      <c r="M120" s="19">
        <v>845.5868137641188</v>
      </c>
      <c r="N120" s="19">
        <v>902.3799579721566</v>
      </c>
      <c r="O120" s="19">
        <v>111.78333145709031</v>
      </c>
      <c r="P120" s="19">
        <v>139.7291643213629</v>
      </c>
      <c r="Q120" s="19">
        <v>151.44838455476753</v>
      </c>
      <c r="R120" s="19">
        <v>219.96074899620999</v>
      </c>
      <c r="S120" s="19">
        <v>11.719220233404631</v>
      </c>
      <c r="T120" s="19">
        <v>71.216799879920444</v>
      </c>
      <c r="U120" s="19">
        <v>7.2118278359413113</v>
      </c>
      <c r="V120" s="19">
        <v>35.157660700213889</v>
      </c>
      <c r="W120" s="19">
        <v>27.945832864272578</v>
      </c>
      <c r="X120" s="19">
        <v>309.20711846598374</v>
      </c>
      <c r="Y120" s="19">
        <v>272.24650080678452</v>
      </c>
      <c r="Z120" s="19">
        <v>229.87701227062931</v>
      </c>
      <c r="AA120" s="19">
        <v>876.23708206686933</v>
      </c>
      <c r="AB120" s="19">
        <v>85.640455551803072</v>
      </c>
      <c r="AC120" s="19">
        <v>627.42902172689412</v>
      </c>
      <c r="AD120" s="19">
        <v>378.62096138691885</v>
      </c>
      <c r="AE120" s="19">
        <v>544.49300161356905</v>
      </c>
      <c r="AF120" s="19">
        <v>571.53735599834886</v>
      </c>
      <c r="AG120" s="19">
        <v>804.11880370745621</v>
      </c>
      <c r="AH120" s="19">
        <v>503.0249915569064</v>
      </c>
      <c r="AI120" s="19">
        <v>1681.257364253818</v>
      </c>
      <c r="AJ120" s="19">
        <v>498.51759915944314</v>
      </c>
      <c r="AK120" s="19">
        <v>192.91639461143009</v>
      </c>
      <c r="AL120" s="19">
        <v>43.270967015647869</v>
      </c>
      <c r="AM120" s="19">
        <v>123.50255169049494</v>
      </c>
      <c r="AN120" s="19">
        <v>381.32539682539687</v>
      </c>
      <c r="AO120" s="19">
        <v>2466.4451198919287</v>
      </c>
      <c r="AP120" s="19">
        <v>90.147847949266392</v>
      </c>
      <c r="AQ120" s="19">
        <v>769.86262148673495</v>
      </c>
      <c r="AR120" s="19">
        <v>1104.3111373785134</v>
      </c>
      <c r="AS120" s="19">
        <v>23728.716537205899</v>
      </c>
      <c r="AT120" s="19">
        <v>1042.1091222935195</v>
      </c>
      <c r="AU120" s="19">
        <v>97.359675785207699</v>
      </c>
      <c r="AV120" s="19">
        <v>575.14326991631947</v>
      </c>
      <c r="AW120" s="19">
        <v>1194.4589853277796</v>
      </c>
      <c r="AX120" s="19">
        <v>678.81329505797589</v>
      </c>
      <c r="AY120" s="19">
        <v>799.61141130999295</v>
      </c>
      <c r="AZ120" s="19">
        <v>146.94099215730421</v>
      </c>
      <c r="BA120" s="19">
        <v>235.28588314758528</v>
      </c>
      <c r="BB120" s="19">
        <v>16749.470148973698</v>
      </c>
      <c r="BC120" s="19">
        <v>4748.9886299673535</v>
      </c>
      <c r="BD120" s="19">
        <v>16795.44555142782</v>
      </c>
      <c r="BE120" s="19">
        <v>472.37472325415587</v>
      </c>
      <c r="BF120" s="19">
        <v>2312.2922998986828</v>
      </c>
      <c r="BG120" s="19">
        <v>329.03964501482233</v>
      </c>
      <c r="BH120" s="19">
        <v>468.7688093361852</v>
      </c>
      <c r="BI120" s="19">
        <v>466.06437389770724</v>
      </c>
      <c r="BJ120" s="19">
        <v>2789.174415550302</v>
      </c>
      <c r="BK120" s="19">
        <v>328.13816653532962</v>
      </c>
      <c r="BL120" s="19">
        <v>18379.343239896432</v>
      </c>
      <c r="BM120" s="19">
        <v>6545.6352395962331</v>
      </c>
      <c r="BN120" s="19">
        <v>2067.0901534766781</v>
      </c>
      <c r="BO120" s="19">
        <v>7263.2121092723928</v>
      </c>
      <c r="BP120" s="19">
        <v>1849.8338399189463</v>
      </c>
      <c r="BQ120" s="19">
        <v>438.11854103343467</v>
      </c>
      <c r="BR120" s="19">
        <v>4647.1215617846829</v>
      </c>
      <c r="BS120" s="19">
        <v>0</v>
      </c>
      <c r="BT120" s="19">
        <v>132382.11471349769</v>
      </c>
      <c r="BU120" s="19">
        <v>4486</v>
      </c>
      <c r="BV120" s="19">
        <v>0</v>
      </c>
      <c r="BW120" s="19">
        <v>0</v>
      </c>
      <c r="BX120" s="19">
        <v>11758.885286502307</v>
      </c>
      <c r="BY120" s="19">
        <v>0</v>
      </c>
      <c r="BZ120" s="19">
        <v>0</v>
      </c>
      <c r="CA120" s="19">
        <v>16244.885286502307</v>
      </c>
      <c r="CB120" s="19">
        <v>148627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0.95759371032762419</v>
      </c>
      <c r="E121" s="19">
        <v>0</v>
      </c>
      <c r="F121" s="19">
        <v>1.9151874206552484</v>
      </c>
      <c r="G121" s="19">
        <v>7.6607496826209935</v>
      </c>
      <c r="H121" s="19">
        <v>127.35996347357403</v>
      </c>
      <c r="I121" s="19">
        <v>92.886589901779544</v>
      </c>
      <c r="J121" s="19">
        <v>17.236686785897238</v>
      </c>
      <c r="K121" s="19">
        <v>378.24951557941159</v>
      </c>
      <c r="L121" s="19">
        <v>99.589745874072918</v>
      </c>
      <c r="M121" s="19">
        <v>344.73373571794474</v>
      </c>
      <c r="N121" s="19">
        <v>122.5719949219359</v>
      </c>
      <c r="O121" s="19">
        <v>118.74162008062541</v>
      </c>
      <c r="P121" s="19">
        <v>31.600592440811599</v>
      </c>
      <c r="Q121" s="19">
        <v>30.642998730483974</v>
      </c>
      <c r="R121" s="19">
        <v>45.006904385398336</v>
      </c>
      <c r="S121" s="19">
        <v>65.11637230227845</v>
      </c>
      <c r="T121" s="19">
        <v>508.48226018396844</v>
      </c>
      <c r="U121" s="19">
        <v>16.279093075569612</v>
      </c>
      <c r="V121" s="19">
        <v>136.93590057685026</v>
      </c>
      <c r="W121" s="19">
        <v>1.9151874206552484</v>
      </c>
      <c r="X121" s="19">
        <v>277.70217599501103</v>
      </c>
      <c r="Y121" s="19">
        <v>178.11243012093811</v>
      </c>
      <c r="Z121" s="19">
        <v>38.303748413104969</v>
      </c>
      <c r="AA121" s="19">
        <v>249.93195839550992</v>
      </c>
      <c r="AB121" s="19">
        <v>226.94970934764694</v>
      </c>
      <c r="AC121" s="19">
        <v>414.63807657186129</v>
      </c>
      <c r="AD121" s="19">
        <v>87.1410276398138</v>
      </c>
      <c r="AE121" s="19">
        <v>70.861934564244194</v>
      </c>
      <c r="AF121" s="19">
        <v>185.77317980355909</v>
      </c>
      <c r="AG121" s="19">
        <v>145.55424396979888</v>
      </c>
      <c r="AH121" s="19">
        <v>95.759371032762417</v>
      </c>
      <c r="AI121" s="19">
        <v>251.84714581616518</v>
      </c>
      <c r="AJ121" s="19">
        <v>647.33334818147398</v>
      </c>
      <c r="AK121" s="19">
        <v>312.1755495668055</v>
      </c>
      <c r="AL121" s="19">
        <v>89.056215060469057</v>
      </c>
      <c r="AM121" s="19">
        <v>57.455622619657454</v>
      </c>
      <c r="AN121" s="19">
        <v>210.67061627207732</v>
      </c>
      <c r="AO121" s="19">
        <v>381.12229671039444</v>
      </c>
      <c r="AP121" s="19">
        <v>548.70119601772865</v>
      </c>
      <c r="AQ121" s="19">
        <v>576.47141361722981</v>
      </c>
      <c r="AR121" s="19">
        <v>733.51678211096009</v>
      </c>
      <c r="AS121" s="19">
        <v>5565.5346444241522</v>
      </c>
      <c r="AT121" s="19">
        <v>1583.8599968818905</v>
      </c>
      <c r="AU121" s="19">
        <v>24.897436468518229</v>
      </c>
      <c r="AV121" s="19">
        <v>192.47633577585248</v>
      </c>
      <c r="AW121" s="19">
        <v>3194.5326176529543</v>
      </c>
      <c r="AX121" s="19">
        <v>107.25049555669392</v>
      </c>
      <c r="AY121" s="19">
        <v>715.3225016147353</v>
      </c>
      <c r="AZ121" s="19">
        <v>30.642998730483974</v>
      </c>
      <c r="BA121" s="19">
        <v>299.7268313325464</v>
      </c>
      <c r="BB121" s="19">
        <v>597.53847524443756</v>
      </c>
      <c r="BC121" s="19">
        <v>593.70810040312699</v>
      </c>
      <c r="BD121" s="19">
        <v>5064.7131339228044</v>
      </c>
      <c r="BE121" s="19">
        <v>206.84024143076684</v>
      </c>
      <c r="BF121" s="19">
        <v>880.98621350141434</v>
      </c>
      <c r="BG121" s="19">
        <v>11.491124523931491</v>
      </c>
      <c r="BH121" s="19">
        <v>215.45858482371546</v>
      </c>
      <c r="BI121" s="19">
        <v>131.19033831488451</v>
      </c>
      <c r="BJ121" s="19">
        <v>858.96155816387898</v>
      </c>
      <c r="BK121" s="19">
        <v>47.879685516381208</v>
      </c>
      <c r="BL121" s="19">
        <v>7773.7457404396537</v>
      </c>
      <c r="BM121" s="19">
        <v>3379.3482037461858</v>
      </c>
      <c r="BN121" s="19">
        <v>1501.5069377937148</v>
      </c>
      <c r="BO121" s="19">
        <v>1455.5424396979888</v>
      </c>
      <c r="BP121" s="19">
        <v>0</v>
      </c>
      <c r="BQ121" s="19">
        <v>164.70611817635137</v>
      </c>
      <c r="BR121" s="19">
        <v>2.8727811309828728</v>
      </c>
      <c r="BS121" s="19">
        <v>0</v>
      </c>
      <c r="BT121" s="19">
        <v>42527.694269360116</v>
      </c>
      <c r="BU121" s="19">
        <v>0</v>
      </c>
      <c r="BV121" s="19">
        <v>0</v>
      </c>
      <c r="BW121" s="19">
        <v>0</v>
      </c>
      <c r="BX121" s="19">
        <v>467.30573063988061</v>
      </c>
      <c r="BY121" s="19">
        <v>0</v>
      </c>
      <c r="BZ121" s="19">
        <v>0</v>
      </c>
      <c r="CA121" s="19">
        <v>467.30573063988061</v>
      </c>
      <c r="CB121" s="19">
        <v>42995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790204</v>
      </c>
      <c r="BW122" s="19">
        <v>0</v>
      </c>
      <c r="BX122" s="19">
        <v>0</v>
      </c>
      <c r="BY122" s="19">
        <v>0</v>
      </c>
      <c r="BZ122" s="19">
        <v>0</v>
      </c>
      <c r="CA122" s="19">
        <v>790204</v>
      </c>
      <c r="CB122" s="19">
        <v>790204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13863</v>
      </c>
      <c r="BW123" s="19">
        <v>0</v>
      </c>
      <c r="BX123" s="19">
        <v>0</v>
      </c>
      <c r="BY123" s="19">
        <v>0</v>
      </c>
      <c r="BZ123" s="19">
        <v>0</v>
      </c>
      <c r="CA123" s="19">
        <v>13863</v>
      </c>
      <c r="CB123" s="19">
        <v>13863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335689</v>
      </c>
      <c r="BW124" s="19">
        <v>0</v>
      </c>
      <c r="BX124" s="19">
        <v>0</v>
      </c>
      <c r="BY124" s="19">
        <v>0</v>
      </c>
      <c r="BZ124" s="19">
        <v>0</v>
      </c>
      <c r="CA124" s="19">
        <v>335689</v>
      </c>
      <c r="CB124" s="19">
        <v>335689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2.9229265124048016</v>
      </c>
      <c r="E125" s="19">
        <v>0.97430883746826713</v>
      </c>
      <c r="F125" s="19">
        <v>0</v>
      </c>
      <c r="G125" s="19">
        <v>0.97430883746826713</v>
      </c>
      <c r="H125" s="19">
        <v>31.177882798984548</v>
      </c>
      <c r="I125" s="19">
        <v>244.55151820453506</v>
      </c>
      <c r="J125" s="19">
        <v>33.126500473921084</v>
      </c>
      <c r="K125" s="19">
        <v>2.9229265124048016</v>
      </c>
      <c r="L125" s="19">
        <v>0</v>
      </c>
      <c r="M125" s="19">
        <v>31.177882798984548</v>
      </c>
      <c r="N125" s="19">
        <v>0</v>
      </c>
      <c r="O125" s="19">
        <v>0</v>
      </c>
      <c r="P125" s="19">
        <v>0.97430883746826713</v>
      </c>
      <c r="Q125" s="19">
        <v>0</v>
      </c>
      <c r="R125" s="19">
        <v>0</v>
      </c>
      <c r="S125" s="19">
        <v>0</v>
      </c>
      <c r="T125" s="19">
        <v>54.561294898222961</v>
      </c>
      <c r="U125" s="19">
        <v>0</v>
      </c>
      <c r="V125" s="19">
        <v>11.691706049619206</v>
      </c>
      <c r="W125" s="19">
        <v>0</v>
      </c>
      <c r="X125" s="19">
        <v>16.563250236960542</v>
      </c>
      <c r="Y125" s="19">
        <v>44.81820652354029</v>
      </c>
      <c r="Z125" s="19">
        <v>0</v>
      </c>
      <c r="AA125" s="19">
        <v>0</v>
      </c>
      <c r="AB125" s="19">
        <v>1.9486176749365343</v>
      </c>
      <c r="AC125" s="19">
        <v>0</v>
      </c>
      <c r="AD125" s="19">
        <v>307.88159263997244</v>
      </c>
      <c r="AE125" s="19">
        <v>103.27673677163632</v>
      </c>
      <c r="AF125" s="19">
        <v>89.63641304708058</v>
      </c>
      <c r="AG125" s="19">
        <v>0.97430883746826713</v>
      </c>
      <c r="AH125" s="19">
        <v>0</v>
      </c>
      <c r="AI125" s="19">
        <v>27.280647449111481</v>
      </c>
      <c r="AJ125" s="19">
        <v>124.71153119593819</v>
      </c>
      <c r="AK125" s="19">
        <v>2.9229265124048016</v>
      </c>
      <c r="AL125" s="19">
        <v>0</v>
      </c>
      <c r="AM125" s="19">
        <v>0</v>
      </c>
      <c r="AN125" s="19">
        <v>12.666014887087472</v>
      </c>
      <c r="AO125" s="19">
        <v>181.2214437690977</v>
      </c>
      <c r="AP125" s="19">
        <v>0.97430883746826713</v>
      </c>
      <c r="AQ125" s="19">
        <v>1.9486176749365343</v>
      </c>
      <c r="AR125" s="19">
        <v>32.152191636452812</v>
      </c>
      <c r="AS125" s="19">
        <v>1127.2753249507853</v>
      </c>
      <c r="AT125" s="19">
        <v>1494.5897566763217</v>
      </c>
      <c r="AU125" s="19">
        <v>102.30242793416805</v>
      </c>
      <c r="AV125" s="19">
        <v>14.614632562024006</v>
      </c>
      <c r="AW125" s="19">
        <v>368.28874056300498</v>
      </c>
      <c r="AX125" s="19">
        <v>0.97430883746826713</v>
      </c>
      <c r="AY125" s="19">
        <v>0</v>
      </c>
      <c r="AZ125" s="19">
        <v>0</v>
      </c>
      <c r="BA125" s="19">
        <v>0</v>
      </c>
      <c r="BB125" s="19">
        <v>66.253000947842168</v>
      </c>
      <c r="BC125" s="19">
        <v>0</v>
      </c>
      <c r="BD125" s="19">
        <v>2386.0823429597867</v>
      </c>
      <c r="BE125" s="19">
        <v>0</v>
      </c>
      <c r="BF125" s="19">
        <v>3716.0139061039713</v>
      </c>
      <c r="BG125" s="19">
        <v>201.68192935593132</v>
      </c>
      <c r="BH125" s="19">
        <v>848.62299743486074</v>
      </c>
      <c r="BI125" s="19">
        <v>83.790560022270967</v>
      </c>
      <c r="BJ125" s="19">
        <v>2382.1851076099133</v>
      </c>
      <c r="BK125" s="19">
        <v>189.99022330631209</v>
      </c>
      <c r="BL125" s="19">
        <v>523.20384572045941</v>
      </c>
      <c r="BM125" s="19">
        <v>162.7095758572006</v>
      </c>
      <c r="BN125" s="19">
        <v>0</v>
      </c>
      <c r="BO125" s="19">
        <v>589.45684666830164</v>
      </c>
      <c r="BP125" s="19">
        <v>0</v>
      </c>
      <c r="BQ125" s="19">
        <v>0</v>
      </c>
      <c r="BR125" s="19">
        <v>636.22367086677855</v>
      </c>
      <c r="BS125" s="19">
        <v>0</v>
      </c>
      <c r="BT125" s="19">
        <v>16258.291570832975</v>
      </c>
      <c r="BU125" s="19">
        <v>69</v>
      </c>
      <c r="BV125" s="19">
        <v>0</v>
      </c>
      <c r="BW125" s="19">
        <v>0</v>
      </c>
      <c r="BX125" s="19">
        <v>130734.70842916703</v>
      </c>
      <c r="BY125" s="19">
        <v>0</v>
      </c>
      <c r="BZ125" s="19">
        <v>0</v>
      </c>
      <c r="CA125" s="19">
        <v>130803.70842916703</v>
      </c>
      <c r="CB125" s="19">
        <v>147062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198509</v>
      </c>
      <c r="BW126" s="19">
        <v>0</v>
      </c>
      <c r="BX126" s="19">
        <v>0</v>
      </c>
      <c r="BY126" s="19">
        <v>0</v>
      </c>
      <c r="BZ126" s="19">
        <v>0</v>
      </c>
      <c r="CA126" s="19">
        <v>198509</v>
      </c>
      <c r="CB126" s="19">
        <v>198509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67.595889364303176</v>
      </c>
      <c r="BM127" s="19">
        <v>5.7939333740831298</v>
      </c>
      <c r="BN127" s="19">
        <v>0</v>
      </c>
      <c r="BO127" s="19">
        <v>11.58786674816626</v>
      </c>
      <c r="BP127" s="19">
        <v>36182.148265586795</v>
      </c>
      <c r="BQ127" s="19">
        <v>0</v>
      </c>
      <c r="BR127" s="19">
        <v>0</v>
      </c>
      <c r="BS127" s="19">
        <v>0</v>
      </c>
      <c r="BT127" s="19">
        <v>36267.125955073352</v>
      </c>
      <c r="BU127" s="19">
        <v>281</v>
      </c>
      <c r="BV127" s="19">
        <v>43944</v>
      </c>
      <c r="BW127" s="19">
        <v>9125</v>
      </c>
      <c r="BX127" s="19">
        <v>216502.87404492666</v>
      </c>
      <c r="BY127" s="19">
        <v>0</v>
      </c>
      <c r="BZ127" s="19">
        <v>0</v>
      </c>
      <c r="CA127" s="19">
        <v>269852.87404492666</v>
      </c>
      <c r="CB127" s="19">
        <v>306120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0.69047442458404407</v>
      </c>
      <c r="AT128" s="19">
        <v>0</v>
      </c>
      <c r="AU128" s="19">
        <v>0</v>
      </c>
      <c r="AV128" s="19">
        <v>0</v>
      </c>
      <c r="AW128" s="19">
        <v>0</v>
      </c>
      <c r="AX128" s="19">
        <v>13.809488491680884</v>
      </c>
      <c r="AY128" s="19">
        <v>0</v>
      </c>
      <c r="AZ128" s="19">
        <v>0</v>
      </c>
      <c r="BA128" s="19">
        <v>1965.0902123661892</v>
      </c>
      <c r="BB128" s="19">
        <v>282.40403965487405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67.666493609236312</v>
      </c>
      <c r="BI128" s="19">
        <v>0</v>
      </c>
      <c r="BJ128" s="19">
        <v>17.952335039185144</v>
      </c>
      <c r="BK128" s="19">
        <v>0</v>
      </c>
      <c r="BL128" s="19">
        <v>601.40322381270244</v>
      </c>
      <c r="BM128" s="19">
        <v>62.833172637148017</v>
      </c>
      <c r="BN128" s="19">
        <v>0</v>
      </c>
      <c r="BO128" s="19">
        <v>46.952260871714998</v>
      </c>
      <c r="BP128" s="19">
        <v>0</v>
      </c>
      <c r="BQ128" s="19">
        <v>669.06971742193878</v>
      </c>
      <c r="BR128" s="19">
        <v>963.90229671932548</v>
      </c>
      <c r="BS128" s="19">
        <v>0</v>
      </c>
      <c r="BT128" s="19">
        <v>4691.77371504858</v>
      </c>
      <c r="BU128" s="19">
        <v>2689</v>
      </c>
      <c r="BV128" s="19">
        <v>0</v>
      </c>
      <c r="BW128" s="19">
        <v>8874</v>
      </c>
      <c r="BX128" s="19">
        <v>23237.226284951419</v>
      </c>
      <c r="BY128" s="19">
        <v>0</v>
      </c>
      <c r="BZ128" s="19">
        <v>0</v>
      </c>
      <c r="CA128" s="19">
        <v>34800.226284951423</v>
      </c>
      <c r="CB128" s="19">
        <v>39492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138</v>
      </c>
      <c r="E129" s="19">
        <v>35</v>
      </c>
      <c r="F129" s="19">
        <v>19</v>
      </c>
      <c r="G129" s="19">
        <v>42</v>
      </c>
      <c r="H129" s="19">
        <v>850</v>
      </c>
      <c r="I129" s="19">
        <v>352</v>
      </c>
      <c r="J129" s="19">
        <v>54</v>
      </c>
      <c r="K129" s="19">
        <v>243</v>
      </c>
      <c r="L129" s="19">
        <v>69</v>
      </c>
      <c r="M129" s="19">
        <v>257</v>
      </c>
      <c r="N129" s="19">
        <v>141</v>
      </c>
      <c r="O129" s="19">
        <v>16</v>
      </c>
      <c r="P129" s="19">
        <v>52</v>
      </c>
      <c r="Q129" s="19">
        <v>107</v>
      </c>
      <c r="R129" s="19">
        <v>62</v>
      </c>
      <c r="S129" s="19">
        <v>84</v>
      </c>
      <c r="T129" s="19">
        <v>160</v>
      </c>
      <c r="U129" s="19">
        <v>35</v>
      </c>
      <c r="V129" s="19">
        <v>159</v>
      </c>
      <c r="W129" s="19">
        <v>63</v>
      </c>
      <c r="X129" s="19">
        <v>129</v>
      </c>
      <c r="Y129" s="19">
        <v>57</v>
      </c>
      <c r="Z129" s="19">
        <v>58</v>
      </c>
      <c r="AA129" s="19">
        <v>127</v>
      </c>
      <c r="AB129" s="19">
        <v>206</v>
      </c>
      <c r="AC129" s="19">
        <v>170</v>
      </c>
      <c r="AD129" s="19">
        <v>138</v>
      </c>
      <c r="AE129" s="19">
        <v>61</v>
      </c>
      <c r="AF129" s="19">
        <v>234</v>
      </c>
      <c r="AG129" s="19">
        <v>113</v>
      </c>
      <c r="AH129" s="19">
        <v>101</v>
      </c>
      <c r="AI129" s="19">
        <v>211</v>
      </c>
      <c r="AJ129" s="19">
        <v>287</v>
      </c>
      <c r="AK129" s="19">
        <v>179</v>
      </c>
      <c r="AL129" s="19">
        <v>66</v>
      </c>
      <c r="AM129" s="19">
        <v>123</v>
      </c>
      <c r="AN129" s="19">
        <v>0</v>
      </c>
      <c r="AO129" s="19">
        <v>0</v>
      </c>
      <c r="AP129" s="19">
        <v>0</v>
      </c>
      <c r="AQ129" s="19">
        <v>0</v>
      </c>
      <c r="AR129" s="19">
        <v>19</v>
      </c>
      <c r="AS129" s="19">
        <v>143</v>
      </c>
      <c r="AT129" s="19">
        <v>65</v>
      </c>
      <c r="AU129" s="19">
        <v>3</v>
      </c>
      <c r="AV129" s="19">
        <v>7</v>
      </c>
      <c r="AW129" s="19">
        <v>1176</v>
      </c>
      <c r="AX129" s="19">
        <v>11</v>
      </c>
      <c r="AY129" s="19">
        <v>46</v>
      </c>
      <c r="AZ129" s="19">
        <v>3</v>
      </c>
      <c r="BA129" s="19">
        <v>14</v>
      </c>
      <c r="BB129" s="19">
        <v>64</v>
      </c>
      <c r="BC129" s="19">
        <v>57</v>
      </c>
      <c r="BD129" s="19">
        <v>99</v>
      </c>
      <c r="BE129" s="19">
        <v>17</v>
      </c>
      <c r="BF129" s="19">
        <v>80</v>
      </c>
      <c r="BG129" s="19">
        <v>28</v>
      </c>
      <c r="BH129" s="19">
        <v>20</v>
      </c>
      <c r="BI129" s="19">
        <v>24</v>
      </c>
      <c r="BJ129" s="19">
        <v>82</v>
      </c>
      <c r="BK129" s="19">
        <v>25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11</v>
      </c>
      <c r="BS129" s="19">
        <v>0</v>
      </c>
      <c r="BT129" s="19">
        <v>7192</v>
      </c>
      <c r="BU129" s="19">
        <v>0</v>
      </c>
      <c r="BV129" s="19">
        <v>0</v>
      </c>
      <c r="BW129" s="19">
        <v>47319</v>
      </c>
      <c r="BX129" s="19">
        <v>34453</v>
      </c>
      <c r="BY129" s="19">
        <v>0</v>
      </c>
      <c r="BZ129" s="19">
        <v>0</v>
      </c>
      <c r="CA129" s="19">
        <v>81772</v>
      </c>
      <c r="CB129" s="19">
        <v>88964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6.7130458868063894</v>
      </c>
      <c r="G130" s="19">
        <v>0</v>
      </c>
      <c r="H130" s="19">
        <v>122.75283907303111</v>
      </c>
      <c r="I130" s="19">
        <v>0</v>
      </c>
      <c r="J130" s="19">
        <v>1.9180131105161111</v>
      </c>
      <c r="K130" s="19">
        <v>0</v>
      </c>
      <c r="L130" s="19">
        <v>0</v>
      </c>
      <c r="M130" s="19">
        <v>1.9180131105161111</v>
      </c>
      <c r="N130" s="19">
        <v>0</v>
      </c>
      <c r="O130" s="19">
        <v>0</v>
      </c>
      <c r="P130" s="19">
        <v>14.385098328870834</v>
      </c>
      <c r="Q130" s="19">
        <v>0</v>
      </c>
      <c r="R130" s="19">
        <v>0</v>
      </c>
      <c r="S130" s="19">
        <v>0</v>
      </c>
      <c r="T130" s="19">
        <v>0</v>
      </c>
      <c r="U130" s="19">
        <v>15.344104884128889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1.9180131105161111</v>
      </c>
      <c r="AD130" s="19">
        <v>25.893176991967501</v>
      </c>
      <c r="AE130" s="19">
        <v>2.8770196657741667</v>
      </c>
      <c r="AF130" s="19">
        <v>37.401255655064169</v>
      </c>
      <c r="AG130" s="19">
        <v>219.61250115409473</v>
      </c>
      <c r="AH130" s="19">
        <v>67.130458868063897</v>
      </c>
      <c r="AI130" s="19">
        <v>23.97516388145139</v>
      </c>
      <c r="AJ130" s="19">
        <v>1.9180131105161111</v>
      </c>
      <c r="AK130" s="19">
        <v>0</v>
      </c>
      <c r="AL130" s="19">
        <v>0</v>
      </c>
      <c r="AM130" s="19">
        <v>3.8360262210322222</v>
      </c>
      <c r="AN130" s="19">
        <v>3.8360262210322222</v>
      </c>
      <c r="AO130" s="19">
        <v>897.63013572154</v>
      </c>
      <c r="AP130" s="19">
        <v>0</v>
      </c>
      <c r="AQ130" s="19">
        <v>163.99012094912752</v>
      </c>
      <c r="AR130" s="19">
        <v>72.884498199612224</v>
      </c>
      <c r="AS130" s="19">
        <v>3947.2709814421569</v>
      </c>
      <c r="AT130" s="19">
        <v>515.9455267288339</v>
      </c>
      <c r="AU130" s="19">
        <v>2.8770196657741667</v>
      </c>
      <c r="AV130" s="19">
        <v>0.95900655525805556</v>
      </c>
      <c r="AW130" s="19">
        <v>198.51435693841751</v>
      </c>
      <c r="AX130" s="19">
        <v>54.663373649709172</v>
      </c>
      <c r="AY130" s="19">
        <v>166.86714061490167</v>
      </c>
      <c r="AZ130" s="19">
        <v>38.360262210322226</v>
      </c>
      <c r="BA130" s="19">
        <v>204.26839626996585</v>
      </c>
      <c r="BB130" s="19">
        <v>4006.7293878681562</v>
      </c>
      <c r="BC130" s="19">
        <v>1724.2937863539839</v>
      </c>
      <c r="BD130" s="19">
        <v>1682.0974979226294</v>
      </c>
      <c r="BE130" s="19">
        <v>126.58886529406334</v>
      </c>
      <c r="BF130" s="19">
        <v>534.16665127873694</v>
      </c>
      <c r="BG130" s="19">
        <v>48.909334318160838</v>
      </c>
      <c r="BH130" s="19">
        <v>122.75283907303111</v>
      </c>
      <c r="BI130" s="19">
        <v>163.03111439386944</v>
      </c>
      <c r="BJ130" s="19">
        <v>1603.458960391469</v>
      </c>
      <c r="BK130" s="19">
        <v>18.221124549903056</v>
      </c>
      <c r="BL130" s="19">
        <v>866.94192595328229</v>
      </c>
      <c r="BM130" s="19">
        <v>93.023635860031391</v>
      </c>
      <c r="BN130" s="19">
        <v>685.68968700950973</v>
      </c>
      <c r="BO130" s="19">
        <v>348.11937955867415</v>
      </c>
      <c r="BP130" s="19">
        <v>970.51463392115227</v>
      </c>
      <c r="BQ130" s="19">
        <v>21.098144215677223</v>
      </c>
      <c r="BR130" s="19">
        <v>229.20256670667527</v>
      </c>
      <c r="BS130" s="19">
        <v>0</v>
      </c>
      <c r="BT130" s="19">
        <v>20060.499122888006</v>
      </c>
      <c r="BU130" s="19">
        <v>0</v>
      </c>
      <c r="BV130" s="19">
        <v>0</v>
      </c>
      <c r="BW130" s="19">
        <v>0</v>
      </c>
      <c r="BX130" s="19">
        <v>11100.500877111994</v>
      </c>
      <c r="BY130" s="19">
        <v>0</v>
      </c>
      <c r="BZ130" s="19">
        <v>0</v>
      </c>
      <c r="CA130" s="19">
        <v>11100.500877111994</v>
      </c>
      <c r="CB130" s="19">
        <v>31161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118.37555122551534</v>
      </c>
      <c r="AY131" s="19">
        <v>23.675110245103067</v>
      </c>
      <c r="AZ131" s="19">
        <v>0</v>
      </c>
      <c r="BA131" s="19">
        <v>0</v>
      </c>
      <c r="BB131" s="19">
        <v>0</v>
      </c>
      <c r="BC131" s="19">
        <v>0</v>
      </c>
      <c r="BD131" s="19">
        <v>704.33452979181618</v>
      </c>
      <c r="BE131" s="19">
        <v>1.9729258537585888</v>
      </c>
      <c r="BF131" s="19">
        <v>0</v>
      </c>
      <c r="BG131" s="19">
        <v>0</v>
      </c>
      <c r="BH131" s="19">
        <v>452.78648343759613</v>
      </c>
      <c r="BI131" s="19">
        <v>0</v>
      </c>
      <c r="BJ131" s="19">
        <v>17.756332683827299</v>
      </c>
      <c r="BK131" s="19">
        <v>0</v>
      </c>
      <c r="BL131" s="19">
        <v>2.9593887806378834</v>
      </c>
      <c r="BM131" s="19">
        <v>37.485591221413188</v>
      </c>
      <c r="BN131" s="19">
        <v>0</v>
      </c>
      <c r="BO131" s="19">
        <v>1202.4983078658599</v>
      </c>
      <c r="BP131" s="19">
        <v>2071.5721464465182</v>
      </c>
      <c r="BQ131" s="19">
        <v>0</v>
      </c>
      <c r="BR131" s="19">
        <v>424.17905855809659</v>
      </c>
      <c r="BS131" s="19">
        <v>0</v>
      </c>
      <c r="BT131" s="19">
        <v>5057.5954261101424</v>
      </c>
      <c r="BU131" s="19">
        <v>0</v>
      </c>
      <c r="BV131" s="19">
        <v>0</v>
      </c>
      <c r="BW131" s="19">
        <v>0</v>
      </c>
      <c r="BX131" s="19">
        <v>52656.404573889857</v>
      </c>
      <c r="BY131" s="19">
        <v>0</v>
      </c>
      <c r="BZ131" s="19">
        <v>0</v>
      </c>
      <c r="CA131" s="19">
        <v>52656.404573889857</v>
      </c>
      <c r="CB131" s="19">
        <v>57714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74451</v>
      </c>
      <c r="BY132" s="19">
        <v>0</v>
      </c>
      <c r="BZ132" s="19">
        <v>0</v>
      </c>
      <c r="CA132" s="19">
        <v>74451</v>
      </c>
      <c r="CB132" s="19">
        <v>74451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v>149151.39243390344</v>
      </c>
      <c r="E133" s="19">
        <v>68079.253921847878</v>
      </c>
      <c r="F133" s="19">
        <v>8177.4548278247212</v>
      </c>
      <c r="G133" s="19">
        <v>9360.8652473349102</v>
      </c>
      <c r="H133" s="19">
        <v>86780.302243800921</v>
      </c>
      <c r="I133" s="19">
        <v>38249.787319055242</v>
      </c>
      <c r="J133" s="19">
        <v>8861.9730799903318</v>
      </c>
      <c r="K133" s="19">
        <v>226295.97479233512</v>
      </c>
      <c r="L133" s="19">
        <v>40680.401572386683</v>
      </c>
      <c r="M133" s="19">
        <v>229159.40212991342</v>
      </c>
      <c r="N133" s="19">
        <v>47291.888992867891</v>
      </c>
      <c r="O133" s="19">
        <v>10510.046244887526</v>
      </c>
      <c r="P133" s="19">
        <v>30369.290833344239</v>
      </c>
      <c r="Q133" s="19">
        <v>29704.03403518891</v>
      </c>
      <c r="R133" s="19">
        <v>22278.689184163421</v>
      </c>
      <c r="S133" s="19">
        <v>17495.768707169991</v>
      </c>
      <c r="T133" s="19">
        <v>62825.276373185865</v>
      </c>
      <c r="U133" s="19">
        <v>8728.2250240970461</v>
      </c>
      <c r="V133" s="19">
        <v>297031.52543557453</v>
      </c>
      <c r="W133" s="19">
        <v>39806.994880170685</v>
      </c>
      <c r="X133" s="19">
        <v>93685.489648632647</v>
      </c>
      <c r="Y133" s="19">
        <v>50165.759189674718</v>
      </c>
      <c r="Z133" s="19">
        <v>29616.10945770859</v>
      </c>
      <c r="AA133" s="19">
        <v>32534.934913433295</v>
      </c>
      <c r="AB133" s="19">
        <v>67095.931360778908</v>
      </c>
      <c r="AC133" s="19">
        <v>47995.653379399024</v>
      </c>
      <c r="AD133" s="19">
        <v>90011.633124967557</v>
      </c>
      <c r="AE133" s="19">
        <v>42241.063170239649</v>
      </c>
      <c r="AF133" s="19">
        <v>55292.639063284871</v>
      </c>
      <c r="AG133" s="19">
        <v>48924.358504162432</v>
      </c>
      <c r="AH133" s="19">
        <v>43882.671757254262</v>
      </c>
      <c r="AI133" s="19">
        <v>69100.828702469065</v>
      </c>
      <c r="AJ133" s="19">
        <v>125399.05268026798</v>
      </c>
      <c r="AK133" s="19">
        <v>57957.342348891398</v>
      </c>
      <c r="AL133" s="19">
        <v>14198.781904952179</v>
      </c>
      <c r="AM133" s="19">
        <v>34015.197452094872</v>
      </c>
      <c r="AN133" s="19">
        <v>34232.728710189665</v>
      </c>
      <c r="AO133" s="19">
        <v>164148.99837032583</v>
      </c>
      <c r="AP133" s="19">
        <v>25919.11705127099</v>
      </c>
      <c r="AQ133" s="19">
        <v>258586.87463215971</v>
      </c>
      <c r="AR133" s="19">
        <v>61466.170254706725</v>
      </c>
      <c r="AS133" s="19">
        <v>379634.89856261347</v>
      </c>
      <c r="AT133" s="19">
        <v>203094.50775761888</v>
      </c>
      <c r="AU133" s="19">
        <v>10000.749043767823</v>
      </c>
      <c r="AV133" s="19">
        <v>22005.893788772402</v>
      </c>
      <c r="AW133" s="19">
        <v>50075.885807417289</v>
      </c>
      <c r="AX133" s="19">
        <v>11174.565383518273</v>
      </c>
      <c r="AY133" s="19">
        <v>120776.23334276465</v>
      </c>
      <c r="AZ133" s="19">
        <v>7719.1866007156314</v>
      </c>
      <c r="BA133" s="19">
        <v>22366.726888656551</v>
      </c>
      <c r="BB133" s="19">
        <v>80996.903652414068</v>
      </c>
      <c r="BC133" s="19">
        <v>45349.945690874993</v>
      </c>
      <c r="BD133" s="19">
        <v>196028.96518732898</v>
      </c>
      <c r="BE133" s="19">
        <v>44529.804748100192</v>
      </c>
      <c r="BF133" s="19">
        <v>62859.56686188122</v>
      </c>
      <c r="BG133" s="19">
        <v>18857.746897610254</v>
      </c>
      <c r="BH133" s="19">
        <v>59576.85817212984</v>
      </c>
      <c r="BI133" s="19">
        <v>14344.205066557382</v>
      </c>
      <c r="BJ133" s="19">
        <v>71519.590746992049</v>
      </c>
      <c r="BK133" s="19">
        <v>6663.1352010592364</v>
      </c>
      <c r="BL133" s="19">
        <v>207583.76384339409</v>
      </c>
      <c r="BM133" s="19">
        <v>47100.064878214333</v>
      </c>
      <c r="BN133" s="19">
        <v>34108.375419278862</v>
      </c>
      <c r="BO133" s="19">
        <v>55184.157589632639</v>
      </c>
      <c r="BP133" s="19">
        <v>109176.75066206328</v>
      </c>
      <c r="BQ133" s="19">
        <v>14856.012504412529</v>
      </c>
      <c r="BR133" s="19">
        <v>67590.783769702524</v>
      </c>
      <c r="BS133" s="19">
        <v>0</v>
      </c>
      <c r="BT133" s="19">
        <v>4840485.1610233979</v>
      </c>
      <c r="BU133" s="19">
        <v>1025056</v>
      </c>
      <c r="BV133" s="19">
        <v>1393480</v>
      </c>
      <c r="BW133" s="19">
        <v>102253</v>
      </c>
      <c r="BX133" s="19">
        <v>3769922.0104907085</v>
      </c>
      <c r="BY133" s="19">
        <v>878944.82848589332</v>
      </c>
      <c r="BZ133" s="19">
        <v>-131</v>
      </c>
      <c r="CA133" s="19">
        <v>7169524.8389766021</v>
      </c>
      <c r="CB133" s="19">
        <v>12010010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  <row r="134" spans="1:84" x14ac:dyDescent="0.2">
      <c r="A134" s="3"/>
      <c r="B134" s="30" t="s">
        <v>7</v>
      </c>
      <c r="C134">
        <f t="shared" ref="C134:C157" si="10">C133+1</f>
        <v>130</v>
      </c>
      <c r="D134" s="19">
        <v>24183.128957308974</v>
      </c>
      <c r="E134" s="19">
        <v>5755.6608817485503</v>
      </c>
      <c r="F134" s="19">
        <v>537.51611682781652</v>
      </c>
      <c r="G134" s="19">
        <v>1556.2577604248361</v>
      </c>
      <c r="H134" s="19">
        <v>27867.644331880121</v>
      </c>
      <c r="I134" s="19">
        <v>5714.0844499970544</v>
      </c>
      <c r="J134" s="19">
        <v>1597.9782056476281</v>
      </c>
      <c r="K134" s="19">
        <v>6328.4894005141023</v>
      </c>
      <c r="L134" s="19">
        <v>797.17684535458557</v>
      </c>
      <c r="M134" s="19">
        <v>16720.175237566211</v>
      </c>
      <c r="N134" s="19">
        <v>3497.4522250180617</v>
      </c>
      <c r="O134" s="19">
        <v>722.70448176851687</v>
      </c>
      <c r="P134" s="19">
        <v>5295.7759871669186</v>
      </c>
      <c r="Q134" s="19">
        <v>4427.6390616554936</v>
      </c>
      <c r="R134" s="19">
        <v>2917.4641200425253</v>
      </c>
      <c r="S134" s="19">
        <v>1608.708930310615</v>
      </c>
      <c r="T134" s="19">
        <v>9260.3346742790345</v>
      </c>
      <c r="U134" s="19">
        <v>1398.3211260194951</v>
      </c>
      <c r="V134" s="19">
        <v>57051.904708318987</v>
      </c>
      <c r="W134" s="19">
        <v>1431.7306744794503</v>
      </c>
      <c r="X134" s="19">
        <v>48562.221354953719</v>
      </c>
      <c r="Y134" s="19">
        <v>17822.444092411115</v>
      </c>
      <c r="Z134" s="19">
        <v>6237.9025794934305</v>
      </c>
      <c r="AA134" s="19">
        <v>5422.9334511936368</v>
      </c>
      <c r="AB134" s="19">
        <v>17408.562619639197</v>
      </c>
      <c r="AC134" s="19">
        <v>6069.3113435136138</v>
      </c>
      <c r="AD134" s="19">
        <v>19877.811565060154</v>
      </c>
      <c r="AE134" s="19">
        <v>11436.201379866139</v>
      </c>
      <c r="AF134" s="19">
        <v>8465.179163749197</v>
      </c>
      <c r="AG134" s="19">
        <v>30697.929689427885</v>
      </c>
      <c r="AH134" s="19">
        <v>11191.577045715849</v>
      </c>
      <c r="AI134" s="19">
        <v>15905.432507461668</v>
      </c>
      <c r="AJ134" s="19">
        <v>26596.213509634075</v>
      </c>
      <c r="AK134" s="19">
        <v>12200.314900843905</v>
      </c>
      <c r="AL134" s="19">
        <v>14472.28762622003</v>
      </c>
      <c r="AM134" s="19">
        <v>4902.2704961912932</v>
      </c>
      <c r="AN134" s="19">
        <v>13043.474695051191</v>
      </c>
      <c r="AO134" s="19">
        <v>13000.940042701766</v>
      </c>
      <c r="AP134" s="19">
        <v>3312.4579052546642</v>
      </c>
      <c r="AQ134" s="19">
        <v>25282.900434561092</v>
      </c>
      <c r="AR134" s="19">
        <v>9933.6931333181528</v>
      </c>
      <c r="AS134" s="19">
        <v>25771.750262729835</v>
      </c>
      <c r="AT134" s="19">
        <v>14216.849515117508</v>
      </c>
      <c r="AU134" s="19">
        <v>1813.1869292364881</v>
      </c>
      <c r="AV134" s="19">
        <v>6864.6107607456734</v>
      </c>
      <c r="AW134" s="19">
        <v>5592.070327523812</v>
      </c>
      <c r="AX134" s="19">
        <v>580.00059695518223</v>
      </c>
      <c r="AY134" s="19">
        <v>7774.4096318310658</v>
      </c>
      <c r="AZ134" s="19">
        <v>867.59186823585367</v>
      </c>
      <c r="BA134" s="19">
        <v>2456.9545598247637</v>
      </c>
      <c r="BB134" s="19">
        <v>6453.1872524104938</v>
      </c>
      <c r="BC134" s="19">
        <v>7361.4426152288188</v>
      </c>
      <c r="BD134" s="19">
        <v>10937.47166736594</v>
      </c>
      <c r="BE134" s="19">
        <v>2406.1137744489251</v>
      </c>
      <c r="BF134" s="19">
        <v>3950.1053770394492</v>
      </c>
      <c r="BG134" s="19">
        <v>3129.4021411479448</v>
      </c>
      <c r="BH134" s="19">
        <v>2737.6558561697948</v>
      </c>
      <c r="BI134" s="19">
        <v>2492.839116781653</v>
      </c>
      <c r="BJ134" s="19">
        <v>5948.6570922603205</v>
      </c>
      <c r="BK134" s="19">
        <v>637.79733272035207</v>
      </c>
      <c r="BL134" s="19">
        <v>14920.461211549922</v>
      </c>
      <c r="BM134" s="19">
        <v>4536.5689094501568</v>
      </c>
      <c r="BN134" s="19">
        <v>3659.9193238486714</v>
      </c>
      <c r="BO134" s="19">
        <v>7433.0689327803902</v>
      </c>
      <c r="BP134" s="19">
        <v>11490.934490834492</v>
      </c>
      <c r="BQ134" s="19">
        <v>1279.3586623210838</v>
      </c>
      <c r="BR134" s="19">
        <v>10473.724755018549</v>
      </c>
      <c r="BS134" s="19">
        <v>0</v>
      </c>
      <c r="BT134" s="19">
        <v>666298.3406761681</v>
      </c>
      <c r="BU134" s="19">
        <v>0</v>
      </c>
      <c r="BV134" s="19">
        <v>0</v>
      </c>
      <c r="BW134" s="19">
        <v>0</v>
      </c>
      <c r="BX134" s="19">
        <v>223389.88626813609</v>
      </c>
      <c r="BY134" s="19">
        <v>107785.77305569606</v>
      </c>
      <c r="BZ134" s="19">
        <v>0</v>
      </c>
      <c r="CA134" s="19">
        <v>331175.65932383202</v>
      </c>
      <c r="CB134" s="19">
        <v>997474</v>
      </c>
      <c r="CD134" s="19">
        <f t="shared" si="7"/>
        <v>0</v>
      </c>
      <c r="CE134" s="19">
        <f t="shared" si="8"/>
        <v>0</v>
      </c>
      <c r="CF134" s="19">
        <f t="shared" si="9"/>
        <v>0</v>
      </c>
    </row>
    <row r="135" spans="1:84" x14ac:dyDescent="0.2">
      <c r="B135" s="30" t="s">
        <v>8</v>
      </c>
      <c r="C135">
        <f t="shared" si="10"/>
        <v>131</v>
      </c>
      <c r="D135" s="19">
        <v>712.48471455829156</v>
      </c>
      <c r="E135" s="19">
        <v>199.57590484128707</v>
      </c>
      <c r="F135" s="19">
        <v>13.047764298038301</v>
      </c>
      <c r="G135" s="19">
        <v>76.297227297775862</v>
      </c>
      <c r="H135" s="19">
        <v>466.80115394256529</v>
      </c>
      <c r="I135" s="19">
        <v>239.77883806122986</v>
      </c>
      <c r="J135" s="19">
        <v>45.092210805487653</v>
      </c>
      <c r="K135" s="19">
        <v>238.16233971447025</v>
      </c>
      <c r="L135" s="19">
        <v>10.760872828330948</v>
      </c>
      <c r="M135" s="19">
        <v>528.53164910787507</v>
      </c>
      <c r="N135" s="19">
        <v>179.89357830178579</v>
      </c>
      <c r="O135" s="19">
        <v>15.484261636675772</v>
      </c>
      <c r="P135" s="19">
        <v>582.11498789306268</v>
      </c>
      <c r="Q135" s="19">
        <v>903.72469740271356</v>
      </c>
      <c r="R135" s="19">
        <v>373.57056622994691</v>
      </c>
      <c r="S135" s="19">
        <v>89.304293710036006</v>
      </c>
      <c r="T135" s="19">
        <v>245.81928936176669</v>
      </c>
      <c r="U135" s="19">
        <v>54.472306746504721</v>
      </c>
      <c r="V135" s="19">
        <v>159.776382415483</v>
      </c>
      <c r="W135" s="19">
        <v>46.29851492739153</v>
      </c>
      <c r="X135" s="19">
        <v>853.5344031395806</v>
      </c>
      <c r="Y135" s="19">
        <v>659.6453115281098</v>
      </c>
      <c r="Z135" s="19">
        <v>267.98502731941846</v>
      </c>
      <c r="AA135" s="19">
        <v>175.63798731664562</v>
      </c>
      <c r="AB135" s="19">
        <v>1221.5684743307922</v>
      </c>
      <c r="AC135" s="19">
        <v>203.34953393319287</v>
      </c>
      <c r="AD135" s="19">
        <v>250.88856122318941</v>
      </c>
      <c r="AE135" s="19">
        <v>153.88986367952171</v>
      </c>
      <c r="AF135" s="19">
        <v>467.94077594491608</v>
      </c>
      <c r="AG135" s="19">
        <v>1037.8874781903801</v>
      </c>
      <c r="AH135" s="19">
        <v>727.82477676983399</v>
      </c>
      <c r="AI135" s="19">
        <v>1148.6944417645036</v>
      </c>
      <c r="AJ135" s="19">
        <v>2358.4850856584794</v>
      </c>
      <c r="AK135" s="19">
        <v>941.11737770458058</v>
      </c>
      <c r="AL135" s="19">
        <v>205.25745701897426</v>
      </c>
      <c r="AM135" s="19">
        <v>337.80723196335208</v>
      </c>
      <c r="AN135" s="19">
        <v>775.3884323869521</v>
      </c>
      <c r="AO135" s="19">
        <v>446.13728520660811</v>
      </c>
      <c r="AP135" s="19">
        <v>59.210496606621973</v>
      </c>
      <c r="AQ135" s="19">
        <v>1773.4439564118695</v>
      </c>
      <c r="AR135" s="19">
        <v>813.62324261955007</v>
      </c>
      <c r="AS135" s="19">
        <v>365.11869371822985</v>
      </c>
      <c r="AT135" s="19">
        <v>764.61320374122931</v>
      </c>
      <c r="AU135" s="19">
        <v>11.325219967355727</v>
      </c>
      <c r="AV135" s="19">
        <v>28.37128141098562</v>
      </c>
      <c r="AW135" s="19">
        <v>40.5027980577878</v>
      </c>
      <c r="AX135" s="19">
        <v>23.078652578953154</v>
      </c>
      <c r="AY135" s="19">
        <v>276.97929940117507</v>
      </c>
      <c r="AZ135" s="19">
        <v>6.1069490866026834</v>
      </c>
      <c r="BA135" s="19">
        <v>23.590255802890535</v>
      </c>
      <c r="BB135" s="19">
        <v>46.680084020494526</v>
      </c>
      <c r="BC135" s="19">
        <v>85.295710611033357</v>
      </c>
      <c r="BD135" s="19">
        <v>46.890030884403693</v>
      </c>
      <c r="BE135" s="19">
        <v>70.859998289842096</v>
      </c>
      <c r="BF135" s="19">
        <v>71.367214714365161</v>
      </c>
      <c r="BG135" s="19">
        <v>85.102129907451882</v>
      </c>
      <c r="BH135" s="19">
        <v>31.27449894954712</v>
      </c>
      <c r="BI135" s="19">
        <v>44.544241752142717</v>
      </c>
      <c r="BJ135" s="19">
        <v>239.64416571188517</v>
      </c>
      <c r="BK135" s="19">
        <v>14.531848877536895</v>
      </c>
      <c r="BL135" s="19">
        <v>164.15405175720011</v>
      </c>
      <c r="BM135" s="19">
        <v>116.15243605857908</v>
      </c>
      <c r="BN135" s="19">
        <v>12.221294733991771</v>
      </c>
      <c r="BO135" s="19">
        <v>240.39342203826871</v>
      </c>
      <c r="BP135" s="19">
        <v>698.18872754468134</v>
      </c>
      <c r="BQ135" s="19">
        <v>16.167584777809225</v>
      </c>
      <c r="BR135" s="19">
        <v>154.32497313920311</v>
      </c>
      <c r="BS135" s="19">
        <v>0</v>
      </c>
      <c r="BT135" s="19">
        <v>23737.787522331429</v>
      </c>
      <c r="BU135" s="19">
        <v>0</v>
      </c>
      <c r="BV135" s="19">
        <v>0</v>
      </c>
      <c r="BW135" s="19">
        <v>0</v>
      </c>
      <c r="BX135" s="19">
        <v>11407.196211290042</v>
      </c>
      <c r="BY135" s="19">
        <v>5430.0162663785195</v>
      </c>
      <c r="BZ135" s="19">
        <v>0</v>
      </c>
      <c r="CA135" s="19">
        <v>16837.21247766856</v>
      </c>
      <c r="CB135" s="19">
        <v>40575</v>
      </c>
      <c r="CD135" s="19">
        <f t="shared" si="7"/>
        <v>0</v>
      </c>
      <c r="CE135" s="19">
        <f t="shared" si="8"/>
        <v>0</v>
      </c>
      <c r="CF135" s="19">
        <f t="shared" si="9"/>
        <v>0</v>
      </c>
    </row>
    <row r="136" spans="1:84" x14ac:dyDescent="0.2">
      <c r="B136" s="31" t="s">
        <v>425</v>
      </c>
      <c r="C136">
        <f t="shared" si="10"/>
        <v>132</v>
      </c>
      <c r="D136" s="19">
        <v>8343.3247851177421</v>
      </c>
      <c r="E136" s="19">
        <v>4147.5785779479093</v>
      </c>
      <c r="F136" s="19">
        <v>444.5747995710517</v>
      </c>
      <c r="G136" s="19">
        <v>280.50113242013538</v>
      </c>
      <c r="H136" s="19">
        <v>2135.2466604983751</v>
      </c>
      <c r="I136" s="19">
        <v>953.89694752852427</v>
      </c>
      <c r="J136" s="19">
        <v>215.15107681860576</v>
      </c>
      <c r="K136" s="19">
        <v>7586.0307643154947</v>
      </c>
      <c r="L136" s="19">
        <v>306.04426679444379</v>
      </c>
      <c r="M136" s="19">
        <v>6674.5662335599945</v>
      </c>
      <c r="N136" s="19">
        <v>2477.1240274870606</v>
      </c>
      <c r="O136" s="19">
        <v>442.39621000729983</v>
      </c>
      <c r="P136" s="19">
        <v>1237.9741685947458</v>
      </c>
      <c r="Q136" s="19">
        <v>1774.1848478969957</v>
      </c>
      <c r="R136" s="19">
        <v>1798.8330459951226</v>
      </c>
      <c r="S136" s="19">
        <v>1016.1477220707337</v>
      </c>
      <c r="T136" s="19">
        <v>2030.5233441515227</v>
      </c>
      <c r="U136" s="19">
        <v>435.32752668680411</v>
      </c>
      <c r="V136" s="19">
        <v>8931.2716296960916</v>
      </c>
      <c r="W136" s="19">
        <v>628.38127884883704</v>
      </c>
      <c r="X136" s="19">
        <v>2149.1884402579776</v>
      </c>
      <c r="Y136" s="19">
        <v>1286.9068564038732</v>
      </c>
      <c r="Z136" s="19">
        <v>1455.4290056364525</v>
      </c>
      <c r="AA136" s="19">
        <v>1781.9362084556501</v>
      </c>
      <c r="AB136" s="19">
        <v>1993.9187807125231</v>
      </c>
      <c r="AC136" s="19">
        <v>2222.7100044973436</v>
      </c>
      <c r="AD136" s="19">
        <v>1552.7651646761044</v>
      </c>
      <c r="AE136" s="19">
        <v>965.7129486848786</v>
      </c>
      <c r="AF136" s="19">
        <v>1751.6930071103322</v>
      </c>
      <c r="AG136" s="19">
        <v>2602.7609612323031</v>
      </c>
      <c r="AH136" s="19">
        <v>1490.1682230500396</v>
      </c>
      <c r="AI136" s="19">
        <v>1879.5987247239307</v>
      </c>
      <c r="AJ136" s="19">
        <v>2966.0637625793861</v>
      </c>
      <c r="AK136" s="19">
        <v>1722.880116329678</v>
      </c>
      <c r="AL136" s="19">
        <v>883.2984209706151</v>
      </c>
      <c r="AM136" s="19">
        <v>1714.3591697105196</v>
      </c>
      <c r="AN136" s="19">
        <v>1225.2545924314563</v>
      </c>
      <c r="AO136" s="19">
        <v>17245.897480612319</v>
      </c>
      <c r="AP136" s="19">
        <v>1108.2851827143804</v>
      </c>
      <c r="AQ136" s="19">
        <v>10706.709417735583</v>
      </c>
      <c r="AR136" s="19">
        <v>1612.3979376553073</v>
      </c>
      <c r="AS136" s="19">
        <v>10468.138246874449</v>
      </c>
      <c r="AT136" s="19">
        <v>8076.63712203267</v>
      </c>
      <c r="AU136" s="19">
        <v>111.34151620682954</v>
      </c>
      <c r="AV136" s="19">
        <v>2402.9493815019487</v>
      </c>
      <c r="AW136" s="19">
        <v>783.90607203329</v>
      </c>
      <c r="AX136" s="19">
        <v>694.50273508842668</v>
      </c>
      <c r="AY136" s="19">
        <v>10107.12002844398</v>
      </c>
      <c r="AZ136" s="19">
        <v>290.44061937566619</v>
      </c>
      <c r="BA136" s="19">
        <v>399.46081325898257</v>
      </c>
      <c r="BB136" s="19">
        <v>4518.3804745554144</v>
      </c>
      <c r="BC136" s="19">
        <v>1004.7900997816121</v>
      </c>
      <c r="BD136" s="19">
        <v>3115.6887187089501</v>
      </c>
      <c r="BE136" s="19">
        <v>907.55560246915513</v>
      </c>
      <c r="BF136" s="19">
        <v>1600.7392676210184</v>
      </c>
      <c r="BG136" s="19">
        <v>638.51923139567361</v>
      </c>
      <c r="BH136" s="19">
        <v>1102.1473607308526</v>
      </c>
      <c r="BI136" s="19">
        <v>490.89624204304693</v>
      </c>
      <c r="BJ136" s="19">
        <v>3608.0465417477594</v>
      </c>
      <c r="BK136" s="19">
        <v>253.90624998401819</v>
      </c>
      <c r="BL136" s="19">
        <v>5343.4810754484188</v>
      </c>
      <c r="BM136" s="19">
        <v>2010.6387435072065</v>
      </c>
      <c r="BN136" s="19">
        <v>1049.8188387612634</v>
      </c>
      <c r="BO136" s="19">
        <v>3299.4808391105353</v>
      </c>
      <c r="BP136" s="19">
        <v>7722.8460184638334</v>
      </c>
      <c r="BQ136" s="19">
        <v>443.82302788682347</v>
      </c>
      <c r="BR136" s="19">
        <v>3537.0443299909734</v>
      </c>
      <c r="BS136" s="19">
        <v>0</v>
      </c>
      <c r="BT136" s="19">
        <v>186159.31264921094</v>
      </c>
      <c r="BU136" s="19">
        <v>0</v>
      </c>
      <c r="BV136" s="19">
        <v>0</v>
      </c>
      <c r="BW136" s="19">
        <v>0</v>
      </c>
      <c r="BX136" s="19">
        <v>274756.2360762817</v>
      </c>
      <c r="BY136" s="19">
        <v>18394.451274507348</v>
      </c>
      <c r="BZ136" s="19">
        <v>0</v>
      </c>
      <c r="CA136" s="19">
        <v>293150.68735078909</v>
      </c>
      <c r="CB136" s="19">
        <v>479310</v>
      </c>
      <c r="CD136" s="19">
        <f t="shared" si="7"/>
        <v>0</v>
      </c>
      <c r="CE136" s="19">
        <f t="shared" si="8"/>
        <v>0</v>
      </c>
      <c r="CF136" s="19">
        <f t="shared" si="9"/>
        <v>0</v>
      </c>
    </row>
    <row r="137" spans="1:84" x14ac:dyDescent="0.2">
      <c r="B137" s="31" t="s">
        <v>426</v>
      </c>
      <c r="C137">
        <f t="shared" si="10"/>
        <v>133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D137" s="19">
        <f t="shared" si="7"/>
        <v>0</v>
      </c>
      <c r="CE137" s="19">
        <f t="shared" si="8"/>
        <v>0</v>
      </c>
      <c r="CF137" s="19">
        <f t="shared" si="9"/>
        <v>0</v>
      </c>
    </row>
    <row r="138" spans="1:84" x14ac:dyDescent="0.2">
      <c r="B138" s="31" t="s">
        <v>427</v>
      </c>
      <c r="C138">
        <f t="shared" si="10"/>
        <v>134</v>
      </c>
      <c r="D138" s="19">
        <v>92.830450433330569</v>
      </c>
      <c r="E138" s="19">
        <v>108.75609021554227</v>
      </c>
      <c r="F138" s="19">
        <v>8.8181188724538337</v>
      </c>
      <c r="G138" s="19">
        <v>43.901705453634285</v>
      </c>
      <c r="H138" s="19">
        <v>149.82467251941975</v>
      </c>
      <c r="I138" s="19">
        <v>114.7984248924478</v>
      </c>
      <c r="J138" s="19">
        <v>21.270716173050147</v>
      </c>
      <c r="K138" s="19">
        <v>343.6518176971768</v>
      </c>
      <c r="L138" s="19">
        <v>12.276110377484112</v>
      </c>
      <c r="M138" s="19">
        <v>474.52055408453691</v>
      </c>
      <c r="N138" s="19">
        <v>656.8898340220245</v>
      </c>
      <c r="O138" s="19">
        <v>224.92679182890205</v>
      </c>
      <c r="P138" s="19">
        <v>64.127689373573077</v>
      </c>
      <c r="Q138" s="19">
        <v>91.499561829108899</v>
      </c>
      <c r="R138" s="19">
        <v>95.836040895310902</v>
      </c>
      <c r="S138" s="19">
        <v>103.98039365843857</v>
      </c>
      <c r="T138" s="19">
        <v>264.2554887403565</v>
      </c>
      <c r="U138" s="19">
        <v>70.396164985640212</v>
      </c>
      <c r="V138" s="19">
        <v>100.00713694709732</v>
      </c>
      <c r="W138" s="19">
        <v>10.183700947707981</v>
      </c>
      <c r="X138" s="19">
        <v>85.35280224175537</v>
      </c>
      <c r="Y138" s="19">
        <v>111.77922427929352</v>
      </c>
      <c r="Z138" s="19">
        <v>205.3180552195744</v>
      </c>
      <c r="AA138" s="19">
        <v>57.33930864762295</v>
      </c>
      <c r="AB138" s="19">
        <v>488.98762243185865</v>
      </c>
      <c r="AC138" s="19">
        <v>148.60719008395736</v>
      </c>
      <c r="AD138" s="19">
        <v>123.62493206847709</v>
      </c>
      <c r="AE138" s="19">
        <v>62.221640369674041</v>
      </c>
      <c r="AF138" s="19">
        <v>343.11461475762917</v>
      </c>
      <c r="AG138" s="19">
        <v>1261.8140514706176</v>
      </c>
      <c r="AH138" s="19">
        <v>422.20154660819315</v>
      </c>
      <c r="AI138" s="19">
        <v>506.16003131876982</v>
      </c>
      <c r="AJ138" s="19">
        <v>1432.0627284274108</v>
      </c>
      <c r="AK138" s="19">
        <v>488.59847804129265</v>
      </c>
      <c r="AL138" s="19">
        <v>502.12281036155349</v>
      </c>
      <c r="AM138" s="19">
        <v>267.14321713383725</v>
      </c>
      <c r="AN138" s="19">
        <v>455.42620922154254</v>
      </c>
      <c r="AO138" s="19">
        <v>284.39104021171789</v>
      </c>
      <c r="AP138" s="19">
        <v>42.842027024376002</v>
      </c>
      <c r="AQ138" s="19">
        <v>1560.7762004231506</v>
      </c>
      <c r="AR138" s="19">
        <v>461.77680505452901</v>
      </c>
      <c r="AS138" s="19">
        <v>574.36489763732266</v>
      </c>
      <c r="AT138" s="19">
        <v>548.46865606115557</v>
      </c>
      <c r="AU138" s="19">
        <v>6.2917490147068094</v>
      </c>
      <c r="AV138" s="19">
        <v>28.427618348575638</v>
      </c>
      <c r="AW138" s="19">
        <v>34.720319028402372</v>
      </c>
      <c r="AX138" s="19">
        <v>52.355074024910351</v>
      </c>
      <c r="AY138" s="19">
        <v>1985.9757673600261</v>
      </c>
      <c r="AZ138" s="19">
        <v>26.799991230778058</v>
      </c>
      <c r="BA138" s="19">
        <v>40.444089313402522</v>
      </c>
      <c r="BB138" s="19">
        <v>47.213288510940458</v>
      </c>
      <c r="BC138" s="19">
        <v>192.2356538396364</v>
      </c>
      <c r="BD138" s="19">
        <v>87.1526619083821</v>
      </c>
      <c r="BE138" s="19">
        <v>78.291817132989479</v>
      </c>
      <c r="BF138" s="19">
        <v>125.43699652402455</v>
      </c>
      <c r="BG138" s="19">
        <v>82.527069727413689</v>
      </c>
      <c r="BH138" s="19">
        <v>60.613207951095589</v>
      </c>
      <c r="BI138" s="19">
        <v>52.163486193697125</v>
      </c>
      <c r="BJ138" s="19">
        <v>368.76158581667522</v>
      </c>
      <c r="BK138" s="19">
        <v>18.233672270157317</v>
      </c>
      <c r="BL138" s="19">
        <v>160.10974932069229</v>
      </c>
      <c r="BM138" s="19">
        <v>131.3661384881637</v>
      </c>
      <c r="BN138" s="19">
        <v>33.137338247686159</v>
      </c>
      <c r="BO138" s="19">
        <v>133.81202701442498</v>
      </c>
      <c r="BP138" s="19">
        <v>479.39070855529644</v>
      </c>
      <c r="BQ138" s="19">
        <v>25.764397759585883</v>
      </c>
      <c r="BR138" s="19">
        <v>246.34988303122404</v>
      </c>
      <c r="BS138" s="19">
        <v>0</v>
      </c>
      <c r="BT138" s="19">
        <v>17984.819843655434</v>
      </c>
      <c r="BU138" s="19">
        <v>0</v>
      </c>
      <c r="BV138" s="19">
        <v>0</v>
      </c>
      <c r="BW138" s="19">
        <v>0</v>
      </c>
      <c r="BX138" s="19">
        <v>27535.433631192678</v>
      </c>
      <c r="BY138" s="19">
        <v>8464.7465251518934</v>
      </c>
      <c r="BZ138" s="19">
        <v>0</v>
      </c>
      <c r="CA138" s="19">
        <v>36000.180156344562</v>
      </c>
      <c r="CB138" s="19">
        <v>53985</v>
      </c>
      <c r="CD138" s="19">
        <f t="shared" si="7"/>
        <v>0</v>
      </c>
      <c r="CE138" s="19">
        <f t="shared" si="8"/>
        <v>0</v>
      </c>
      <c r="CF138" s="19">
        <f t="shared" si="9"/>
        <v>0</v>
      </c>
    </row>
    <row r="139" spans="1:84" x14ac:dyDescent="0.2">
      <c r="B139" s="31" t="s">
        <v>426</v>
      </c>
      <c r="C139">
        <f t="shared" si="10"/>
        <v>135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D139" s="19">
        <f t="shared" si="7"/>
        <v>0</v>
      </c>
      <c r="CE139" s="19">
        <f t="shared" si="8"/>
        <v>0</v>
      </c>
      <c r="CF139" s="19">
        <f t="shared" si="9"/>
        <v>0</v>
      </c>
    </row>
    <row r="140" spans="1:84" x14ac:dyDescent="0.2">
      <c r="B140" s="31" t="s">
        <v>428</v>
      </c>
      <c r="C140">
        <f t="shared" si="10"/>
        <v>136</v>
      </c>
      <c r="D140" s="19">
        <v>6042.8386586782008</v>
      </c>
      <c r="E140" s="19">
        <v>1976.1746233988374</v>
      </c>
      <c r="F140" s="19">
        <v>280.58837260591815</v>
      </c>
      <c r="G140" s="19">
        <v>542.17692706870685</v>
      </c>
      <c r="H140" s="19">
        <v>7778.1809373585975</v>
      </c>
      <c r="I140" s="19">
        <v>1919.6540204655096</v>
      </c>
      <c r="J140" s="19">
        <v>507.53471056489735</v>
      </c>
      <c r="K140" s="19">
        <v>5782.6908854236535</v>
      </c>
      <c r="L140" s="19">
        <v>1324.3403322584791</v>
      </c>
      <c r="M140" s="19">
        <v>5357.8041957679843</v>
      </c>
      <c r="N140" s="19">
        <v>2360.7513423031783</v>
      </c>
      <c r="O140" s="19">
        <v>196.4420098710809</v>
      </c>
      <c r="P140" s="19">
        <v>1196.7163336274623</v>
      </c>
      <c r="Q140" s="19">
        <v>1126.9177960267789</v>
      </c>
      <c r="R140" s="19">
        <v>813.60704267367396</v>
      </c>
      <c r="S140" s="19">
        <v>614.08995308018802</v>
      </c>
      <c r="T140" s="19">
        <v>3188.7908302814558</v>
      </c>
      <c r="U140" s="19">
        <v>386.25785146450971</v>
      </c>
      <c r="V140" s="19">
        <v>41890.514707047878</v>
      </c>
      <c r="W140" s="19">
        <v>1189.4109506259256</v>
      </c>
      <c r="X140" s="19">
        <v>7474.2133507743129</v>
      </c>
      <c r="Y140" s="19">
        <v>3009.4653257028858</v>
      </c>
      <c r="Z140" s="19">
        <v>1473.2558746225345</v>
      </c>
      <c r="AA140" s="19">
        <v>1482.2181309531509</v>
      </c>
      <c r="AB140" s="19">
        <v>3363.0311421067336</v>
      </c>
      <c r="AC140" s="19">
        <v>2491.3685485728683</v>
      </c>
      <c r="AD140" s="19">
        <v>4071.2766520045138</v>
      </c>
      <c r="AE140" s="19">
        <v>2442.9109971601406</v>
      </c>
      <c r="AF140" s="19">
        <v>2290.4333751530626</v>
      </c>
      <c r="AG140" s="19">
        <v>3419.249315516377</v>
      </c>
      <c r="AH140" s="19">
        <v>2196.5566506018281</v>
      </c>
      <c r="AI140" s="19">
        <v>3229.285592262077</v>
      </c>
      <c r="AJ140" s="19">
        <v>5950.1222334326676</v>
      </c>
      <c r="AK140" s="19">
        <v>2615.7467781891364</v>
      </c>
      <c r="AL140" s="19">
        <v>872.2517804766469</v>
      </c>
      <c r="AM140" s="19">
        <v>1270.2224329061228</v>
      </c>
      <c r="AN140" s="19">
        <v>1720.7273607191914</v>
      </c>
      <c r="AO140" s="19">
        <v>6918.6357809417295</v>
      </c>
      <c r="AP140" s="19">
        <v>1439.0873371289645</v>
      </c>
      <c r="AQ140" s="19">
        <v>10882.295358708589</v>
      </c>
      <c r="AR140" s="19">
        <v>2927.3386266457446</v>
      </c>
      <c r="AS140" s="19">
        <v>18595.729336426732</v>
      </c>
      <c r="AT140" s="19">
        <v>6896.9237454285467</v>
      </c>
      <c r="AU140" s="19">
        <v>1024.1055418067967</v>
      </c>
      <c r="AV140" s="19">
        <v>3522.7471692204122</v>
      </c>
      <c r="AW140" s="19">
        <v>2896.9146759394262</v>
      </c>
      <c r="AX140" s="19">
        <v>440.49755783425439</v>
      </c>
      <c r="AY140" s="19">
        <v>5506.2819301990967</v>
      </c>
      <c r="AZ140" s="19">
        <v>380.87397135546854</v>
      </c>
      <c r="BA140" s="19">
        <v>1598.8233931434081</v>
      </c>
      <c r="BB140" s="19">
        <v>4872.6352480885917</v>
      </c>
      <c r="BC140" s="19">
        <v>2867.2902296639122</v>
      </c>
      <c r="BD140" s="19">
        <v>16130.831733803298</v>
      </c>
      <c r="BE140" s="19">
        <v>3723.3740595588961</v>
      </c>
      <c r="BF140" s="19">
        <v>3130.7842822199132</v>
      </c>
      <c r="BG140" s="19">
        <v>1098.7025302112652</v>
      </c>
      <c r="BH140" s="19">
        <v>2497.4509040688718</v>
      </c>
      <c r="BI140" s="19">
        <v>903.35184667207886</v>
      </c>
      <c r="BJ140" s="19">
        <v>3371.2998674713058</v>
      </c>
      <c r="BK140" s="19">
        <v>393.39569508869766</v>
      </c>
      <c r="BL140" s="19">
        <v>14569.03006852967</v>
      </c>
      <c r="BM140" s="19">
        <v>2067.2088942815594</v>
      </c>
      <c r="BN140" s="19">
        <v>1689.5277851295245</v>
      </c>
      <c r="BO140" s="19">
        <v>2196.0871894237357</v>
      </c>
      <c r="BP140" s="19">
        <v>3526.8893925384168</v>
      </c>
      <c r="BQ140" s="19">
        <v>760.87382284217074</v>
      </c>
      <c r="BR140" s="19">
        <v>3517.7722891175258</v>
      </c>
      <c r="BS140" s="19">
        <v>0</v>
      </c>
      <c r="BT140" s="19">
        <v>264194.5782852358</v>
      </c>
      <c r="BU140" s="19">
        <v>0</v>
      </c>
      <c r="BV140" s="19">
        <v>0</v>
      </c>
      <c r="BW140" s="19">
        <v>0</v>
      </c>
      <c r="BX140" s="19">
        <v>116537.23732239142</v>
      </c>
      <c r="BY140" s="19">
        <v>38389.184392372823</v>
      </c>
      <c r="BZ140" s="19">
        <v>0</v>
      </c>
      <c r="CA140" s="19">
        <v>154926.4217147642</v>
      </c>
      <c r="CB140" s="19">
        <v>419121</v>
      </c>
      <c r="CD140" s="19">
        <f t="shared" si="7"/>
        <v>0</v>
      </c>
      <c r="CE140" s="19">
        <f t="shared" si="8"/>
        <v>0</v>
      </c>
      <c r="CF140" s="19">
        <f t="shared" si="9"/>
        <v>0</v>
      </c>
    </row>
    <row r="141" spans="1:84" x14ac:dyDescent="0.2">
      <c r="B141" s="31" t="s">
        <v>426</v>
      </c>
      <c r="C141">
        <f t="shared" si="10"/>
        <v>137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D141" s="19">
        <f t="shared" si="7"/>
        <v>0</v>
      </c>
      <c r="CE141" s="19">
        <f t="shared" si="8"/>
        <v>0</v>
      </c>
      <c r="CF141" s="19">
        <f t="shared" si="9"/>
        <v>0</v>
      </c>
    </row>
    <row r="142" spans="1:84" x14ac:dyDescent="0.2">
      <c r="B142" s="32" t="s">
        <v>9</v>
      </c>
      <c r="C142">
        <f t="shared" si="10"/>
        <v>138</v>
      </c>
      <c r="D142" s="19">
        <v>188525.99999999997</v>
      </c>
      <c r="E142" s="19">
        <v>80267</v>
      </c>
      <c r="F142" s="19">
        <v>9462</v>
      </c>
      <c r="G142" s="19">
        <v>11859.999999999998</v>
      </c>
      <c r="H142" s="19">
        <v>125178</v>
      </c>
      <c r="I142" s="19">
        <v>47192.000000000015</v>
      </c>
      <c r="J142" s="19">
        <v>11249.000000000002</v>
      </c>
      <c r="K142" s="19">
        <v>246575.00000000003</v>
      </c>
      <c r="L142" s="19">
        <v>43131.000000000007</v>
      </c>
      <c r="M142" s="19">
        <v>258915.00000000003</v>
      </c>
      <c r="N142" s="19">
        <v>56464</v>
      </c>
      <c r="O142" s="19">
        <v>12112.000000000002</v>
      </c>
      <c r="P142" s="19">
        <v>38745.999999999993</v>
      </c>
      <c r="Q142" s="19">
        <v>38028</v>
      </c>
      <c r="R142" s="19">
        <v>28278</v>
      </c>
      <c r="S142" s="19">
        <v>20928.000000000004</v>
      </c>
      <c r="T142" s="19">
        <v>77815</v>
      </c>
      <c r="U142" s="19">
        <v>11073</v>
      </c>
      <c r="V142" s="19">
        <v>405165.00000000012</v>
      </c>
      <c r="W142" s="19">
        <v>43112.999999999993</v>
      </c>
      <c r="X142" s="19">
        <v>152809.99999999997</v>
      </c>
      <c r="Y142" s="19">
        <v>73055.999999999985</v>
      </c>
      <c r="Z142" s="19">
        <v>39256</v>
      </c>
      <c r="AA142" s="19">
        <v>41455</v>
      </c>
      <c r="AB142" s="19">
        <v>91572.000000000015</v>
      </c>
      <c r="AC142" s="19">
        <v>59131</v>
      </c>
      <c r="AD142" s="19">
        <v>115887.99999999999</v>
      </c>
      <c r="AE142" s="19">
        <v>57302</v>
      </c>
      <c r="AF142" s="19">
        <v>68611.000000000015</v>
      </c>
      <c r="AG142" s="19">
        <v>87944</v>
      </c>
      <c r="AH142" s="19">
        <v>59911.000000000007</v>
      </c>
      <c r="AI142" s="19">
        <v>91770</v>
      </c>
      <c r="AJ142" s="19">
        <v>164701.99999999997</v>
      </c>
      <c r="AK142" s="19">
        <v>75925.999999999985</v>
      </c>
      <c r="AL142" s="19">
        <v>31134</v>
      </c>
      <c r="AM142" s="19">
        <v>42507</v>
      </c>
      <c r="AN142" s="19">
        <v>51452.999999999993</v>
      </c>
      <c r="AO142" s="19">
        <v>202044.99999999997</v>
      </c>
      <c r="AP142" s="19">
        <v>31880.999999999996</v>
      </c>
      <c r="AQ142" s="19">
        <v>308792.99999999994</v>
      </c>
      <c r="AR142" s="19">
        <v>77215</v>
      </c>
      <c r="AS142" s="19">
        <v>435410</v>
      </c>
      <c r="AT142" s="19">
        <v>233598</v>
      </c>
      <c r="AU142" s="19">
        <v>12967</v>
      </c>
      <c r="AV142" s="19">
        <v>34852.999999999993</v>
      </c>
      <c r="AW142" s="19">
        <v>59424.000000000015</v>
      </c>
      <c r="AX142" s="19">
        <v>12965</v>
      </c>
      <c r="AY142" s="19">
        <v>146427</v>
      </c>
      <c r="AZ142" s="19">
        <v>9291</v>
      </c>
      <c r="BA142" s="19">
        <v>26885.999999999996</v>
      </c>
      <c r="BB142" s="19">
        <v>96935.000000000015</v>
      </c>
      <c r="BC142" s="19">
        <v>56861.000000000007</v>
      </c>
      <c r="BD142" s="19">
        <v>226346.99999999997</v>
      </c>
      <c r="BE142" s="19">
        <v>51716</v>
      </c>
      <c r="BF142" s="19">
        <v>71737.999999999985</v>
      </c>
      <c r="BG142" s="19">
        <v>23892</v>
      </c>
      <c r="BH142" s="19">
        <v>66006</v>
      </c>
      <c r="BI142" s="19">
        <v>18328.000000000004</v>
      </c>
      <c r="BJ142" s="19">
        <v>85055.999999999985</v>
      </c>
      <c r="BK142" s="19">
        <v>7980.9999999999982</v>
      </c>
      <c r="BL142" s="19">
        <v>242741.00000000003</v>
      </c>
      <c r="BM142" s="19">
        <v>55962.000000000007</v>
      </c>
      <c r="BN142" s="19">
        <v>40553</v>
      </c>
      <c r="BO142" s="19">
        <v>68487</v>
      </c>
      <c r="BP142" s="19">
        <v>133095</v>
      </c>
      <c r="BQ142" s="19">
        <v>17382.000000000004</v>
      </c>
      <c r="BR142" s="19">
        <v>85520</v>
      </c>
      <c r="BS142" s="19">
        <v>0</v>
      </c>
      <c r="BT142" s="19">
        <v>5998860</v>
      </c>
      <c r="BU142" s="19">
        <v>1025056</v>
      </c>
      <c r="BV142" s="19">
        <v>1393480</v>
      </c>
      <c r="BW142" s="19">
        <v>102253</v>
      </c>
      <c r="BX142" s="19">
        <v>4423548</v>
      </c>
      <c r="BY142" s="19">
        <v>1057409</v>
      </c>
      <c r="BZ142" s="19">
        <v>-131</v>
      </c>
      <c r="CA142" s="19">
        <v>8001615</v>
      </c>
      <c r="CB142" s="19">
        <v>14000475</v>
      </c>
      <c r="CD142" s="19">
        <f t="shared" si="7"/>
        <v>0</v>
      </c>
      <c r="CE142" s="19">
        <f t="shared" si="8"/>
        <v>0</v>
      </c>
      <c r="CF142" s="19">
        <f t="shared" si="9"/>
        <v>0</v>
      </c>
    </row>
    <row r="143" spans="1:84" x14ac:dyDescent="0.2">
      <c r="A143" t="s">
        <v>10</v>
      </c>
      <c r="B143" s="32" t="s">
        <v>24</v>
      </c>
      <c r="C143">
        <f t="shared" si="10"/>
        <v>139</v>
      </c>
      <c r="D143" s="20">
        <v>34356</v>
      </c>
      <c r="E143" s="20">
        <v>22217</v>
      </c>
      <c r="F143" s="20">
        <v>2255</v>
      </c>
      <c r="G143" s="20">
        <v>4126</v>
      </c>
      <c r="H143" s="20">
        <v>16917</v>
      </c>
      <c r="I143" s="20">
        <v>4502</v>
      </c>
      <c r="J143" s="20">
        <v>2607</v>
      </c>
      <c r="K143" s="20">
        <v>30117</v>
      </c>
      <c r="L143" s="20">
        <v>8690</v>
      </c>
      <c r="M143" s="20">
        <v>35422</v>
      </c>
      <c r="N143" s="20">
        <v>9953</v>
      </c>
      <c r="O143" s="20">
        <v>1711</v>
      </c>
      <c r="P143" s="20">
        <v>11262</v>
      </c>
      <c r="Q143" s="20">
        <v>18543</v>
      </c>
      <c r="R143" s="20">
        <v>11048</v>
      </c>
      <c r="S143" s="20">
        <v>6644</v>
      </c>
      <c r="T143" s="20">
        <v>14028</v>
      </c>
      <c r="U143" s="20">
        <v>5664</v>
      </c>
      <c r="V143" s="20">
        <v>8892</v>
      </c>
      <c r="W143" s="20">
        <v>7013</v>
      </c>
      <c r="X143" s="20">
        <v>12903</v>
      </c>
      <c r="Y143" s="20">
        <v>9380</v>
      </c>
      <c r="Z143" s="20">
        <v>6854</v>
      </c>
      <c r="AA143" s="20">
        <v>12695</v>
      </c>
      <c r="AB143" s="20">
        <v>22917</v>
      </c>
      <c r="AC143" s="20">
        <v>19150</v>
      </c>
      <c r="AD143" s="20">
        <v>13401</v>
      </c>
      <c r="AE143" s="20">
        <v>6247</v>
      </c>
      <c r="AF143" s="20">
        <v>22042</v>
      </c>
      <c r="AG143" s="20">
        <v>9775</v>
      </c>
      <c r="AH143" s="20">
        <v>14631</v>
      </c>
      <c r="AI143" s="20">
        <v>27620</v>
      </c>
      <c r="AJ143" s="20">
        <v>20483</v>
      </c>
      <c r="AK143" s="20">
        <v>20855</v>
      </c>
      <c r="AL143" s="20">
        <v>8257</v>
      </c>
      <c r="AM143" s="20">
        <v>16648</v>
      </c>
      <c r="AN143" s="20">
        <v>13057</v>
      </c>
      <c r="AO143" s="20">
        <v>21495</v>
      </c>
      <c r="AP143" s="20">
        <v>22993</v>
      </c>
      <c r="AQ143" s="20">
        <v>104570</v>
      </c>
      <c r="AR143" s="20">
        <v>49181</v>
      </c>
      <c r="AS143" s="20">
        <v>352528</v>
      </c>
      <c r="AT143" s="20">
        <v>87877</v>
      </c>
      <c r="AU143" s="20">
        <v>5137</v>
      </c>
      <c r="AV143" s="20">
        <v>7492</v>
      </c>
      <c r="AW143" s="20">
        <v>44037</v>
      </c>
      <c r="AX143" s="20">
        <v>11307</v>
      </c>
      <c r="AY143" s="20">
        <v>60116</v>
      </c>
      <c r="AZ143" s="20">
        <v>6798</v>
      </c>
      <c r="BA143" s="20">
        <v>11678</v>
      </c>
      <c r="BB143" s="20">
        <v>19212</v>
      </c>
      <c r="BC143" s="20">
        <v>57187</v>
      </c>
      <c r="BD143" s="20">
        <v>165217</v>
      </c>
      <c r="BE143" s="20">
        <v>7923</v>
      </c>
      <c r="BF143" s="20">
        <v>61939</v>
      </c>
      <c r="BG143" s="20">
        <v>18585</v>
      </c>
      <c r="BH143" s="20">
        <v>15429</v>
      </c>
      <c r="BI143" s="20">
        <v>11344</v>
      </c>
      <c r="BJ143" s="20">
        <v>118404</v>
      </c>
      <c r="BK143" s="20">
        <v>31074</v>
      </c>
      <c r="BL143" s="20">
        <v>528703</v>
      </c>
      <c r="BM143" s="20">
        <v>282090</v>
      </c>
      <c r="BN143" s="20">
        <v>89933</v>
      </c>
      <c r="BO143" s="20">
        <v>127700</v>
      </c>
      <c r="BP143" s="20">
        <v>89831</v>
      </c>
      <c r="BQ143" s="20">
        <v>13265</v>
      </c>
      <c r="BR143" s="20">
        <v>45395</v>
      </c>
      <c r="BS143" s="20">
        <v>74451</v>
      </c>
      <c r="BT143" s="20">
        <v>3055773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3055773</v>
      </c>
      <c r="CD143" s="19">
        <f t="shared" si="7"/>
        <v>0</v>
      </c>
      <c r="CE143" s="19">
        <f t="shared" si="8"/>
        <v>0</v>
      </c>
      <c r="CF143" s="19">
        <f t="shared" si="9"/>
        <v>0</v>
      </c>
    </row>
    <row r="144" spans="1:84" x14ac:dyDescent="0.2">
      <c r="A144" t="s">
        <v>11</v>
      </c>
      <c r="B144" s="32" t="s">
        <v>25</v>
      </c>
      <c r="C144">
        <f t="shared" si="10"/>
        <v>140</v>
      </c>
      <c r="D144" s="20">
        <v>29230</v>
      </c>
      <c r="E144" s="20">
        <v>19506</v>
      </c>
      <c r="F144" s="20">
        <v>1981</v>
      </c>
      <c r="G144" s="20">
        <v>3307</v>
      </c>
      <c r="H144" s="20">
        <v>12359</v>
      </c>
      <c r="I144" s="20">
        <v>3581</v>
      </c>
      <c r="J144" s="20">
        <v>2011</v>
      </c>
      <c r="K144" s="20">
        <v>23432</v>
      </c>
      <c r="L144" s="20">
        <v>6252</v>
      </c>
      <c r="M144" s="20">
        <v>27911</v>
      </c>
      <c r="N144" s="20">
        <v>7718</v>
      </c>
      <c r="O144" s="20">
        <v>1309</v>
      </c>
      <c r="P144" s="20">
        <v>9222</v>
      </c>
      <c r="Q144" s="20">
        <v>14743</v>
      </c>
      <c r="R144" s="20">
        <v>9151</v>
      </c>
      <c r="S144" s="20">
        <v>5395</v>
      </c>
      <c r="T144" s="20">
        <v>11059</v>
      </c>
      <c r="U144" s="20">
        <v>4600</v>
      </c>
      <c r="V144" s="20">
        <v>6243</v>
      </c>
      <c r="W144" s="20">
        <v>5622</v>
      </c>
      <c r="X144" s="20">
        <v>9758</v>
      </c>
      <c r="Y144" s="20">
        <v>7225</v>
      </c>
      <c r="Z144" s="20">
        <v>5400</v>
      </c>
      <c r="AA144" s="20">
        <v>9702</v>
      </c>
      <c r="AB144" s="20">
        <v>17824</v>
      </c>
      <c r="AC144" s="20">
        <v>15527</v>
      </c>
      <c r="AD144" s="20">
        <v>10413</v>
      </c>
      <c r="AE144" s="20">
        <v>5015</v>
      </c>
      <c r="AF144" s="20">
        <v>17453</v>
      </c>
      <c r="AG144" s="20">
        <v>7775</v>
      </c>
      <c r="AH144" s="20">
        <v>11477</v>
      </c>
      <c r="AI144" s="20">
        <v>21904</v>
      </c>
      <c r="AJ144" s="20">
        <v>15859</v>
      </c>
      <c r="AK144" s="20">
        <v>17465</v>
      </c>
      <c r="AL144" s="20">
        <v>6659</v>
      </c>
      <c r="AM144" s="20">
        <v>13658</v>
      </c>
      <c r="AN144" s="20">
        <v>10523</v>
      </c>
      <c r="AO144" s="20">
        <v>15429</v>
      </c>
      <c r="AP144" s="20">
        <v>17320</v>
      </c>
      <c r="AQ144" s="20">
        <v>85935</v>
      </c>
      <c r="AR144" s="20">
        <v>40106</v>
      </c>
      <c r="AS144" s="20">
        <v>279452</v>
      </c>
      <c r="AT144" s="20">
        <v>71610</v>
      </c>
      <c r="AU144" s="20">
        <v>4217</v>
      </c>
      <c r="AV144" s="20">
        <v>6119</v>
      </c>
      <c r="AW144" s="20">
        <v>34067</v>
      </c>
      <c r="AX144" s="20">
        <v>9520</v>
      </c>
      <c r="AY144" s="20">
        <v>50603</v>
      </c>
      <c r="AZ144" s="20">
        <v>5563</v>
      </c>
      <c r="BA144" s="20">
        <v>9857</v>
      </c>
      <c r="BB144" s="20">
        <v>14372</v>
      </c>
      <c r="BC144" s="20">
        <v>45370</v>
      </c>
      <c r="BD144" s="20">
        <v>127124</v>
      </c>
      <c r="BE144" s="20">
        <v>6253</v>
      </c>
      <c r="BF144" s="20">
        <v>50719</v>
      </c>
      <c r="BG144" s="20">
        <v>14886</v>
      </c>
      <c r="BH144" s="20">
        <v>12362</v>
      </c>
      <c r="BI144" s="20">
        <v>8992</v>
      </c>
      <c r="BJ144" s="20">
        <v>95075</v>
      </c>
      <c r="BK144" s="20">
        <v>24376</v>
      </c>
      <c r="BL144" s="20">
        <v>381003</v>
      </c>
      <c r="BM144" s="20">
        <v>227721</v>
      </c>
      <c r="BN144" s="20">
        <v>74374</v>
      </c>
      <c r="BO144" s="20">
        <v>102765</v>
      </c>
      <c r="BP144" s="20">
        <v>77743</v>
      </c>
      <c r="BQ144" s="20">
        <v>11518</v>
      </c>
      <c r="BR144" s="20">
        <v>38820</v>
      </c>
      <c r="BS144" s="20">
        <v>70758</v>
      </c>
      <c r="BT144" s="20">
        <v>2422298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2422298</v>
      </c>
      <c r="CD144" s="19">
        <f t="shared" si="7"/>
        <v>0</v>
      </c>
      <c r="CE144" s="19">
        <f t="shared" si="8"/>
        <v>0</v>
      </c>
      <c r="CF144" s="19">
        <f t="shared" si="9"/>
        <v>0</v>
      </c>
    </row>
    <row r="145" spans="1:84" x14ac:dyDescent="0.2">
      <c r="A145" t="s">
        <v>12</v>
      </c>
      <c r="B145" s="32" t="s">
        <v>26</v>
      </c>
      <c r="C145">
        <f t="shared" si="10"/>
        <v>141</v>
      </c>
      <c r="D145" s="20">
        <v>5126</v>
      </c>
      <c r="E145" s="20">
        <v>2711</v>
      </c>
      <c r="F145" s="20">
        <v>274</v>
      </c>
      <c r="G145" s="20">
        <v>819</v>
      </c>
      <c r="H145" s="20">
        <v>4558</v>
      </c>
      <c r="I145" s="20">
        <v>921</v>
      </c>
      <c r="J145" s="20">
        <v>596</v>
      </c>
      <c r="K145" s="20">
        <v>6685</v>
      </c>
      <c r="L145" s="20">
        <v>2438</v>
      </c>
      <c r="M145" s="20">
        <v>7511</v>
      </c>
      <c r="N145" s="20">
        <v>2235</v>
      </c>
      <c r="O145" s="20">
        <v>402</v>
      </c>
      <c r="P145" s="20">
        <v>2040</v>
      </c>
      <c r="Q145" s="20">
        <v>3800</v>
      </c>
      <c r="R145" s="20">
        <v>1897</v>
      </c>
      <c r="S145" s="20">
        <v>1249</v>
      </c>
      <c r="T145" s="20">
        <v>2969</v>
      </c>
      <c r="U145" s="20">
        <v>1064</v>
      </c>
      <c r="V145" s="20">
        <v>2649</v>
      </c>
      <c r="W145" s="20">
        <v>1391</v>
      </c>
      <c r="X145" s="20">
        <v>3145</v>
      </c>
      <c r="Y145" s="20">
        <v>2155</v>
      </c>
      <c r="Z145" s="20">
        <v>1454</v>
      </c>
      <c r="AA145" s="20">
        <v>2993</v>
      </c>
      <c r="AB145" s="20">
        <v>5093</v>
      </c>
      <c r="AC145" s="20">
        <v>3623</v>
      </c>
      <c r="AD145" s="20">
        <v>2988</v>
      </c>
      <c r="AE145" s="20">
        <v>1232</v>
      </c>
      <c r="AF145" s="20">
        <v>4589</v>
      </c>
      <c r="AG145" s="20">
        <v>2000</v>
      </c>
      <c r="AH145" s="20">
        <v>3154</v>
      </c>
      <c r="AI145" s="20">
        <v>5716</v>
      </c>
      <c r="AJ145" s="20">
        <v>4624</v>
      </c>
      <c r="AK145" s="20">
        <v>3390</v>
      </c>
      <c r="AL145" s="20">
        <v>1598</v>
      </c>
      <c r="AM145" s="20">
        <v>2990</v>
      </c>
      <c r="AN145" s="20">
        <v>2534</v>
      </c>
      <c r="AO145" s="20">
        <v>6066</v>
      </c>
      <c r="AP145" s="20">
        <v>5673</v>
      </c>
      <c r="AQ145" s="20">
        <v>18635</v>
      </c>
      <c r="AR145" s="20">
        <v>9075</v>
      </c>
      <c r="AS145" s="20">
        <v>73076</v>
      </c>
      <c r="AT145" s="20">
        <v>16267</v>
      </c>
      <c r="AU145" s="20">
        <v>920</v>
      </c>
      <c r="AV145" s="20">
        <v>1373</v>
      </c>
      <c r="AW145" s="20">
        <v>9970</v>
      </c>
      <c r="AX145" s="20">
        <v>1787</v>
      </c>
      <c r="AY145" s="20">
        <v>9513</v>
      </c>
      <c r="AZ145" s="20">
        <v>1235</v>
      </c>
      <c r="BA145" s="20">
        <v>1821</v>
      </c>
      <c r="BB145" s="20">
        <v>4840</v>
      </c>
      <c r="BC145" s="20">
        <v>11817</v>
      </c>
      <c r="BD145" s="20">
        <v>38093</v>
      </c>
      <c r="BE145" s="20">
        <v>1670</v>
      </c>
      <c r="BF145" s="20">
        <v>11220</v>
      </c>
      <c r="BG145" s="20">
        <v>3699</v>
      </c>
      <c r="BH145" s="20">
        <v>3067</v>
      </c>
      <c r="BI145" s="20">
        <v>2352</v>
      </c>
      <c r="BJ145" s="20">
        <v>23329</v>
      </c>
      <c r="BK145" s="20">
        <v>6698</v>
      </c>
      <c r="BL145" s="20">
        <v>64857</v>
      </c>
      <c r="BM145" s="20">
        <v>47663</v>
      </c>
      <c r="BN145" s="20">
        <v>15559</v>
      </c>
      <c r="BO145" s="20">
        <v>17672</v>
      </c>
      <c r="BP145" s="20">
        <v>12088</v>
      </c>
      <c r="BQ145" s="20">
        <v>1747</v>
      </c>
      <c r="BR145" s="20">
        <v>6575</v>
      </c>
      <c r="BS145" s="20">
        <v>3693</v>
      </c>
      <c r="BT145" s="20">
        <v>536663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536663</v>
      </c>
      <c r="CD145" s="19">
        <f t="shared" si="7"/>
        <v>0</v>
      </c>
      <c r="CE145" s="19">
        <f t="shared" si="8"/>
        <v>0</v>
      </c>
      <c r="CF145" s="19">
        <f t="shared" si="9"/>
        <v>0</v>
      </c>
    </row>
    <row r="146" spans="1:84" x14ac:dyDescent="0.2">
      <c r="B146" s="8" t="s">
        <v>27</v>
      </c>
      <c r="C146">
        <f t="shared" si="10"/>
        <v>142</v>
      </c>
      <c r="D146" s="20">
        <v>5123</v>
      </c>
      <c r="E146" s="20">
        <v>2698</v>
      </c>
      <c r="F146" s="20">
        <v>272</v>
      </c>
      <c r="G146" s="20">
        <v>806</v>
      </c>
      <c r="H146" s="20">
        <v>3536</v>
      </c>
      <c r="I146" s="20">
        <v>884</v>
      </c>
      <c r="J146" s="20">
        <v>566</v>
      </c>
      <c r="K146" s="20">
        <v>6513</v>
      </c>
      <c r="L146" s="20">
        <v>2394</v>
      </c>
      <c r="M146" s="20">
        <v>7273</v>
      </c>
      <c r="N146" s="20">
        <v>2148</v>
      </c>
      <c r="O146" s="20">
        <v>367</v>
      </c>
      <c r="P146" s="20">
        <v>1996</v>
      </c>
      <c r="Q146" s="20">
        <v>3739</v>
      </c>
      <c r="R146" s="20">
        <v>1856</v>
      </c>
      <c r="S146" s="20">
        <v>1182</v>
      </c>
      <c r="T146" s="20">
        <v>2686</v>
      </c>
      <c r="U146" s="20">
        <v>1025</v>
      </c>
      <c r="V146" s="20">
        <v>1877</v>
      </c>
      <c r="W146" s="20">
        <v>1350</v>
      </c>
      <c r="X146" s="20">
        <v>2868</v>
      </c>
      <c r="Y146" s="20">
        <v>1980</v>
      </c>
      <c r="Z146" s="20">
        <v>1412</v>
      </c>
      <c r="AA146" s="20">
        <v>2814</v>
      </c>
      <c r="AB146" s="20">
        <v>4943</v>
      </c>
      <c r="AC146" s="20">
        <v>3466</v>
      </c>
      <c r="AD146" s="20">
        <v>2727</v>
      </c>
      <c r="AE146" s="20">
        <v>1168</v>
      </c>
      <c r="AF146" s="20">
        <v>4470</v>
      </c>
      <c r="AG146" s="20">
        <v>1937</v>
      </c>
      <c r="AH146" s="20">
        <v>3036</v>
      </c>
      <c r="AI146" s="20">
        <v>5460</v>
      </c>
      <c r="AJ146" s="20">
        <v>4407</v>
      </c>
      <c r="AK146" s="20">
        <v>3257</v>
      </c>
      <c r="AL146" s="20">
        <v>1477</v>
      </c>
      <c r="AM146" s="20">
        <v>2905</v>
      </c>
      <c r="AN146" s="20">
        <v>2436</v>
      </c>
      <c r="AO146" s="20">
        <v>4662</v>
      </c>
      <c r="AP146" s="20">
        <v>5109</v>
      </c>
      <c r="AQ146" s="20">
        <v>18183</v>
      </c>
      <c r="AR146" s="20">
        <v>8959</v>
      </c>
      <c r="AS146" s="20">
        <v>71753</v>
      </c>
      <c r="AT146" s="20">
        <v>15650</v>
      </c>
      <c r="AU146" s="20">
        <v>881</v>
      </c>
      <c r="AV146" s="20">
        <v>1333</v>
      </c>
      <c r="AW146" s="20">
        <v>8842</v>
      </c>
      <c r="AX146" s="20">
        <v>1736</v>
      </c>
      <c r="AY146" s="20">
        <v>9380</v>
      </c>
      <c r="AZ146" s="20">
        <v>1198</v>
      </c>
      <c r="BA146" s="20">
        <v>1745</v>
      </c>
      <c r="BB146" s="20">
        <v>3960</v>
      </c>
      <c r="BC146" s="20">
        <v>11081</v>
      </c>
      <c r="BD146" s="20">
        <v>32184</v>
      </c>
      <c r="BE146" s="20">
        <v>1614</v>
      </c>
      <c r="BF146" s="20">
        <v>10153</v>
      </c>
      <c r="BG146" s="20">
        <v>3565</v>
      </c>
      <c r="BH146" s="20">
        <v>3015</v>
      </c>
      <c r="BI146" s="20">
        <v>2297</v>
      </c>
      <c r="BJ146" s="20">
        <v>22948</v>
      </c>
      <c r="BK146" s="20">
        <v>6601</v>
      </c>
      <c r="BL146" s="20">
        <v>64134</v>
      </c>
      <c r="BM146" s="20">
        <v>47469</v>
      </c>
      <c r="BN146" s="20">
        <v>15429</v>
      </c>
      <c r="BO146" s="20">
        <v>17649</v>
      </c>
      <c r="BP146" s="20">
        <v>11939</v>
      </c>
      <c r="BQ146" s="20">
        <v>1701</v>
      </c>
      <c r="BR146" s="20">
        <v>6456</v>
      </c>
      <c r="BS146" s="20">
        <v>3693</v>
      </c>
      <c r="BT146" s="20">
        <v>514373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514373</v>
      </c>
      <c r="CD146" s="19">
        <f t="shared" si="7"/>
        <v>0</v>
      </c>
      <c r="CE146" s="19">
        <f t="shared" si="8"/>
        <v>0</v>
      </c>
      <c r="CF146" s="19">
        <f t="shared" si="9"/>
        <v>0</v>
      </c>
    </row>
    <row r="147" spans="1:84" x14ac:dyDescent="0.2">
      <c r="B147" s="32" t="s">
        <v>28</v>
      </c>
      <c r="C147">
        <f t="shared" si="10"/>
        <v>143</v>
      </c>
      <c r="D147" s="20">
        <v>3</v>
      </c>
      <c r="E147" s="20">
        <v>13</v>
      </c>
      <c r="F147" s="20">
        <v>2</v>
      </c>
      <c r="G147" s="20">
        <v>13</v>
      </c>
      <c r="H147" s="20">
        <v>1022</v>
      </c>
      <c r="I147" s="20">
        <v>37</v>
      </c>
      <c r="J147" s="20">
        <v>30</v>
      </c>
      <c r="K147" s="20">
        <v>172</v>
      </c>
      <c r="L147" s="20">
        <v>44</v>
      </c>
      <c r="M147" s="20">
        <v>238</v>
      </c>
      <c r="N147" s="20">
        <v>87</v>
      </c>
      <c r="O147" s="20">
        <v>35</v>
      </c>
      <c r="P147" s="20">
        <v>44</v>
      </c>
      <c r="Q147" s="20">
        <v>61</v>
      </c>
      <c r="R147" s="20">
        <v>41</v>
      </c>
      <c r="S147" s="20">
        <v>67</v>
      </c>
      <c r="T147" s="20">
        <v>283</v>
      </c>
      <c r="U147" s="20">
        <v>39</v>
      </c>
      <c r="V147" s="20">
        <v>772</v>
      </c>
      <c r="W147" s="20">
        <v>41</v>
      </c>
      <c r="X147" s="20">
        <v>277</v>
      </c>
      <c r="Y147" s="20">
        <v>175</v>
      </c>
      <c r="Z147" s="20">
        <v>42</v>
      </c>
      <c r="AA147" s="20">
        <v>179</v>
      </c>
      <c r="AB147" s="20">
        <v>150</v>
      </c>
      <c r="AC147" s="20">
        <v>157</v>
      </c>
      <c r="AD147" s="20">
        <v>261</v>
      </c>
      <c r="AE147" s="20">
        <v>64</v>
      </c>
      <c r="AF147" s="20">
        <v>119</v>
      </c>
      <c r="AG147" s="20">
        <v>63</v>
      </c>
      <c r="AH147" s="20">
        <v>118</v>
      </c>
      <c r="AI147" s="20">
        <v>256</v>
      </c>
      <c r="AJ147" s="20">
        <v>217</v>
      </c>
      <c r="AK147" s="20">
        <v>133</v>
      </c>
      <c r="AL147" s="20">
        <v>121</v>
      </c>
      <c r="AM147" s="20">
        <v>85</v>
      </c>
      <c r="AN147" s="20">
        <v>98</v>
      </c>
      <c r="AO147" s="20">
        <v>1404</v>
      </c>
      <c r="AP147" s="20">
        <v>564</v>
      </c>
      <c r="AQ147" s="20">
        <v>452</v>
      </c>
      <c r="AR147" s="20">
        <v>116</v>
      </c>
      <c r="AS147" s="20">
        <v>1323</v>
      </c>
      <c r="AT147" s="20">
        <v>617</v>
      </c>
      <c r="AU147" s="20">
        <v>39</v>
      </c>
      <c r="AV147" s="20">
        <v>40</v>
      </c>
      <c r="AW147" s="20">
        <v>1128</v>
      </c>
      <c r="AX147" s="20">
        <v>51</v>
      </c>
      <c r="AY147" s="20">
        <v>133</v>
      </c>
      <c r="AZ147" s="20">
        <v>37</v>
      </c>
      <c r="BA147" s="20">
        <v>76</v>
      </c>
      <c r="BB147" s="20">
        <v>880</v>
      </c>
      <c r="BC147" s="20">
        <v>736</v>
      </c>
      <c r="BD147" s="20">
        <v>5909</v>
      </c>
      <c r="BE147" s="20">
        <v>56</v>
      </c>
      <c r="BF147" s="20">
        <v>1067</v>
      </c>
      <c r="BG147" s="20">
        <v>134</v>
      </c>
      <c r="BH147" s="20">
        <v>52</v>
      </c>
      <c r="BI147" s="20">
        <v>55</v>
      </c>
      <c r="BJ147" s="20">
        <v>381</v>
      </c>
      <c r="BK147" s="20">
        <v>97</v>
      </c>
      <c r="BL147" s="20">
        <v>723</v>
      </c>
      <c r="BM147" s="20">
        <v>194</v>
      </c>
      <c r="BN147" s="20">
        <v>130</v>
      </c>
      <c r="BO147" s="20">
        <v>23</v>
      </c>
      <c r="BP147" s="20">
        <v>149</v>
      </c>
      <c r="BQ147" s="20">
        <v>46</v>
      </c>
      <c r="BR147" s="20">
        <v>119</v>
      </c>
      <c r="BS147" s="20">
        <v>0</v>
      </c>
      <c r="BT147" s="20">
        <v>22290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22290</v>
      </c>
      <c r="CD147" s="19">
        <f t="shared" si="7"/>
        <v>0</v>
      </c>
      <c r="CE147" s="19">
        <f t="shared" si="8"/>
        <v>0</v>
      </c>
      <c r="CF147" s="19">
        <f t="shared" si="9"/>
        <v>0</v>
      </c>
    </row>
    <row r="148" spans="1:84" x14ac:dyDescent="0.2">
      <c r="A148" t="s">
        <v>13</v>
      </c>
      <c r="B148" s="32" t="s">
        <v>29</v>
      </c>
      <c r="C148">
        <f t="shared" si="10"/>
        <v>144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82843</v>
      </c>
      <c r="BM148" s="20">
        <v>6706</v>
      </c>
      <c r="BN148" s="20">
        <v>0</v>
      </c>
      <c r="BO148" s="20">
        <v>7263</v>
      </c>
      <c r="BP148" s="20">
        <v>0</v>
      </c>
      <c r="BQ148" s="20">
        <v>0</v>
      </c>
      <c r="BR148" s="20">
        <v>0</v>
      </c>
      <c r="BS148" s="20">
        <v>0</v>
      </c>
      <c r="BT148" s="20">
        <v>96812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96812</v>
      </c>
      <c r="CD148" s="19">
        <f t="shared" si="7"/>
        <v>0</v>
      </c>
      <c r="CE148" s="19">
        <f t="shared" si="8"/>
        <v>0</v>
      </c>
      <c r="CF148" s="19">
        <f t="shared" si="9"/>
        <v>0</v>
      </c>
    </row>
    <row r="149" spans="1:84" x14ac:dyDescent="0.2">
      <c r="A149" t="s">
        <v>14</v>
      </c>
      <c r="B149" s="32" t="s">
        <v>30</v>
      </c>
      <c r="C149">
        <f t="shared" si="10"/>
        <v>145</v>
      </c>
      <c r="D149" s="20">
        <v>182575</v>
      </c>
      <c r="E149" s="20">
        <v>48953</v>
      </c>
      <c r="F149" s="20">
        <v>26039</v>
      </c>
      <c r="G149" s="20">
        <v>3887</v>
      </c>
      <c r="H149" s="20">
        <v>82275</v>
      </c>
      <c r="I149" s="20">
        <v>40026</v>
      </c>
      <c r="J149" s="20">
        <v>4247</v>
      </c>
      <c r="K149" s="20">
        <v>13233</v>
      </c>
      <c r="L149" s="20">
        <v>-927</v>
      </c>
      <c r="M149" s="20">
        <v>27501</v>
      </c>
      <c r="N149" s="20">
        <v>11221</v>
      </c>
      <c r="O149" s="20">
        <v>1741</v>
      </c>
      <c r="P149" s="20">
        <v>4276</v>
      </c>
      <c r="Q149" s="20">
        <v>9211</v>
      </c>
      <c r="R149" s="20">
        <v>4032</v>
      </c>
      <c r="S149" s="20">
        <v>4783</v>
      </c>
      <c r="T149" s="20">
        <v>16893</v>
      </c>
      <c r="U149" s="20">
        <v>4315</v>
      </c>
      <c r="V149" s="20">
        <v>32249</v>
      </c>
      <c r="W149" s="20">
        <v>4134</v>
      </c>
      <c r="X149" s="20">
        <v>12505</v>
      </c>
      <c r="Y149" s="20">
        <v>5167</v>
      </c>
      <c r="Z149" s="20">
        <v>3587</v>
      </c>
      <c r="AA149" s="20">
        <v>21406</v>
      </c>
      <c r="AB149" s="20">
        <v>5651</v>
      </c>
      <c r="AC149" s="20">
        <v>4831</v>
      </c>
      <c r="AD149" s="20">
        <v>19673</v>
      </c>
      <c r="AE149" s="20">
        <v>9072</v>
      </c>
      <c r="AF149" s="20">
        <v>10310</v>
      </c>
      <c r="AG149" s="20">
        <v>4751</v>
      </c>
      <c r="AH149" s="20">
        <v>4693</v>
      </c>
      <c r="AI149" s="20">
        <v>8755</v>
      </c>
      <c r="AJ149" s="20">
        <v>1419</v>
      </c>
      <c r="AK149" s="20">
        <v>8283</v>
      </c>
      <c r="AL149" s="20">
        <v>2054</v>
      </c>
      <c r="AM149" s="20">
        <v>15383</v>
      </c>
      <c r="AN149" s="20">
        <v>14972</v>
      </c>
      <c r="AO149" s="20">
        <v>96561</v>
      </c>
      <c r="AP149" s="20">
        <v>26426</v>
      </c>
      <c r="AQ149" s="20">
        <v>135690</v>
      </c>
      <c r="AR149" s="20">
        <v>47260</v>
      </c>
      <c r="AS149" s="20">
        <v>320736</v>
      </c>
      <c r="AT149" s="20">
        <v>75354</v>
      </c>
      <c r="AU149" s="20">
        <v>4521</v>
      </c>
      <c r="AV149" s="20">
        <v>1775</v>
      </c>
      <c r="AW149" s="20">
        <v>33698</v>
      </c>
      <c r="AX149" s="20">
        <v>3121</v>
      </c>
      <c r="AY149" s="20">
        <v>68654</v>
      </c>
      <c r="AZ149" s="20">
        <v>1586</v>
      </c>
      <c r="BA149" s="20">
        <v>3948</v>
      </c>
      <c r="BB149" s="20">
        <v>43825</v>
      </c>
      <c r="BC149" s="20">
        <v>51289</v>
      </c>
      <c r="BD149" s="20">
        <v>249222</v>
      </c>
      <c r="BE149" s="20">
        <v>579640</v>
      </c>
      <c r="BF149" s="20">
        <v>92276</v>
      </c>
      <c r="BG149" s="20">
        <v>20171</v>
      </c>
      <c r="BH149" s="20">
        <v>22865</v>
      </c>
      <c r="BI149" s="20">
        <v>18437</v>
      </c>
      <c r="BJ149" s="20">
        <v>54852</v>
      </c>
      <c r="BK149" s="20">
        <v>2998</v>
      </c>
      <c r="BL149" s="20">
        <v>87157</v>
      </c>
      <c r="BM149" s="20">
        <v>13026</v>
      </c>
      <c r="BN149" s="20">
        <v>10137</v>
      </c>
      <c r="BO149" s="20">
        <v>6529</v>
      </c>
      <c r="BP149" s="20">
        <v>77062</v>
      </c>
      <c r="BQ149" s="20">
        <v>9413</v>
      </c>
      <c r="BR149" s="20">
        <v>39805</v>
      </c>
      <c r="BS149" s="20">
        <v>0</v>
      </c>
      <c r="BT149" s="20">
        <v>2871210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2871210</v>
      </c>
      <c r="CD149" s="19">
        <f t="shared" si="7"/>
        <v>0</v>
      </c>
      <c r="CE149" s="19">
        <f t="shared" si="8"/>
        <v>0</v>
      </c>
      <c r="CF149" s="19">
        <f t="shared" si="9"/>
        <v>0</v>
      </c>
    </row>
    <row r="150" spans="1:84" x14ac:dyDescent="0.2">
      <c r="B150" s="32" t="s">
        <v>31</v>
      </c>
      <c r="C150">
        <f t="shared" si="10"/>
        <v>146</v>
      </c>
      <c r="D150" s="20">
        <v>97228</v>
      </c>
      <c r="E150" s="20">
        <v>38269</v>
      </c>
      <c r="F150" s="20">
        <v>12179</v>
      </c>
      <c r="G150" s="20">
        <v>254</v>
      </c>
      <c r="H150" s="20">
        <v>0</v>
      </c>
      <c r="I150" s="20">
        <v>0</v>
      </c>
      <c r="J150" s="20">
        <v>0</v>
      </c>
      <c r="K150" s="20">
        <v>365</v>
      </c>
      <c r="L150" s="20">
        <v>0</v>
      </c>
      <c r="M150" s="20">
        <v>4151</v>
      </c>
      <c r="N150" s="20">
        <v>23</v>
      </c>
      <c r="O150" s="20">
        <v>0</v>
      </c>
      <c r="P150" s="20">
        <v>1228</v>
      </c>
      <c r="Q150" s="20">
        <v>6429</v>
      </c>
      <c r="R150" s="20">
        <v>625</v>
      </c>
      <c r="S150" s="20">
        <v>1625</v>
      </c>
      <c r="T150" s="20">
        <v>296</v>
      </c>
      <c r="U150" s="20">
        <v>460</v>
      </c>
      <c r="V150" s="20">
        <v>0</v>
      </c>
      <c r="W150" s="20">
        <v>0</v>
      </c>
      <c r="X150" s="20">
        <v>0</v>
      </c>
      <c r="Y150" s="20">
        <v>0</v>
      </c>
      <c r="Z150" s="20">
        <v>585</v>
      </c>
      <c r="AA150" s="20">
        <v>0</v>
      </c>
      <c r="AB150" s="20">
        <v>373</v>
      </c>
      <c r="AC150" s="20">
        <v>799</v>
      </c>
      <c r="AD150" s="20">
        <v>0</v>
      </c>
      <c r="AE150" s="20">
        <v>-18</v>
      </c>
      <c r="AF150" s="20">
        <v>2385</v>
      </c>
      <c r="AG150" s="20">
        <v>0</v>
      </c>
      <c r="AH150" s="20">
        <v>0</v>
      </c>
      <c r="AI150" s="20">
        <v>0</v>
      </c>
      <c r="AJ150" s="20">
        <v>0</v>
      </c>
      <c r="AK150" s="20">
        <v>28</v>
      </c>
      <c r="AL150" s="20">
        <v>0</v>
      </c>
      <c r="AM150" s="20">
        <v>1333</v>
      </c>
      <c r="AN150" s="20">
        <v>5023</v>
      </c>
      <c r="AO150" s="20">
        <v>0</v>
      </c>
      <c r="AP150" s="20">
        <v>1734</v>
      </c>
      <c r="AQ150" s="20">
        <v>68569</v>
      </c>
      <c r="AR150" s="20">
        <v>22740</v>
      </c>
      <c r="AS150" s="20">
        <v>58881</v>
      </c>
      <c r="AT150" s="20">
        <v>25394</v>
      </c>
      <c r="AU150" s="20">
        <v>430</v>
      </c>
      <c r="AV150" s="20">
        <v>0</v>
      </c>
      <c r="AW150" s="20">
        <v>1273</v>
      </c>
      <c r="AX150" s="20">
        <v>1302</v>
      </c>
      <c r="AY150" s="20">
        <v>48476</v>
      </c>
      <c r="AZ150" s="20">
        <v>56</v>
      </c>
      <c r="BA150" s="20">
        <v>853</v>
      </c>
      <c r="BB150" s="20">
        <v>253</v>
      </c>
      <c r="BC150" s="20">
        <v>9240</v>
      </c>
      <c r="BD150" s="20">
        <v>2638</v>
      </c>
      <c r="BE150" s="20">
        <v>4300</v>
      </c>
      <c r="BF150" s="20">
        <v>39398</v>
      </c>
      <c r="BG150" s="20">
        <v>11034</v>
      </c>
      <c r="BH150" s="20">
        <v>6368</v>
      </c>
      <c r="BI150" s="20">
        <v>793</v>
      </c>
      <c r="BJ150" s="20">
        <v>7868</v>
      </c>
      <c r="BK150" s="20">
        <v>1175</v>
      </c>
      <c r="BL150" s="20">
        <v>0</v>
      </c>
      <c r="BM150" s="20">
        <v>0</v>
      </c>
      <c r="BN150" s="20">
        <v>7947</v>
      </c>
      <c r="BO150" s="20">
        <v>0</v>
      </c>
      <c r="BP150" s="20">
        <v>50020</v>
      </c>
      <c r="BQ150" s="20">
        <v>6325</v>
      </c>
      <c r="BR150" s="20">
        <v>32861</v>
      </c>
      <c r="BS150" s="20">
        <v>0</v>
      </c>
      <c r="BT150" s="20">
        <v>583568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583568</v>
      </c>
      <c r="CD150" s="19">
        <f t="shared" si="7"/>
        <v>0</v>
      </c>
      <c r="CE150" s="19">
        <f t="shared" si="8"/>
        <v>0</v>
      </c>
      <c r="CF150" s="19">
        <f t="shared" si="9"/>
        <v>0</v>
      </c>
    </row>
    <row r="151" spans="1:84" x14ac:dyDescent="0.2">
      <c r="B151" s="32" t="s">
        <v>32</v>
      </c>
      <c r="C151">
        <f t="shared" si="10"/>
        <v>147</v>
      </c>
      <c r="D151" s="20">
        <v>85347</v>
      </c>
      <c r="E151" s="20">
        <v>10684</v>
      </c>
      <c r="F151" s="20">
        <v>13860</v>
      </c>
      <c r="G151" s="20">
        <v>3633</v>
      </c>
      <c r="H151" s="20">
        <v>82275</v>
      </c>
      <c r="I151" s="20">
        <v>40026</v>
      </c>
      <c r="J151" s="20">
        <v>4247</v>
      </c>
      <c r="K151" s="20">
        <v>12868</v>
      </c>
      <c r="L151" s="20">
        <v>-927</v>
      </c>
      <c r="M151" s="20">
        <v>23350</v>
      </c>
      <c r="N151" s="20">
        <v>11198</v>
      </c>
      <c r="O151" s="20">
        <v>1741</v>
      </c>
      <c r="P151" s="20">
        <v>3048</v>
      </c>
      <c r="Q151" s="20">
        <v>2782</v>
      </c>
      <c r="R151" s="20">
        <v>3407</v>
      </c>
      <c r="S151" s="20">
        <v>3158</v>
      </c>
      <c r="T151" s="20">
        <v>16597</v>
      </c>
      <c r="U151" s="20">
        <v>3855</v>
      </c>
      <c r="V151" s="20">
        <v>32249</v>
      </c>
      <c r="W151" s="20">
        <v>4134</v>
      </c>
      <c r="X151" s="20">
        <v>12505</v>
      </c>
      <c r="Y151" s="20">
        <v>5167</v>
      </c>
      <c r="Z151" s="20">
        <v>3002</v>
      </c>
      <c r="AA151" s="20">
        <v>21406</v>
      </c>
      <c r="AB151" s="20">
        <v>5278</v>
      </c>
      <c r="AC151" s="20">
        <v>4032</v>
      </c>
      <c r="AD151" s="20">
        <v>19673</v>
      </c>
      <c r="AE151" s="20">
        <v>9090</v>
      </c>
      <c r="AF151" s="20">
        <v>7925</v>
      </c>
      <c r="AG151" s="20">
        <v>4751</v>
      </c>
      <c r="AH151" s="20">
        <v>4693</v>
      </c>
      <c r="AI151" s="20">
        <v>8755</v>
      </c>
      <c r="AJ151" s="20">
        <v>1419</v>
      </c>
      <c r="AK151" s="20">
        <v>8255</v>
      </c>
      <c r="AL151" s="20">
        <v>2054</v>
      </c>
      <c r="AM151" s="20">
        <v>14050</v>
      </c>
      <c r="AN151" s="20">
        <v>9949</v>
      </c>
      <c r="AO151" s="20">
        <v>96561</v>
      </c>
      <c r="AP151" s="20">
        <v>24692</v>
      </c>
      <c r="AQ151" s="20">
        <v>67121</v>
      </c>
      <c r="AR151" s="20">
        <v>24520</v>
      </c>
      <c r="AS151" s="20">
        <v>261855</v>
      </c>
      <c r="AT151" s="20">
        <v>49960</v>
      </c>
      <c r="AU151" s="20">
        <v>4091</v>
      </c>
      <c r="AV151" s="20">
        <v>1775</v>
      </c>
      <c r="AW151" s="20">
        <v>32425</v>
      </c>
      <c r="AX151" s="20">
        <v>1819</v>
      </c>
      <c r="AY151" s="20">
        <v>20178</v>
      </c>
      <c r="AZ151" s="20">
        <v>1530</v>
      </c>
      <c r="BA151" s="20">
        <v>3095</v>
      </c>
      <c r="BB151" s="20">
        <v>43572</v>
      </c>
      <c r="BC151" s="20">
        <v>42049</v>
      </c>
      <c r="BD151" s="20">
        <v>246584</v>
      </c>
      <c r="BE151" s="20">
        <v>575340</v>
      </c>
      <c r="BF151" s="20">
        <v>52878</v>
      </c>
      <c r="BG151" s="20">
        <v>9137</v>
      </c>
      <c r="BH151" s="20">
        <v>16497</v>
      </c>
      <c r="BI151" s="20">
        <v>17644</v>
      </c>
      <c r="BJ151" s="20">
        <v>46984</v>
      </c>
      <c r="BK151" s="20">
        <v>1823</v>
      </c>
      <c r="BL151" s="20">
        <v>87157</v>
      </c>
      <c r="BM151" s="20">
        <v>13026</v>
      </c>
      <c r="BN151" s="20">
        <v>2190</v>
      </c>
      <c r="BO151" s="20">
        <v>6529</v>
      </c>
      <c r="BP151" s="20">
        <v>27042</v>
      </c>
      <c r="BQ151" s="20">
        <v>3088</v>
      </c>
      <c r="BR151" s="20">
        <v>6944</v>
      </c>
      <c r="BS151" s="20">
        <v>0</v>
      </c>
      <c r="BT151" s="20">
        <v>2287642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2287642</v>
      </c>
      <c r="CD151" s="19">
        <f t="shared" si="7"/>
        <v>0</v>
      </c>
      <c r="CE151" s="19">
        <f t="shared" si="8"/>
        <v>0</v>
      </c>
      <c r="CF151" s="19">
        <f t="shared" si="9"/>
        <v>0</v>
      </c>
    </row>
    <row r="152" spans="1:84" x14ac:dyDescent="0.2">
      <c r="A152" t="s">
        <v>15</v>
      </c>
      <c r="B152" s="32" t="s">
        <v>16</v>
      </c>
      <c r="C152">
        <f t="shared" si="10"/>
        <v>148</v>
      </c>
      <c r="D152" s="19">
        <v>216931</v>
      </c>
      <c r="E152" s="19">
        <v>71170</v>
      </c>
      <c r="F152" s="19">
        <v>28294</v>
      </c>
      <c r="G152" s="19">
        <v>8013</v>
      </c>
      <c r="H152" s="19">
        <v>99192</v>
      </c>
      <c r="I152" s="19">
        <v>44528</v>
      </c>
      <c r="J152" s="19">
        <v>6854</v>
      </c>
      <c r="K152" s="19">
        <v>43350</v>
      </c>
      <c r="L152" s="19">
        <v>7763</v>
      </c>
      <c r="M152" s="19">
        <v>62923</v>
      </c>
      <c r="N152" s="19">
        <v>21174</v>
      </c>
      <c r="O152" s="19">
        <v>3452</v>
      </c>
      <c r="P152" s="19">
        <v>15538</v>
      </c>
      <c r="Q152" s="19">
        <v>27754</v>
      </c>
      <c r="R152" s="19">
        <v>15080</v>
      </c>
      <c r="S152" s="19">
        <v>11427</v>
      </c>
      <c r="T152" s="19">
        <v>30921</v>
      </c>
      <c r="U152" s="19">
        <v>9979</v>
      </c>
      <c r="V152" s="19">
        <v>41141</v>
      </c>
      <c r="W152" s="19">
        <v>11147</v>
      </c>
      <c r="X152" s="19">
        <v>25408</v>
      </c>
      <c r="Y152" s="19">
        <v>14547</v>
      </c>
      <c r="Z152" s="19">
        <v>10441</v>
      </c>
      <c r="AA152" s="19">
        <v>34101</v>
      </c>
      <c r="AB152" s="19">
        <v>28568</v>
      </c>
      <c r="AC152" s="19">
        <v>23981</v>
      </c>
      <c r="AD152" s="19">
        <v>33074</v>
      </c>
      <c r="AE152" s="19">
        <v>15319</v>
      </c>
      <c r="AF152" s="19">
        <v>32352</v>
      </c>
      <c r="AG152" s="19">
        <v>14526</v>
      </c>
      <c r="AH152" s="19">
        <v>19324</v>
      </c>
      <c r="AI152" s="19">
        <v>36375</v>
      </c>
      <c r="AJ152" s="19">
        <v>21902</v>
      </c>
      <c r="AK152" s="19">
        <v>29138</v>
      </c>
      <c r="AL152" s="19">
        <v>10311</v>
      </c>
      <c r="AM152" s="19">
        <v>32031</v>
      </c>
      <c r="AN152" s="19">
        <v>28029</v>
      </c>
      <c r="AO152" s="19">
        <v>118056</v>
      </c>
      <c r="AP152" s="19">
        <v>49419</v>
      </c>
      <c r="AQ152" s="19">
        <v>240260</v>
      </c>
      <c r="AR152" s="19">
        <v>96441</v>
      </c>
      <c r="AS152" s="19">
        <v>673264</v>
      </c>
      <c r="AT152" s="19">
        <v>163231</v>
      </c>
      <c r="AU152" s="19">
        <v>9658</v>
      </c>
      <c r="AV152" s="19">
        <v>9267</v>
      </c>
      <c r="AW152" s="19">
        <v>77735</v>
      </c>
      <c r="AX152" s="19">
        <v>14428</v>
      </c>
      <c r="AY152" s="19">
        <v>128770</v>
      </c>
      <c r="AZ152" s="19">
        <v>8384</v>
      </c>
      <c r="BA152" s="19">
        <v>15626</v>
      </c>
      <c r="BB152" s="19">
        <v>63037</v>
      </c>
      <c r="BC152" s="19">
        <v>108476</v>
      </c>
      <c r="BD152" s="19">
        <v>414439</v>
      </c>
      <c r="BE152" s="19">
        <v>587563</v>
      </c>
      <c r="BF152" s="19">
        <v>154215</v>
      </c>
      <c r="BG152" s="19">
        <v>38756</v>
      </c>
      <c r="BH152" s="19">
        <v>38294</v>
      </c>
      <c r="BI152" s="19">
        <v>29781</v>
      </c>
      <c r="BJ152" s="19">
        <v>173256</v>
      </c>
      <c r="BK152" s="19">
        <v>34072</v>
      </c>
      <c r="BL152" s="19">
        <v>615860</v>
      </c>
      <c r="BM152" s="19">
        <v>295116</v>
      </c>
      <c r="BN152" s="19">
        <v>100070</v>
      </c>
      <c r="BO152" s="19">
        <v>134229</v>
      </c>
      <c r="BP152" s="19">
        <v>166893</v>
      </c>
      <c r="BQ152" s="19">
        <v>22678</v>
      </c>
      <c r="BR152" s="19">
        <v>85200</v>
      </c>
      <c r="BS152" s="19">
        <v>74451</v>
      </c>
      <c r="BT152" s="19">
        <v>5926983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5926983</v>
      </c>
      <c r="CD152" s="19">
        <f t="shared" ref="CD152:CD166" si="11">SUM(D152:BS152)-BT152</f>
        <v>0</v>
      </c>
      <c r="CE152" s="19">
        <f t="shared" si="8"/>
        <v>0</v>
      </c>
      <c r="CF152" s="19">
        <f t="shared" si="9"/>
        <v>0</v>
      </c>
    </row>
    <row r="153" spans="1:84" x14ac:dyDescent="0.2">
      <c r="A153" t="s">
        <v>17</v>
      </c>
      <c r="B153" s="32" t="s">
        <v>33</v>
      </c>
      <c r="C153">
        <f t="shared" si="10"/>
        <v>149</v>
      </c>
      <c r="D153" s="20">
        <v>1841</v>
      </c>
      <c r="E153" s="20">
        <v>641</v>
      </c>
      <c r="F153" s="20">
        <v>151</v>
      </c>
      <c r="G153" s="20">
        <v>199</v>
      </c>
      <c r="H153" s="20">
        <v>1568</v>
      </c>
      <c r="I153" s="20">
        <v>630</v>
      </c>
      <c r="J153" s="20">
        <v>170</v>
      </c>
      <c r="K153" s="20">
        <v>2563</v>
      </c>
      <c r="L153" s="20">
        <v>775</v>
      </c>
      <c r="M153" s="20">
        <v>3210</v>
      </c>
      <c r="N153" s="20">
        <v>938</v>
      </c>
      <c r="O153" s="20">
        <v>130</v>
      </c>
      <c r="P153" s="20">
        <v>530</v>
      </c>
      <c r="Q153" s="20">
        <v>650</v>
      </c>
      <c r="R153" s="20">
        <v>490</v>
      </c>
      <c r="S153" s="20">
        <v>363</v>
      </c>
      <c r="T153" s="20">
        <v>939</v>
      </c>
      <c r="U153" s="20">
        <v>281</v>
      </c>
      <c r="V153" s="20">
        <v>1345</v>
      </c>
      <c r="W153" s="20">
        <v>501</v>
      </c>
      <c r="X153" s="20">
        <v>1318</v>
      </c>
      <c r="Y153" s="20">
        <v>705</v>
      </c>
      <c r="Z153" s="20">
        <v>479</v>
      </c>
      <c r="AA153" s="20">
        <v>709</v>
      </c>
      <c r="AB153" s="20">
        <v>1197</v>
      </c>
      <c r="AC153" s="20">
        <v>875</v>
      </c>
      <c r="AD153" s="20">
        <v>1156</v>
      </c>
      <c r="AE153" s="20">
        <v>555</v>
      </c>
      <c r="AF153" s="20">
        <v>1058</v>
      </c>
      <c r="AG153" s="20">
        <v>1074</v>
      </c>
      <c r="AH153" s="20">
        <v>784</v>
      </c>
      <c r="AI153" s="20">
        <v>1363</v>
      </c>
      <c r="AJ153" s="20">
        <v>1530</v>
      </c>
      <c r="AK153" s="20">
        <v>1108</v>
      </c>
      <c r="AL153" s="20">
        <v>419</v>
      </c>
      <c r="AM153" s="20">
        <v>725</v>
      </c>
      <c r="AN153" s="20">
        <v>486</v>
      </c>
      <c r="AO153" s="20">
        <v>3157</v>
      </c>
      <c r="AP153" s="20">
        <v>951</v>
      </c>
      <c r="AQ153" s="20">
        <v>3384</v>
      </c>
      <c r="AR153" s="20">
        <v>1466</v>
      </c>
      <c r="AS153" s="20">
        <v>12523</v>
      </c>
      <c r="AT153" s="20">
        <v>3613</v>
      </c>
      <c r="AU153" s="20">
        <v>417</v>
      </c>
      <c r="AV153" s="20">
        <v>712</v>
      </c>
      <c r="AW153" s="20">
        <v>1734</v>
      </c>
      <c r="AX153" s="20">
        <v>394</v>
      </c>
      <c r="AY153" s="20">
        <v>1741</v>
      </c>
      <c r="AZ153" s="20">
        <v>228</v>
      </c>
      <c r="BA153" s="20">
        <v>1362</v>
      </c>
      <c r="BB153" s="20">
        <v>6971</v>
      </c>
      <c r="BC153" s="20">
        <v>2073</v>
      </c>
      <c r="BD153" s="20">
        <v>8223</v>
      </c>
      <c r="BE153" s="20">
        <v>473</v>
      </c>
      <c r="BF153" s="20">
        <v>2660</v>
      </c>
      <c r="BG153" s="20">
        <v>617</v>
      </c>
      <c r="BH153" s="20">
        <v>520</v>
      </c>
      <c r="BI153" s="20">
        <v>525</v>
      </c>
      <c r="BJ153" s="20">
        <v>3452</v>
      </c>
      <c r="BK153" s="20">
        <v>1043</v>
      </c>
      <c r="BL153" s="20">
        <v>163</v>
      </c>
      <c r="BM153" s="20">
        <v>17</v>
      </c>
      <c r="BN153" s="20">
        <v>2814</v>
      </c>
      <c r="BO153" s="20">
        <v>0</v>
      </c>
      <c r="BP153" s="20">
        <v>3006</v>
      </c>
      <c r="BQ153" s="20">
        <v>306</v>
      </c>
      <c r="BR153" s="20">
        <v>1199</v>
      </c>
      <c r="BS153" s="20">
        <v>0</v>
      </c>
      <c r="BT153" s="20">
        <v>99200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99200</v>
      </c>
      <c r="CD153" s="19">
        <f t="shared" si="11"/>
        <v>0</v>
      </c>
      <c r="CE153" s="19">
        <f t="shared" si="8"/>
        <v>0</v>
      </c>
      <c r="CF153" s="19">
        <f t="shared" si="9"/>
        <v>0</v>
      </c>
    </row>
    <row r="154" spans="1:84" x14ac:dyDescent="0.2">
      <c r="A154" t="s">
        <v>18</v>
      </c>
      <c r="B154" s="32" t="s">
        <v>34</v>
      </c>
      <c r="C154">
        <f t="shared" si="10"/>
        <v>150</v>
      </c>
      <c r="D154" s="20">
        <v>-9261</v>
      </c>
      <c r="E154" s="20">
        <v>-119</v>
      </c>
      <c r="F154" s="20">
        <v>-37</v>
      </c>
      <c r="G154" s="20">
        <v>-61</v>
      </c>
      <c r="H154" s="20">
        <v>0</v>
      </c>
      <c r="I154" s="20">
        <v>-24</v>
      </c>
      <c r="J154" s="20">
        <v>0</v>
      </c>
      <c r="K154" s="20">
        <v>-82</v>
      </c>
      <c r="L154" s="20">
        <v>-114</v>
      </c>
      <c r="M154" s="20">
        <v>-105</v>
      </c>
      <c r="N154" s="20">
        <v>-32</v>
      </c>
      <c r="O154" s="20">
        <v>0</v>
      </c>
      <c r="P154" s="20">
        <v>-21</v>
      </c>
      <c r="Q154" s="20">
        <v>0</v>
      </c>
      <c r="R154" s="20">
        <v>0</v>
      </c>
      <c r="S154" s="20">
        <v>-31</v>
      </c>
      <c r="T154" s="20">
        <v>-80</v>
      </c>
      <c r="U154" s="20">
        <v>0</v>
      </c>
      <c r="V154" s="20">
        <v>-150</v>
      </c>
      <c r="W154" s="20">
        <v>-124</v>
      </c>
      <c r="X154" s="20">
        <v>-30</v>
      </c>
      <c r="Y154" s="20">
        <v>0</v>
      </c>
      <c r="Z154" s="20">
        <v>0</v>
      </c>
      <c r="AA154" s="20">
        <v>-21</v>
      </c>
      <c r="AB154" s="20">
        <v>-120</v>
      </c>
      <c r="AC154" s="20">
        <v>-99</v>
      </c>
      <c r="AD154" s="20">
        <v>-53</v>
      </c>
      <c r="AE154" s="20">
        <v>-28</v>
      </c>
      <c r="AF154" s="20">
        <v>-67</v>
      </c>
      <c r="AG154" s="20">
        <v>0</v>
      </c>
      <c r="AH154" s="20">
        <v>-74</v>
      </c>
      <c r="AI154" s="20">
        <v>-195</v>
      </c>
      <c r="AJ154" s="20">
        <v>-219</v>
      </c>
      <c r="AK154" s="20">
        <v>-180</v>
      </c>
      <c r="AL154" s="20">
        <v>-51</v>
      </c>
      <c r="AM154" s="20">
        <v>-28</v>
      </c>
      <c r="AN154" s="20">
        <v>0</v>
      </c>
      <c r="AO154" s="20">
        <v>-119</v>
      </c>
      <c r="AP154" s="20">
        <v>-31</v>
      </c>
      <c r="AQ154" s="20">
        <v>-364</v>
      </c>
      <c r="AR154" s="20">
        <v>-29</v>
      </c>
      <c r="AS154" s="20">
        <v>-618</v>
      </c>
      <c r="AT154" s="20">
        <v>-1629</v>
      </c>
      <c r="AU154" s="20">
        <v>0</v>
      </c>
      <c r="AV154" s="20">
        <v>-25</v>
      </c>
      <c r="AW154" s="20">
        <v>-49</v>
      </c>
      <c r="AX154" s="20">
        <v>0</v>
      </c>
      <c r="AY154" s="20">
        <v>0</v>
      </c>
      <c r="AZ154" s="20">
        <v>0</v>
      </c>
      <c r="BA154" s="20">
        <v>0</v>
      </c>
      <c r="BB154" s="20">
        <v>-64</v>
      </c>
      <c r="BC154" s="20">
        <v>0</v>
      </c>
      <c r="BD154" s="20">
        <v>0</v>
      </c>
      <c r="BE154" s="20">
        <v>0</v>
      </c>
      <c r="BF154" s="20">
        <v>0</v>
      </c>
      <c r="BG154" s="20">
        <v>-374</v>
      </c>
      <c r="BH154" s="20">
        <v>0</v>
      </c>
      <c r="BI154" s="20">
        <v>-155</v>
      </c>
      <c r="BJ154" s="20">
        <v>-49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-121</v>
      </c>
      <c r="BQ154" s="20">
        <v>0</v>
      </c>
      <c r="BR154" s="20">
        <v>0</v>
      </c>
      <c r="BS154" s="20">
        <v>0</v>
      </c>
      <c r="BT154" s="20">
        <v>-15033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-15033</v>
      </c>
      <c r="CD154" s="19">
        <f t="shared" si="11"/>
        <v>0</v>
      </c>
      <c r="CE154" s="19">
        <f t="shared" si="8"/>
        <v>0</v>
      </c>
      <c r="CF154" s="19">
        <f t="shared" si="9"/>
        <v>0</v>
      </c>
    </row>
    <row r="155" spans="1:84" x14ac:dyDescent="0.2">
      <c r="A155" t="s">
        <v>19</v>
      </c>
      <c r="B155" s="32" t="s">
        <v>35</v>
      </c>
      <c r="C155">
        <f t="shared" si="10"/>
        <v>151</v>
      </c>
      <c r="D155" s="20">
        <v>209511</v>
      </c>
      <c r="E155" s="20">
        <v>71692</v>
      </c>
      <c r="F155" s="20">
        <v>28408</v>
      </c>
      <c r="G155" s="20">
        <v>8151</v>
      </c>
      <c r="H155" s="20">
        <v>100760</v>
      </c>
      <c r="I155" s="20">
        <v>45134</v>
      </c>
      <c r="J155" s="20">
        <v>7024</v>
      </c>
      <c r="K155" s="20">
        <v>45831</v>
      </c>
      <c r="L155" s="20">
        <v>8424</v>
      </c>
      <c r="M155" s="20">
        <v>66028</v>
      </c>
      <c r="N155" s="20">
        <v>22080</v>
      </c>
      <c r="O155" s="20">
        <v>3582</v>
      </c>
      <c r="P155" s="20">
        <v>16047</v>
      </c>
      <c r="Q155" s="20">
        <v>28404</v>
      </c>
      <c r="R155" s="20">
        <v>15570</v>
      </c>
      <c r="S155" s="20">
        <v>11759</v>
      </c>
      <c r="T155" s="20">
        <v>31780</v>
      </c>
      <c r="U155" s="20">
        <v>10260</v>
      </c>
      <c r="V155" s="20">
        <v>42336</v>
      </c>
      <c r="W155" s="20">
        <v>11524</v>
      </c>
      <c r="X155" s="20">
        <v>26696</v>
      </c>
      <c r="Y155" s="20">
        <v>15252</v>
      </c>
      <c r="Z155" s="20">
        <v>10920</v>
      </c>
      <c r="AA155" s="20">
        <v>34789</v>
      </c>
      <c r="AB155" s="20">
        <v>29645</v>
      </c>
      <c r="AC155" s="20">
        <v>24757</v>
      </c>
      <c r="AD155" s="20">
        <v>34177</v>
      </c>
      <c r="AE155" s="20">
        <v>15846</v>
      </c>
      <c r="AF155" s="20">
        <v>33343</v>
      </c>
      <c r="AG155" s="20">
        <v>15600</v>
      </c>
      <c r="AH155" s="20">
        <v>20034</v>
      </c>
      <c r="AI155" s="20">
        <v>37543</v>
      </c>
      <c r="AJ155" s="20">
        <v>23213</v>
      </c>
      <c r="AK155" s="20">
        <v>30066</v>
      </c>
      <c r="AL155" s="20">
        <v>10679</v>
      </c>
      <c r="AM155" s="20">
        <v>32728</v>
      </c>
      <c r="AN155" s="20">
        <v>28515</v>
      </c>
      <c r="AO155" s="20">
        <v>121094</v>
      </c>
      <c r="AP155" s="20">
        <v>50339</v>
      </c>
      <c r="AQ155" s="20">
        <v>243280</v>
      </c>
      <c r="AR155" s="20">
        <v>97878</v>
      </c>
      <c r="AS155" s="20">
        <v>685169</v>
      </c>
      <c r="AT155" s="20">
        <v>165215</v>
      </c>
      <c r="AU155" s="20">
        <v>10075</v>
      </c>
      <c r="AV155" s="20">
        <v>9954</v>
      </c>
      <c r="AW155" s="20">
        <v>79420</v>
      </c>
      <c r="AX155" s="20">
        <v>14822</v>
      </c>
      <c r="AY155" s="20">
        <v>130511</v>
      </c>
      <c r="AZ155" s="20">
        <v>8612</v>
      </c>
      <c r="BA155" s="20">
        <v>16988</v>
      </c>
      <c r="BB155" s="20">
        <v>69944</v>
      </c>
      <c r="BC155" s="20">
        <v>110549</v>
      </c>
      <c r="BD155" s="20">
        <v>422662</v>
      </c>
      <c r="BE155" s="20">
        <v>588036</v>
      </c>
      <c r="BF155" s="20">
        <v>156875</v>
      </c>
      <c r="BG155" s="20">
        <v>38999</v>
      </c>
      <c r="BH155" s="20">
        <v>38814</v>
      </c>
      <c r="BI155" s="20">
        <v>30151</v>
      </c>
      <c r="BJ155" s="20">
        <v>176659</v>
      </c>
      <c r="BK155" s="20">
        <v>35115</v>
      </c>
      <c r="BL155" s="20">
        <v>616023</v>
      </c>
      <c r="BM155" s="20">
        <v>295133</v>
      </c>
      <c r="BN155" s="20">
        <v>102884</v>
      </c>
      <c r="BO155" s="20">
        <v>134229</v>
      </c>
      <c r="BP155" s="20">
        <v>169778</v>
      </c>
      <c r="BQ155" s="20">
        <v>22984</v>
      </c>
      <c r="BR155" s="20">
        <v>86399</v>
      </c>
      <c r="BS155" s="20">
        <v>74451</v>
      </c>
      <c r="BT155" s="20">
        <v>6011150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6011150</v>
      </c>
      <c r="CD155" s="19">
        <f t="shared" si="11"/>
        <v>0</v>
      </c>
      <c r="CE155" s="19">
        <f t="shared" si="8"/>
        <v>0</v>
      </c>
      <c r="CF155" s="19">
        <f t="shared" si="9"/>
        <v>0</v>
      </c>
    </row>
    <row r="156" spans="1:84" x14ac:dyDescent="0.2">
      <c r="A156" t="s">
        <v>20</v>
      </c>
      <c r="B156" s="32" t="s">
        <v>21</v>
      </c>
      <c r="C156">
        <f t="shared" si="10"/>
        <v>152</v>
      </c>
      <c r="D156" s="20">
        <v>398037</v>
      </c>
      <c r="E156" s="20">
        <v>151959</v>
      </c>
      <c r="F156" s="20">
        <v>37870</v>
      </c>
      <c r="G156" s="20">
        <v>20011</v>
      </c>
      <c r="H156" s="20">
        <v>225938</v>
      </c>
      <c r="I156" s="20">
        <v>92326</v>
      </c>
      <c r="J156" s="20">
        <v>18273</v>
      </c>
      <c r="K156" s="20">
        <v>292406</v>
      </c>
      <c r="L156" s="20">
        <v>51555</v>
      </c>
      <c r="M156" s="20">
        <v>324943</v>
      </c>
      <c r="N156" s="20">
        <v>78544</v>
      </c>
      <c r="O156" s="20">
        <v>15694</v>
      </c>
      <c r="P156" s="20">
        <v>54793</v>
      </c>
      <c r="Q156" s="20">
        <v>66432</v>
      </c>
      <c r="R156" s="20">
        <v>43848</v>
      </c>
      <c r="S156" s="20">
        <v>32687</v>
      </c>
      <c r="T156" s="20">
        <v>109595</v>
      </c>
      <c r="U156" s="20">
        <v>21333</v>
      </c>
      <c r="V156" s="20">
        <v>447501</v>
      </c>
      <c r="W156" s="20">
        <v>54637</v>
      </c>
      <c r="X156" s="20">
        <v>179506</v>
      </c>
      <c r="Y156" s="20">
        <v>88308</v>
      </c>
      <c r="Z156" s="20">
        <v>50176</v>
      </c>
      <c r="AA156" s="20">
        <v>76244</v>
      </c>
      <c r="AB156" s="20">
        <v>121217</v>
      </c>
      <c r="AC156" s="20">
        <v>83888</v>
      </c>
      <c r="AD156" s="20">
        <v>150065</v>
      </c>
      <c r="AE156" s="20">
        <v>73148</v>
      </c>
      <c r="AF156" s="20">
        <v>101954</v>
      </c>
      <c r="AG156" s="20">
        <v>103544</v>
      </c>
      <c r="AH156" s="20">
        <v>79945</v>
      </c>
      <c r="AI156" s="20">
        <v>129313</v>
      </c>
      <c r="AJ156" s="20">
        <v>187915</v>
      </c>
      <c r="AK156" s="20">
        <v>105992</v>
      </c>
      <c r="AL156" s="20">
        <v>41813</v>
      </c>
      <c r="AM156" s="20">
        <v>75235</v>
      </c>
      <c r="AN156" s="20">
        <v>79968</v>
      </c>
      <c r="AO156" s="20">
        <v>323139</v>
      </c>
      <c r="AP156" s="20">
        <v>82220</v>
      </c>
      <c r="AQ156" s="20">
        <v>552073</v>
      </c>
      <c r="AR156" s="20">
        <v>175093</v>
      </c>
      <c r="AS156" s="20">
        <v>1120579</v>
      </c>
      <c r="AT156" s="20">
        <v>398813</v>
      </c>
      <c r="AU156" s="20">
        <v>23042</v>
      </c>
      <c r="AV156" s="20">
        <v>44807</v>
      </c>
      <c r="AW156" s="20">
        <v>138844</v>
      </c>
      <c r="AX156" s="20">
        <v>27787</v>
      </c>
      <c r="AY156" s="20">
        <v>276938</v>
      </c>
      <c r="AZ156" s="20">
        <v>17903</v>
      </c>
      <c r="BA156" s="20">
        <v>43874</v>
      </c>
      <c r="BB156" s="20">
        <v>166879</v>
      </c>
      <c r="BC156" s="20">
        <v>167410</v>
      </c>
      <c r="BD156" s="20">
        <v>649009</v>
      </c>
      <c r="BE156" s="20">
        <v>639752</v>
      </c>
      <c r="BF156" s="20">
        <v>228613</v>
      </c>
      <c r="BG156" s="20">
        <v>62891</v>
      </c>
      <c r="BH156" s="20">
        <v>104820</v>
      </c>
      <c r="BI156" s="20">
        <v>48479</v>
      </c>
      <c r="BJ156" s="20">
        <v>261715</v>
      </c>
      <c r="BK156" s="20">
        <v>43096</v>
      </c>
      <c r="BL156" s="20">
        <v>858764</v>
      </c>
      <c r="BM156" s="20">
        <v>351095</v>
      </c>
      <c r="BN156" s="20">
        <v>143437</v>
      </c>
      <c r="BO156" s="20">
        <v>202716</v>
      </c>
      <c r="BP156" s="20">
        <v>302873</v>
      </c>
      <c r="BQ156" s="20">
        <v>40366</v>
      </c>
      <c r="BR156" s="20">
        <v>171919</v>
      </c>
      <c r="BS156" s="20">
        <v>74451</v>
      </c>
      <c r="BT156" s="20">
        <v>12010010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12010010</v>
      </c>
      <c r="CD156" s="19">
        <f t="shared" si="11"/>
        <v>0</v>
      </c>
      <c r="CE156" s="19">
        <f t="shared" si="8"/>
        <v>0</v>
      </c>
      <c r="CF156" s="19">
        <f t="shared" si="9"/>
        <v>0</v>
      </c>
    </row>
    <row r="157" spans="1:84" x14ac:dyDescent="0.2">
      <c r="B157" s="32" t="s">
        <v>429</v>
      </c>
      <c r="C157">
        <f t="shared" si="10"/>
        <v>153</v>
      </c>
      <c r="D157" s="19">
        <v>6687599</v>
      </c>
      <c r="E157" s="19">
        <v>5891326</v>
      </c>
      <c r="F157" s="21">
        <v>801096</v>
      </c>
      <c r="G157" s="19">
        <v>118276</v>
      </c>
      <c r="H157" s="19">
        <v>50144</v>
      </c>
      <c r="I157" s="19">
        <v>35440</v>
      </c>
      <c r="J157" s="19">
        <v>28949</v>
      </c>
      <c r="K157" s="19">
        <v>765202</v>
      </c>
      <c r="L157" s="19">
        <v>156442</v>
      </c>
      <c r="M157" s="19">
        <v>1285134</v>
      </c>
      <c r="N157" s="19">
        <v>190956</v>
      </c>
      <c r="O157" s="19">
        <v>17784</v>
      </c>
      <c r="P157" s="19">
        <v>632157</v>
      </c>
      <c r="Q157" s="19">
        <v>1676586</v>
      </c>
      <c r="R157" s="19">
        <v>468535</v>
      </c>
      <c r="S157" s="19">
        <v>376397</v>
      </c>
      <c r="T157" s="19">
        <v>201777</v>
      </c>
      <c r="U157" s="19">
        <v>180593</v>
      </c>
      <c r="V157" s="19">
        <v>21721</v>
      </c>
      <c r="W157" s="19">
        <v>98255</v>
      </c>
      <c r="X157" s="19">
        <v>92285</v>
      </c>
      <c r="Y157" s="19">
        <v>85311</v>
      </c>
      <c r="Z157" s="19">
        <v>137454</v>
      </c>
      <c r="AA157" s="19">
        <v>104114</v>
      </c>
      <c r="AB157" s="19">
        <v>444627</v>
      </c>
      <c r="AC157" s="19">
        <v>563545</v>
      </c>
      <c r="AD157" s="19">
        <v>122810</v>
      </c>
      <c r="AE157" s="19">
        <v>100208</v>
      </c>
      <c r="AF157" s="19">
        <v>669483</v>
      </c>
      <c r="AG157" s="19">
        <v>127233</v>
      </c>
      <c r="AH157" s="19">
        <v>198332</v>
      </c>
      <c r="AI157" s="19">
        <v>378379</v>
      </c>
      <c r="AJ157" s="19">
        <v>160623</v>
      </c>
      <c r="AK157" s="19">
        <v>305020</v>
      </c>
      <c r="AL157" s="19">
        <v>81338</v>
      </c>
      <c r="AM157" s="19">
        <v>744311</v>
      </c>
      <c r="AN157" s="19">
        <v>532601</v>
      </c>
      <c r="AO157" s="19">
        <v>158398</v>
      </c>
      <c r="AP157" s="19">
        <v>563905</v>
      </c>
      <c r="AQ157" s="19">
        <v>7617875</v>
      </c>
      <c r="AR157" s="19">
        <v>2968849</v>
      </c>
      <c r="AS157" s="19">
        <v>16293655</v>
      </c>
      <c r="AT157" s="19">
        <v>4076625</v>
      </c>
      <c r="AU157" s="19">
        <v>52733</v>
      </c>
      <c r="AV157" s="19">
        <v>60529</v>
      </c>
      <c r="AW157" s="19">
        <v>808476</v>
      </c>
      <c r="AX157" s="19">
        <v>438611</v>
      </c>
      <c r="AY157" s="19">
        <v>5622208</v>
      </c>
      <c r="AZ157" s="19">
        <v>136112</v>
      </c>
      <c r="BA157" s="19">
        <v>166605</v>
      </c>
      <c r="BB157" s="19">
        <v>252106</v>
      </c>
      <c r="BC157" s="19">
        <v>752017</v>
      </c>
      <c r="BD157" s="19">
        <v>1241143</v>
      </c>
      <c r="BE157" s="19">
        <v>466409</v>
      </c>
      <c r="BF157" s="19">
        <v>1887743</v>
      </c>
      <c r="BG157" s="19">
        <v>630552</v>
      </c>
      <c r="BH157" s="19">
        <v>613009</v>
      </c>
      <c r="BI157" s="19">
        <v>298455</v>
      </c>
      <c r="BJ157" s="19">
        <v>4178701</v>
      </c>
      <c r="BK157" s="19">
        <v>781913</v>
      </c>
      <c r="BL157" s="19">
        <v>4825230</v>
      </c>
      <c r="BM157" s="19">
        <v>4202039</v>
      </c>
      <c r="BN157" s="19">
        <v>2878667</v>
      </c>
      <c r="BO157" s="19">
        <v>2218572</v>
      </c>
      <c r="BP157" s="19">
        <v>3428002</v>
      </c>
      <c r="BQ157" s="19">
        <v>1122849</v>
      </c>
      <c r="BR157" s="19">
        <v>4502808</v>
      </c>
      <c r="BS157" s="19">
        <v>6563436</v>
      </c>
      <c r="BT157" s="19">
        <v>104340275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104340275</v>
      </c>
      <c r="CD157" s="19">
        <f t="shared" si="11"/>
        <v>0</v>
      </c>
      <c r="CE157" s="19">
        <f>SUM(BU157:BZ157)-CA157</f>
        <v>0</v>
      </c>
      <c r="CF157" s="19">
        <f>BT157+CA157-CB157</f>
        <v>0</v>
      </c>
    </row>
    <row r="158" spans="1:84" x14ac:dyDescent="0.2">
      <c r="CD158" s="19"/>
    </row>
    <row r="159" spans="1:84" x14ac:dyDescent="0.2">
      <c r="D159" s="19">
        <f>SUM(D5:D132)-D133</f>
        <v>0</v>
      </c>
      <c r="E159" s="19">
        <f t="shared" ref="E159:CB159" si="12">SUM(E5:E132)-E133</f>
        <v>0</v>
      </c>
      <c r="F159" s="19">
        <f t="shared" si="12"/>
        <v>0</v>
      </c>
      <c r="G159" s="19">
        <f t="shared" si="12"/>
        <v>0</v>
      </c>
      <c r="H159" s="19">
        <f t="shared" si="12"/>
        <v>0</v>
      </c>
      <c r="I159" s="19">
        <f t="shared" si="12"/>
        <v>0</v>
      </c>
      <c r="J159" s="19">
        <f t="shared" si="12"/>
        <v>0</v>
      </c>
      <c r="K159" s="19">
        <f t="shared" si="12"/>
        <v>0</v>
      </c>
      <c r="L159" s="19">
        <f t="shared" si="12"/>
        <v>0</v>
      </c>
      <c r="M159" s="19">
        <f t="shared" si="12"/>
        <v>0</v>
      </c>
      <c r="N159" s="19">
        <f t="shared" si="12"/>
        <v>0</v>
      </c>
      <c r="O159" s="19">
        <f t="shared" si="12"/>
        <v>0</v>
      </c>
      <c r="P159" s="19">
        <f t="shared" si="12"/>
        <v>0</v>
      </c>
      <c r="Q159" s="19">
        <f t="shared" si="12"/>
        <v>0</v>
      </c>
      <c r="R159" s="19">
        <f t="shared" si="12"/>
        <v>0</v>
      </c>
      <c r="S159" s="19">
        <f t="shared" si="12"/>
        <v>0</v>
      </c>
      <c r="T159" s="19">
        <f t="shared" si="12"/>
        <v>0</v>
      </c>
      <c r="U159" s="19">
        <f t="shared" si="12"/>
        <v>0</v>
      </c>
      <c r="V159" s="19">
        <f t="shared" si="12"/>
        <v>0</v>
      </c>
      <c r="W159" s="19">
        <f t="shared" si="12"/>
        <v>0</v>
      </c>
      <c r="X159" s="19">
        <f t="shared" si="12"/>
        <v>0</v>
      </c>
      <c r="Y159" s="19">
        <f t="shared" si="12"/>
        <v>0</v>
      </c>
      <c r="Z159" s="19">
        <f t="shared" si="12"/>
        <v>0</v>
      </c>
      <c r="AA159" s="19">
        <f t="shared" si="12"/>
        <v>0</v>
      </c>
      <c r="AB159" s="19">
        <f t="shared" si="12"/>
        <v>0</v>
      </c>
      <c r="AC159" s="19">
        <f t="shared" si="12"/>
        <v>0</v>
      </c>
      <c r="AD159" s="19">
        <f t="shared" si="12"/>
        <v>0</v>
      </c>
      <c r="AE159" s="19">
        <f t="shared" si="12"/>
        <v>0</v>
      </c>
      <c r="AF159" s="19">
        <f t="shared" si="12"/>
        <v>0</v>
      </c>
      <c r="AG159" s="19">
        <f t="shared" si="12"/>
        <v>0</v>
      </c>
      <c r="AH159" s="19">
        <f t="shared" si="12"/>
        <v>0</v>
      </c>
      <c r="AI159" s="19">
        <f t="shared" si="12"/>
        <v>0</v>
      </c>
      <c r="AJ159" s="19">
        <f t="shared" si="12"/>
        <v>0</v>
      </c>
      <c r="AK159" s="19">
        <f t="shared" si="12"/>
        <v>0</v>
      </c>
      <c r="AL159" s="19">
        <f t="shared" si="12"/>
        <v>0</v>
      </c>
      <c r="AM159" s="19">
        <f t="shared" si="12"/>
        <v>0</v>
      </c>
      <c r="AN159" s="19">
        <f t="shared" si="12"/>
        <v>0</v>
      </c>
      <c r="AO159" s="19">
        <f t="shared" si="12"/>
        <v>0</v>
      </c>
      <c r="AP159" s="19">
        <f t="shared" si="12"/>
        <v>0</v>
      </c>
      <c r="AQ159" s="19">
        <f t="shared" si="12"/>
        <v>0</v>
      </c>
      <c r="AR159" s="19">
        <f t="shared" si="12"/>
        <v>0</v>
      </c>
      <c r="AS159" s="19">
        <f t="shared" si="12"/>
        <v>0</v>
      </c>
      <c r="AT159" s="19">
        <f t="shared" si="12"/>
        <v>0</v>
      </c>
      <c r="AU159" s="19">
        <f t="shared" si="12"/>
        <v>0</v>
      </c>
      <c r="AV159" s="19">
        <f t="shared" si="12"/>
        <v>0</v>
      </c>
      <c r="AW159" s="19">
        <f t="shared" si="12"/>
        <v>0</v>
      </c>
      <c r="AX159" s="19">
        <f t="shared" si="12"/>
        <v>0</v>
      </c>
      <c r="AY159" s="19">
        <f t="shared" si="12"/>
        <v>0</v>
      </c>
      <c r="AZ159" s="19">
        <f t="shared" si="12"/>
        <v>0</v>
      </c>
      <c r="BA159" s="19">
        <f t="shared" si="12"/>
        <v>0</v>
      </c>
      <c r="BB159" s="19">
        <f t="shared" si="12"/>
        <v>0</v>
      </c>
      <c r="BC159" s="19">
        <f t="shared" si="12"/>
        <v>0</v>
      </c>
      <c r="BD159" s="19">
        <f>SUM(BD5:BD132)-BD133</f>
        <v>0</v>
      </c>
      <c r="BE159" s="19">
        <f t="shared" si="12"/>
        <v>0</v>
      </c>
      <c r="BF159" s="19">
        <f t="shared" si="12"/>
        <v>0</v>
      </c>
      <c r="BG159" s="19">
        <f t="shared" ref="BG159:BR159" si="13">SUM(BG5:BG132)-BG133</f>
        <v>0</v>
      </c>
      <c r="BH159" s="19">
        <f t="shared" si="13"/>
        <v>0</v>
      </c>
      <c r="BI159" s="19">
        <f t="shared" si="13"/>
        <v>0</v>
      </c>
      <c r="BJ159" s="19">
        <f t="shared" si="13"/>
        <v>0</v>
      </c>
      <c r="BK159" s="19">
        <f t="shared" si="13"/>
        <v>0</v>
      </c>
      <c r="BL159" s="19">
        <f t="shared" si="13"/>
        <v>0</v>
      </c>
      <c r="BM159" s="19">
        <f t="shared" si="13"/>
        <v>0</v>
      </c>
      <c r="BN159" s="19">
        <f t="shared" si="13"/>
        <v>0</v>
      </c>
      <c r="BO159" s="19">
        <f t="shared" si="13"/>
        <v>0</v>
      </c>
      <c r="BP159" s="19">
        <f t="shared" si="13"/>
        <v>0</v>
      </c>
      <c r="BQ159" s="19">
        <f t="shared" si="13"/>
        <v>0</v>
      </c>
      <c r="BR159" s="19">
        <f t="shared" si="13"/>
        <v>0</v>
      </c>
      <c r="BS159" s="19">
        <f t="shared" si="12"/>
        <v>0</v>
      </c>
      <c r="BT159" s="19">
        <f t="shared" si="12"/>
        <v>0</v>
      </c>
      <c r="BU159" s="19">
        <f t="shared" si="12"/>
        <v>0</v>
      </c>
      <c r="BV159" s="19">
        <f t="shared" si="12"/>
        <v>0</v>
      </c>
      <c r="BW159" s="19">
        <f t="shared" si="12"/>
        <v>0</v>
      </c>
      <c r="BX159" s="19">
        <f t="shared" si="12"/>
        <v>0</v>
      </c>
      <c r="BY159" s="19">
        <f t="shared" si="12"/>
        <v>0</v>
      </c>
      <c r="BZ159" s="19">
        <f t="shared" si="12"/>
        <v>0</v>
      </c>
      <c r="CA159" s="19">
        <f t="shared" si="12"/>
        <v>0</v>
      </c>
      <c r="CB159" s="19">
        <f t="shared" si="12"/>
        <v>0</v>
      </c>
      <c r="CC159" s="19"/>
      <c r="CD159" s="19">
        <f>SUM(CD5:CD132)-CD133</f>
        <v>0</v>
      </c>
      <c r="CE159" s="19">
        <f>SUM(CE5:CE132)-CE133</f>
        <v>1.2434497875801753E-14</v>
      </c>
      <c r="CF159" s="19">
        <f>SUM(CF5:CF132)-CF133</f>
        <v>0</v>
      </c>
    </row>
    <row r="160" spans="1:84" x14ac:dyDescent="0.2">
      <c r="D160" s="19">
        <f>SUM(D133:D141)-D142</f>
        <v>0</v>
      </c>
      <c r="E160" s="19">
        <f t="shared" ref="E160:CB160" si="14">SUM(E133:E141)-E142</f>
        <v>0</v>
      </c>
      <c r="F160" s="19">
        <f t="shared" si="14"/>
        <v>0</v>
      </c>
      <c r="G160" s="19">
        <f t="shared" si="14"/>
        <v>0</v>
      </c>
      <c r="H160" s="19">
        <f t="shared" si="14"/>
        <v>0</v>
      </c>
      <c r="I160" s="19">
        <f t="shared" si="14"/>
        <v>0</v>
      </c>
      <c r="J160" s="19">
        <f t="shared" si="14"/>
        <v>0</v>
      </c>
      <c r="K160" s="19">
        <f t="shared" si="14"/>
        <v>0</v>
      </c>
      <c r="L160" s="19">
        <f t="shared" si="14"/>
        <v>0</v>
      </c>
      <c r="M160" s="19">
        <f t="shared" si="14"/>
        <v>0</v>
      </c>
      <c r="N160" s="19">
        <f t="shared" si="14"/>
        <v>0</v>
      </c>
      <c r="O160" s="19">
        <f t="shared" si="14"/>
        <v>0</v>
      </c>
      <c r="P160" s="19">
        <f t="shared" si="14"/>
        <v>0</v>
      </c>
      <c r="Q160" s="19">
        <f t="shared" si="14"/>
        <v>0</v>
      </c>
      <c r="R160" s="19">
        <f t="shared" si="14"/>
        <v>0</v>
      </c>
      <c r="S160" s="19">
        <f t="shared" si="14"/>
        <v>0</v>
      </c>
      <c r="T160" s="19">
        <f t="shared" si="14"/>
        <v>0</v>
      </c>
      <c r="U160" s="19">
        <f t="shared" si="14"/>
        <v>0</v>
      </c>
      <c r="V160" s="19">
        <f t="shared" si="14"/>
        <v>0</v>
      </c>
      <c r="W160" s="19">
        <f t="shared" si="14"/>
        <v>0</v>
      </c>
      <c r="X160" s="19">
        <f t="shared" si="14"/>
        <v>0</v>
      </c>
      <c r="Y160" s="19">
        <f t="shared" si="14"/>
        <v>0</v>
      </c>
      <c r="Z160" s="19">
        <f t="shared" si="14"/>
        <v>0</v>
      </c>
      <c r="AA160" s="19">
        <f t="shared" si="14"/>
        <v>0</v>
      </c>
      <c r="AB160" s="19">
        <f t="shared" si="14"/>
        <v>0</v>
      </c>
      <c r="AC160" s="19">
        <f t="shared" si="14"/>
        <v>0</v>
      </c>
      <c r="AD160" s="19">
        <f t="shared" si="14"/>
        <v>0</v>
      </c>
      <c r="AE160" s="19">
        <f t="shared" si="14"/>
        <v>0</v>
      </c>
      <c r="AF160" s="19">
        <f t="shared" si="14"/>
        <v>0</v>
      </c>
      <c r="AG160" s="19">
        <f t="shared" si="14"/>
        <v>0</v>
      </c>
      <c r="AH160" s="19">
        <f t="shared" si="14"/>
        <v>0</v>
      </c>
      <c r="AI160" s="19">
        <f t="shared" si="14"/>
        <v>0</v>
      </c>
      <c r="AJ160" s="19">
        <f t="shared" si="14"/>
        <v>0</v>
      </c>
      <c r="AK160" s="19">
        <f t="shared" si="14"/>
        <v>0</v>
      </c>
      <c r="AL160" s="19">
        <f t="shared" si="14"/>
        <v>0</v>
      </c>
      <c r="AM160" s="19">
        <f t="shared" si="14"/>
        <v>0</v>
      </c>
      <c r="AN160" s="19">
        <f t="shared" si="14"/>
        <v>0</v>
      </c>
      <c r="AO160" s="19">
        <f t="shared" si="14"/>
        <v>0</v>
      </c>
      <c r="AP160" s="19">
        <f t="shared" si="14"/>
        <v>0</v>
      </c>
      <c r="AQ160" s="19">
        <f t="shared" si="14"/>
        <v>0</v>
      </c>
      <c r="AR160" s="19">
        <f t="shared" si="14"/>
        <v>0</v>
      </c>
      <c r="AS160" s="19">
        <f t="shared" si="14"/>
        <v>0</v>
      </c>
      <c r="AT160" s="19">
        <f t="shared" si="14"/>
        <v>0</v>
      </c>
      <c r="AU160" s="19">
        <f t="shared" si="14"/>
        <v>0</v>
      </c>
      <c r="AV160" s="19">
        <f t="shared" si="14"/>
        <v>0</v>
      </c>
      <c r="AW160" s="19">
        <f t="shared" si="14"/>
        <v>0</v>
      </c>
      <c r="AX160" s="19">
        <f t="shared" si="14"/>
        <v>0</v>
      </c>
      <c r="AY160" s="19">
        <f t="shared" si="14"/>
        <v>0</v>
      </c>
      <c r="AZ160" s="19">
        <f t="shared" si="14"/>
        <v>0</v>
      </c>
      <c r="BA160" s="19">
        <f t="shared" si="14"/>
        <v>0</v>
      </c>
      <c r="BB160" s="19">
        <f t="shared" si="14"/>
        <v>0</v>
      </c>
      <c r="BC160" s="19">
        <f t="shared" si="14"/>
        <v>0</v>
      </c>
      <c r="BD160" s="19">
        <f>SUM(BD133:BD141)-BD142</f>
        <v>0</v>
      </c>
      <c r="BE160" s="19">
        <f t="shared" si="14"/>
        <v>0</v>
      </c>
      <c r="BF160" s="19">
        <f t="shared" si="14"/>
        <v>0</v>
      </c>
      <c r="BG160" s="19">
        <f t="shared" ref="BG160:BR160" si="15">SUM(BG133:BG141)-BG142</f>
        <v>0</v>
      </c>
      <c r="BH160" s="19">
        <f t="shared" si="15"/>
        <v>0</v>
      </c>
      <c r="BI160" s="19">
        <f t="shared" si="15"/>
        <v>0</v>
      </c>
      <c r="BJ160" s="19">
        <f t="shared" si="15"/>
        <v>0</v>
      </c>
      <c r="BK160" s="19">
        <f t="shared" si="15"/>
        <v>0</v>
      </c>
      <c r="BL160" s="19">
        <f t="shared" si="15"/>
        <v>0</v>
      </c>
      <c r="BM160" s="19">
        <f t="shared" si="15"/>
        <v>0</v>
      </c>
      <c r="BN160" s="19">
        <f t="shared" si="15"/>
        <v>0</v>
      </c>
      <c r="BO160" s="19">
        <f t="shared" si="15"/>
        <v>0</v>
      </c>
      <c r="BP160" s="19">
        <f t="shared" si="15"/>
        <v>0</v>
      </c>
      <c r="BQ160" s="19">
        <f t="shared" si="15"/>
        <v>0</v>
      </c>
      <c r="BR160" s="19">
        <f t="shared" si="15"/>
        <v>0</v>
      </c>
      <c r="BS160" s="19">
        <f t="shared" si="14"/>
        <v>0</v>
      </c>
      <c r="BT160" s="19">
        <f t="shared" si="14"/>
        <v>0</v>
      </c>
      <c r="BU160" s="19">
        <f t="shared" si="14"/>
        <v>0</v>
      </c>
      <c r="BV160" s="19">
        <f t="shared" si="14"/>
        <v>0</v>
      </c>
      <c r="BW160" s="19">
        <f t="shared" si="14"/>
        <v>0</v>
      </c>
      <c r="BX160" s="19">
        <f t="shared" si="14"/>
        <v>0</v>
      </c>
      <c r="BY160" s="19">
        <f t="shared" si="14"/>
        <v>0</v>
      </c>
      <c r="BZ160" s="19">
        <f t="shared" si="14"/>
        <v>0</v>
      </c>
      <c r="CA160" s="19">
        <f t="shared" si="14"/>
        <v>0</v>
      </c>
      <c r="CB160" s="19">
        <f t="shared" si="14"/>
        <v>0</v>
      </c>
      <c r="CD160" s="19">
        <f t="shared" si="11"/>
        <v>0</v>
      </c>
      <c r="CE160" s="19">
        <f>SUM(CE133:CE141)-CE142</f>
        <v>0</v>
      </c>
      <c r="CF160" s="19">
        <f>SUM(CF133:CF141)-CF142</f>
        <v>0</v>
      </c>
    </row>
    <row r="161" spans="4:84" x14ac:dyDescent="0.2">
      <c r="D161" s="19">
        <f>D144+D145+D148-D143</f>
        <v>0</v>
      </c>
      <c r="E161" s="19">
        <f t="shared" ref="E161:CB161" si="16">E144+E145+E148-E143</f>
        <v>0</v>
      </c>
      <c r="F161" s="19">
        <f t="shared" si="16"/>
        <v>0</v>
      </c>
      <c r="G161" s="19">
        <f t="shared" si="16"/>
        <v>0</v>
      </c>
      <c r="H161" s="19">
        <f t="shared" si="16"/>
        <v>0</v>
      </c>
      <c r="I161" s="19">
        <f t="shared" si="16"/>
        <v>0</v>
      </c>
      <c r="J161" s="19">
        <f t="shared" si="16"/>
        <v>0</v>
      </c>
      <c r="K161" s="19">
        <f t="shared" si="16"/>
        <v>0</v>
      </c>
      <c r="L161" s="19">
        <f t="shared" si="16"/>
        <v>0</v>
      </c>
      <c r="M161" s="19">
        <f t="shared" si="16"/>
        <v>0</v>
      </c>
      <c r="N161" s="19">
        <f t="shared" si="16"/>
        <v>0</v>
      </c>
      <c r="O161" s="19">
        <f t="shared" si="16"/>
        <v>0</v>
      </c>
      <c r="P161" s="19">
        <f t="shared" si="16"/>
        <v>0</v>
      </c>
      <c r="Q161" s="19">
        <f t="shared" si="16"/>
        <v>0</v>
      </c>
      <c r="R161" s="19">
        <f t="shared" si="16"/>
        <v>0</v>
      </c>
      <c r="S161" s="19">
        <f t="shared" si="16"/>
        <v>0</v>
      </c>
      <c r="T161" s="19">
        <f t="shared" si="16"/>
        <v>0</v>
      </c>
      <c r="U161" s="19">
        <f t="shared" si="16"/>
        <v>0</v>
      </c>
      <c r="V161" s="19">
        <f t="shared" si="16"/>
        <v>0</v>
      </c>
      <c r="W161" s="19">
        <f t="shared" si="16"/>
        <v>0</v>
      </c>
      <c r="X161" s="19">
        <f t="shared" si="16"/>
        <v>0</v>
      </c>
      <c r="Y161" s="19">
        <f t="shared" si="16"/>
        <v>0</v>
      </c>
      <c r="Z161" s="19">
        <f t="shared" si="16"/>
        <v>0</v>
      </c>
      <c r="AA161" s="19">
        <f t="shared" si="16"/>
        <v>0</v>
      </c>
      <c r="AB161" s="19">
        <f t="shared" si="16"/>
        <v>0</v>
      </c>
      <c r="AC161" s="19">
        <f t="shared" si="16"/>
        <v>0</v>
      </c>
      <c r="AD161" s="19">
        <f t="shared" si="16"/>
        <v>0</v>
      </c>
      <c r="AE161" s="19">
        <f t="shared" si="16"/>
        <v>0</v>
      </c>
      <c r="AF161" s="19">
        <f t="shared" si="16"/>
        <v>0</v>
      </c>
      <c r="AG161" s="19">
        <f t="shared" si="16"/>
        <v>0</v>
      </c>
      <c r="AH161" s="19">
        <f t="shared" si="16"/>
        <v>0</v>
      </c>
      <c r="AI161" s="19">
        <f t="shared" si="16"/>
        <v>0</v>
      </c>
      <c r="AJ161" s="19">
        <f t="shared" si="16"/>
        <v>0</v>
      </c>
      <c r="AK161" s="19">
        <f t="shared" si="16"/>
        <v>0</v>
      </c>
      <c r="AL161" s="19">
        <f t="shared" si="16"/>
        <v>0</v>
      </c>
      <c r="AM161" s="19">
        <f t="shared" si="16"/>
        <v>0</v>
      </c>
      <c r="AN161" s="19">
        <f t="shared" si="16"/>
        <v>0</v>
      </c>
      <c r="AO161" s="19">
        <f t="shared" si="16"/>
        <v>0</v>
      </c>
      <c r="AP161" s="19">
        <f t="shared" si="16"/>
        <v>0</v>
      </c>
      <c r="AQ161" s="19">
        <f t="shared" si="16"/>
        <v>0</v>
      </c>
      <c r="AR161" s="19">
        <f t="shared" si="16"/>
        <v>0</v>
      </c>
      <c r="AS161" s="19">
        <f t="shared" si="16"/>
        <v>0</v>
      </c>
      <c r="AT161" s="19">
        <f t="shared" si="16"/>
        <v>0</v>
      </c>
      <c r="AU161" s="19">
        <f t="shared" si="16"/>
        <v>0</v>
      </c>
      <c r="AV161" s="19">
        <f t="shared" si="16"/>
        <v>0</v>
      </c>
      <c r="AW161" s="19">
        <f t="shared" si="16"/>
        <v>0</v>
      </c>
      <c r="AX161" s="19">
        <f t="shared" si="16"/>
        <v>0</v>
      </c>
      <c r="AY161" s="19">
        <f t="shared" si="16"/>
        <v>0</v>
      </c>
      <c r="AZ161" s="19">
        <f t="shared" si="16"/>
        <v>0</v>
      </c>
      <c r="BA161" s="19">
        <f t="shared" si="16"/>
        <v>0</v>
      </c>
      <c r="BB161" s="19">
        <f t="shared" si="16"/>
        <v>0</v>
      </c>
      <c r="BC161" s="19">
        <f t="shared" si="16"/>
        <v>0</v>
      </c>
      <c r="BD161" s="19">
        <f>BD144+BD145+BD148-BD143</f>
        <v>0</v>
      </c>
      <c r="BE161" s="19">
        <f t="shared" si="16"/>
        <v>0</v>
      </c>
      <c r="BF161" s="19">
        <f t="shared" si="16"/>
        <v>0</v>
      </c>
      <c r="BG161" s="19">
        <f t="shared" si="16"/>
        <v>0</v>
      </c>
      <c r="BH161" s="19">
        <f t="shared" si="16"/>
        <v>0</v>
      </c>
      <c r="BI161" s="19">
        <f t="shared" si="16"/>
        <v>0</v>
      </c>
      <c r="BJ161" s="19">
        <f t="shared" si="16"/>
        <v>0</v>
      </c>
      <c r="BK161" s="19">
        <f t="shared" si="16"/>
        <v>0</v>
      </c>
      <c r="BL161" s="19">
        <f t="shared" si="16"/>
        <v>0</v>
      </c>
      <c r="BM161" s="19">
        <f t="shared" si="16"/>
        <v>0</v>
      </c>
      <c r="BN161" s="19">
        <f t="shared" si="16"/>
        <v>0</v>
      </c>
      <c r="BO161" s="19">
        <f t="shared" si="16"/>
        <v>0</v>
      </c>
      <c r="BP161" s="19">
        <f t="shared" si="16"/>
        <v>0</v>
      </c>
      <c r="BQ161" s="19">
        <f t="shared" si="16"/>
        <v>0</v>
      </c>
      <c r="BR161" s="19">
        <f t="shared" si="16"/>
        <v>0</v>
      </c>
      <c r="BS161" s="19">
        <f t="shared" si="16"/>
        <v>0</v>
      </c>
      <c r="BT161" s="19">
        <f t="shared" si="16"/>
        <v>0</v>
      </c>
      <c r="BU161" s="19">
        <f t="shared" si="16"/>
        <v>0</v>
      </c>
      <c r="BV161" s="19">
        <f t="shared" si="16"/>
        <v>0</v>
      </c>
      <c r="BW161" s="19">
        <f t="shared" si="16"/>
        <v>0</v>
      </c>
      <c r="BX161" s="19">
        <f t="shared" si="16"/>
        <v>0</v>
      </c>
      <c r="BY161" s="19">
        <f t="shared" si="16"/>
        <v>0</v>
      </c>
      <c r="BZ161" s="19">
        <f t="shared" si="16"/>
        <v>0</v>
      </c>
      <c r="CA161" s="19">
        <f t="shared" si="16"/>
        <v>0</v>
      </c>
      <c r="CB161" s="19">
        <f t="shared" si="16"/>
        <v>0</v>
      </c>
      <c r="CD161" s="19">
        <f t="shared" si="11"/>
        <v>0</v>
      </c>
      <c r="CE161" s="19">
        <f>CE144+CE145+CE148-CE143</f>
        <v>0</v>
      </c>
      <c r="CF161" s="19">
        <f>CF144+CF145+CF148-CF143</f>
        <v>0</v>
      </c>
    </row>
    <row r="162" spans="4:84" x14ac:dyDescent="0.2">
      <c r="D162" s="19">
        <f>D146+D147-D145</f>
        <v>0</v>
      </c>
      <c r="E162" s="19">
        <f t="shared" ref="E162:CB162" si="17">E146+E147-E145</f>
        <v>0</v>
      </c>
      <c r="F162" s="19">
        <f t="shared" si="17"/>
        <v>0</v>
      </c>
      <c r="G162" s="19">
        <f t="shared" si="17"/>
        <v>0</v>
      </c>
      <c r="H162" s="19">
        <f t="shared" si="17"/>
        <v>0</v>
      </c>
      <c r="I162" s="19">
        <f t="shared" si="17"/>
        <v>0</v>
      </c>
      <c r="J162" s="19">
        <f t="shared" si="17"/>
        <v>0</v>
      </c>
      <c r="K162" s="19">
        <f t="shared" si="17"/>
        <v>0</v>
      </c>
      <c r="L162" s="19">
        <f t="shared" si="17"/>
        <v>0</v>
      </c>
      <c r="M162" s="19">
        <f t="shared" si="17"/>
        <v>0</v>
      </c>
      <c r="N162" s="19">
        <f t="shared" si="17"/>
        <v>0</v>
      </c>
      <c r="O162" s="19">
        <f t="shared" si="17"/>
        <v>0</v>
      </c>
      <c r="P162" s="19">
        <f t="shared" si="17"/>
        <v>0</v>
      </c>
      <c r="Q162" s="19">
        <f t="shared" si="17"/>
        <v>0</v>
      </c>
      <c r="R162" s="19">
        <f t="shared" si="17"/>
        <v>0</v>
      </c>
      <c r="S162" s="19">
        <f t="shared" si="17"/>
        <v>0</v>
      </c>
      <c r="T162" s="19">
        <f t="shared" si="17"/>
        <v>0</v>
      </c>
      <c r="U162" s="19">
        <f t="shared" si="17"/>
        <v>0</v>
      </c>
      <c r="V162" s="19">
        <f t="shared" si="17"/>
        <v>0</v>
      </c>
      <c r="W162" s="19">
        <f t="shared" si="17"/>
        <v>0</v>
      </c>
      <c r="X162" s="19">
        <f t="shared" si="17"/>
        <v>0</v>
      </c>
      <c r="Y162" s="19">
        <f t="shared" si="17"/>
        <v>0</v>
      </c>
      <c r="Z162" s="19">
        <f t="shared" si="17"/>
        <v>0</v>
      </c>
      <c r="AA162" s="19">
        <f t="shared" si="17"/>
        <v>0</v>
      </c>
      <c r="AB162" s="19">
        <f t="shared" si="17"/>
        <v>0</v>
      </c>
      <c r="AC162" s="19">
        <f t="shared" si="17"/>
        <v>0</v>
      </c>
      <c r="AD162" s="19">
        <f t="shared" si="17"/>
        <v>0</v>
      </c>
      <c r="AE162" s="19">
        <f t="shared" si="17"/>
        <v>0</v>
      </c>
      <c r="AF162" s="19">
        <f t="shared" si="17"/>
        <v>0</v>
      </c>
      <c r="AG162" s="19">
        <f t="shared" si="17"/>
        <v>0</v>
      </c>
      <c r="AH162" s="19">
        <f t="shared" si="17"/>
        <v>0</v>
      </c>
      <c r="AI162" s="19">
        <f t="shared" si="17"/>
        <v>0</v>
      </c>
      <c r="AJ162" s="19">
        <f t="shared" si="17"/>
        <v>0</v>
      </c>
      <c r="AK162" s="19">
        <f t="shared" si="17"/>
        <v>0</v>
      </c>
      <c r="AL162" s="19">
        <f t="shared" si="17"/>
        <v>0</v>
      </c>
      <c r="AM162" s="19">
        <f t="shared" si="17"/>
        <v>0</v>
      </c>
      <c r="AN162" s="19">
        <f t="shared" si="17"/>
        <v>0</v>
      </c>
      <c r="AO162" s="19">
        <f t="shared" si="17"/>
        <v>0</v>
      </c>
      <c r="AP162" s="19">
        <f t="shared" si="17"/>
        <v>0</v>
      </c>
      <c r="AQ162" s="19">
        <f t="shared" si="17"/>
        <v>0</v>
      </c>
      <c r="AR162" s="19">
        <f t="shared" si="17"/>
        <v>0</v>
      </c>
      <c r="AS162" s="19">
        <f t="shared" si="17"/>
        <v>0</v>
      </c>
      <c r="AT162" s="19">
        <f t="shared" si="17"/>
        <v>0</v>
      </c>
      <c r="AU162" s="19">
        <f t="shared" si="17"/>
        <v>0</v>
      </c>
      <c r="AV162" s="19">
        <f t="shared" si="17"/>
        <v>0</v>
      </c>
      <c r="AW162" s="19">
        <f t="shared" si="17"/>
        <v>0</v>
      </c>
      <c r="AX162" s="19">
        <f t="shared" si="17"/>
        <v>0</v>
      </c>
      <c r="AY162" s="19">
        <f t="shared" si="17"/>
        <v>0</v>
      </c>
      <c r="AZ162" s="19">
        <f t="shared" si="17"/>
        <v>0</v>
      </c>
      <c r="BA162" s="19">
        <f t="shared" si="17"/>
        <v>0</v>
      </c>
      <c r="BB162" s="19">
        <f t="shared" si="17"/>
        <v>0</v>
      </c>
      <c r="BC162" s="19">
        <f t="shared" si="17"/>
        <v>0</v>
      </c>
      <c r="BD162" s="19">
        <f>BD146+BD147-BD145</f>
        <v>0</v>
      </c>
      <c r="BE162" s="19">
        <f t="shared" si="17"/>
        <v>0</v>
      </c>
      <c r="BF162" s="19">
        <f t="shared" si="17"/>
        <v>0</v>
      </c>
      <c r="BG162" s="19">
        <f t="shared" si="17"/>
        <v>0</v>
      </c>
      <c r="BH162" s="19">
        <f t="shared" si="17"/>
        <v>0</v>
      </c>
      <c r="BI162" s="19">
        <f t="shared" si="17"/>
        <v>0</v>
      </c>
      <c r="BJ162" s="19">
        <f t="shared" si="17"/>
        <v>0</v>
      </c>
      <c r="BK162" s="19">
        <f t="shared" si="17"/>
        <v>0</v>
      </c>
      <c r="BL162" s="19">
        <f>BL146+BL147-BL145</f>
        <v>0</v>
      </c>
      <c r="BM162" s="19">
        <f t="shared" si="17"/>
        <v>0</v>
      </c>
      <c r="BN162" s="19">
        <f t="shared" si="17"/>
        <v>0</v>
      </c>
      <c r="BO162" s="19">
        <f t="shared" si="17"/>
        <v>0</v>
      </c>
      <c r="BP162" s="19">
        <f t="shared" si="17"/>
        <v>0</v>
      </c>
      <c r="BQ162" s="19">
        <f t="shared" si="17"/>
        <v>0</v>
      </c>
      <c r="BR162" s="19">
        <f t="shared" si="17"/>
        <v>0</v>
      </c>
      <c r="BS162" s="19">
        <f t="shared" si="17"/>
        <v>0</v>
      </c>
      <c r="BT162" s="19">
        <f t="shared" si="17"/>
        <v>0</v>
      </c>
      <c r="BU162" s="19">
        <f t="shared" si="17"/>
        <v>0</v>
      </c>
      <c r="BV162" s="19">
        <f t="shared" si="17"/>
        <v>0</v>
      </c>
      <c r="BW162" s="19">
        <f t="shared" si="17"/>
        <v>0</v>
      </c>
      <c r="BX162" s="19">
        <f t="shared" si="17"/>
        <v>0</v>
      </c>
      <c r="BY162" s="19">
        <f t="shared" si="17"/>
        <v>0</v>
      </c>
      <c r="BZ162" s="19">
        <f t="shared" si="17"/>
        <v>0</v>
      </c>
      <c r="CA162" s="19">
        <f t="shared" si="17"/>
        <v>0</v>
      </c>
      <c r="CB162" s="19">
        <f t="shared" si="17"/>
        <v>0</v>
      </c>
      <c r="CD162" s="19">
        <f t="shared" si="11"/>
        <v>0</v>
      </c>
      <c r="CE162" s="19">
        <f>CE146+CE147-CE145</f>
        <v>0</v>
      </c>
      <c r="CF162" s="19">
        <f>CF146+CF147-CF145</f>
        <v>0</v>
      </c>
    </row>
    <row r="163" spans="4:84" x14ac:dyDescent="0.2">
      <c r="D163" s="19">
        <f>D150+D151-D149</f>
        <v>0</v>
      </c>
      <c r="E163" s="19">
        <f t="shared" ref="E163:CB163" si="18">E150+E151-E149</f>
        <v>0</v>
      </c>
      <c r="F163" s="19">
        <f t="shared" si="18"/>
        <v>0</v>
      </c>
      <c r="G163" s="19">
        <f t="shared" si="18"/>
        <v>0</v>
      </c>
      <c r="H163" s="19">
        <f t="shared" si="18"/>
        <v>0</v>
      </c>
      <c r="I163" s="19">
        <f t="shared" si="18"/>
        <v>0</v>
      </c>
      <c r="J163" s="19">
        <f t="shared" si="18"/>
        <v>0</v>
      </c>
      <c r="K163" s="19">
        <f t="shared" si="18"/>
        <v>0</v>
      </c>
      <c r="L163" s="19">
        <f t="shared" si="18"/>
        <v>0</v>
      </c>
      <c r="M163" s="19">
        <f t="shared" si="18"/>
        <v>0</v>
      </c>
      <c r="N163" s="19">
        <f t="shared" si="18"/>
        <v>0</v>
      </c>
      <c r="O163" s="19">
        <f t="shared" si="18"/>
        <v>0</v>
      </c>
      <c r="P163" s="19">
        <f t="shared" si="18"/>
        <v>0</v>
      </c>
      <c r="Q163" s="19">
        <f t="shared" si="18"/>
        <v>0</v>
      </c>
      <c r="R163" s="19">
        <f t="shared" si="18"/>
        <v>0</v>
      </c>
      <c r="S163" s="19">
        <f t="shared" si="18"/>
        <v>0</v>
      </c>
      <c r="T163" s="19">
        <f t="shared" si="18"/>
        <v>0</v>
      </c>
      <c r="U163" s="19">
        <f t="shared" si="18"/>
        <v>0</v>
      </c>
      <c r="V163" s="19">
        <f t="shared" si="18"/>
        <v>0</v>
      </c>
      <c r="W163" s="19">
        <f t="shared" si="18"/>
        <v>0</v>
      </c>
      <c r="X163" s="19">
        <f t="shared" si="18"/>
        <v>0</v>
      </c>
      <c r="Y163" s="19">
        <f t="shared" si="18"/>
        <v>0</v>
      </c>
      <c r="Z163" s="19">
        <f t="shared" si="18"/>
        <v>0</v>
      </c>
      <c r="AA163" s="19">
        <f t="shared" si="18"/>
        <v>0</v>
      </c>
      <c r="AB163" s="19">
        <f t="shared" si="18"/>
        <v>0</v>
      </c>
      <c r="AC163" s="19">
        <f t="shared" si="18"/>
        <v>0</v>
      </c>
      <c r="AD163" s="19">
        <f t="shared" si="18"/>
        <v>0</v>
      </c>
      <c r="AE163" s="19">
        <f t="shared" si="18"/>
        <v>0</v>
      </c>
      <c r="AF163" s="19">
        <f t="shared" si="18"/>
        <v>0</v>
      </c>
      <c r="AG163" s="19">
        <f t="shared" si="18"/>
        <v>0</v>
      </c>
      <c r="AH163" s="19">
        <f t="shared" si="18"/>
        <v>0</v>
      </c>
      <c r="AI163" s="19">
        <f t="shared" si="18"/>
        <v>0</v>
      </c>
      <c r="AJ163" s="19">
        <f t="shared" si="18"/>
        <v>0</v>
      </c>
      <c r="AK163" s="19">
        <f t="shared" si="18"/>
        <v>0</v>
      </c>
      <c r="AL163" s="19">
        <f t="shared" si="18"/>
        <v>0</v>
      </c>
      <c r="AM163" s="19">
        <f t="shared" si="18"/>
        <v>0</v>
      </c>
      <c r="AN163" s="19">
        <f t="shared" si="18"/>
        <v>0</v>
      </c>
      <c r="AO163" s="19">
        <f t="shared" si="18"/>
        <v>0</v>
      </c>
      <c r="AP163" s="19">
        <f t="shared" si="18"/>
        <v>0</v>
      </c>
      <c r="AQ163" s="19">
        <f t="shared" si="18"/>
        <v>0</v>
      </c>
      <c r="AR163" s="19">
        <f t="shared" si="18"/>
        <v>0</v>
      </c>
      <c r="AS163" s="19">
        <f t="shared" si="18"/>
        <v>0</v>
      </c>
      <c r="AT163" s="19">
        <f t="shared" si="18"/>
        <v>0</v>
      </c>
      <c r="AU163" s="19">
        <f t="shared" si="18"/>
        <v>0</v>
      </c>
      <c r="AV163" s="19">
        <f t="shared" si="18"/>
        <v>0</v>
      </c>
      <c r="AW163" s="19">
        <f t="shared" si="18"/>
        <v>0</v>
      </c>
      <c r="AX163" s="19">
        <f t="shared" si="18"/>
        <v>0</v>
      </c>
      <c r="AY163" s="19">
        <f t="shared" si="18"/>
        <v>0</v>
      </c>
      <c r="AZ163" s="19">
        <f t="shared" si="18"/>
        <v>0</v>
      </c>
      <c r="BA163" s="19">
        <f t="shared" si="18"/>
        <v>0</v>
      </c>
      <c r="BB163" s="19">
        <f t="shared" si="18"/>
        <v>0</v>
      </c>
      <c r="BC163" s="19">
        <f t="shared" si="18"/>
        <v>0</v>
      </c>
      <c r="BD163" s="19">
        <f>BD150+BD151-BD149</f>
        <v>0</v>
      </c>
      <c r="BE163" s="19">
        <f t="shared" si="18"/>
        <v>0</v>
      </c>
      <c r="BF163" s="19">
        <f t="shared" si="18"/>
        <v>0</v>
      </c>
      <c r="BG163" s="19">
        <f t="shared" si="18"/>
        <v>0</v>
      </c>
      <c r="BH163" s="19">
        <f t="shared" si="18"/>
        <v>0</v>
      </c>
      <c r="BI163" s="19">
        <f t="shared" si="18"/>
        <v>0</v>
      </c>
      <c r="BJ163" s="19">
        <f t="shared" si="18"/>
        <v>0</v>
      </c>
      <c r="BK163" s="19">
        <f t="shared" si="18"/>
        <v>0</v>
      </c>
      <c r="BL163" s="19">
        <f t="shared" si="18"/>
        <v>0</v>
      </c>
      <c r="BM163" s="19">
        <f t="shared" si="18"/>
        <v>0</v>
      </c>
      <c r="BN163" s="19">
        <f t="shared" si="18"/>
        <v>0</v>
      </c>
      <c r="BO163" s="19">
        <f t="shared" si="18"/>
        <v>0</v>
      </c>
      <c r="BP163" s="19">
        <f t="shared" si="18"/>
        <v>0</v>
      </c>
      <c r="BQ163" s="19">
        <f t="shared" si="18"/>
        <v>0</v>
      </c>
      <c r="BR163" s="19">
        <f t="shared" si="18"/>
        <v>0</v>
      </c>
      <c r="BS163" s="19">
        <f t="shared" si="18"/>
        <v>0</v>
      </c>
      <c r="BT163" s="19">
        <f t="shared" si="18"/>
        <v>0</v>
      </c>
      <c r="BU163" s="19">
        <f t="shared" si="18"/>
        <v>0</v>
      </c>
      <c r="BV163" s="19">
        <f t="shared" si="18"/>
        <v>0</v>
      </c>
      <c r="BW163" s="19">
        <f t="shared" si="18"/>
        <v>0</v>
      </c>
      <c r="BX163" s="19">
        <f t="shared" si="18"/>
        <v>0</v>
      </c>
      <c r="BY163" s="19">
        <f t="shared" si="18"/>
        <v>0</v>
      </c>
      <c r="BZ163" s="19">
        <f t="shared" si="18"/>
        <v>0</v>
      </c>
      <c r="CA163" s="19">
        <f t="shared" si="18"/>
        <v>0</v>
      </c>
      <c r="CB163" s="19">
        <f t="shared" si="18"/>
        <v>0</v>
      </c>
      <c r="CD163" s="19">
        <f t="shared" si="11"/>
        <v>0</v>
      </c>
      <c r="CE163" s="19">
        <f>CE150+CE151-CE149</f>
        <v>0</v>
      </c>
      <c r="CF163" s="19">
        <f>CF150+CF151-CF149</f>
        <v>0</v>
      </c>
    </row>
    <row r="164" spans="4:84" x14ac:dyDescent="0.2">
      <c r="D164" s="19">
        <f>D143+D149-D152</f>
        <v>0</v>
      </c>
      <c r="E164" s="19">
        <f t="shared" ref="E164:CB164" si="19">E143+E149-E152</f>
        <v>0</v>
      </c>
      <c r="F164" s="19">
        <f t="shared" si="19"/>
        <v>0</v>
      </c>
      <c r="G164" s="19">
        <f t="shared" si="19"/>
        <v>0</v>
      </c>
      <c r="H164" s="19">
        <f t="shared" si="19"/>
        <v>0</v>
      </c>
      <c r="I164" s="19">
        <f t="shared" si="19"/>
        <v>0</v>
      </c>
      <c r="J164" s="19">
        <f t="shared" si="19"/>
        <v>0</v>
      </c>
      <c r="K164" s="19">
        <f t="shared" si="19"/>
        <v>0</v>
      </c>
      <c r="L164" s="19">
        <f t="shared" si="19"/>
        <v>0</v>
      </c>
      <c r="M164" s="19">
        <f t="shared" si="19"/>
        <v>0</v>
      </c>
      <c r="N164" s="19">
        <f t="shared" si="19"/>
        <v>0</v>
      </c>
      <c r="O164" s="19">
        <f t="shared" si="19"/>
        <v>0</v>
      </c>
      <c r="P164" s="19">
        <f t="shared" si="19"/>
        <v>0</v>
      </c>
      <c r="Q164" s="19">
        <f t="shared" si="19"/>
        <v>0</v>
      </c>
      <c r="R164" s="19">
        <f t="shared" si="19"/>
        <v>0</v>
      </c>
      <c r="S164" s="19">
        <f t="shared" si="19"/>
        <v>0</v>
      </c>
      <c r="T164" s="19">
        <f t="shared" si="19"/>
        <v>0</v>
      </c>
      <c r="U164" s="19">
        <f t="shared" si="19"/>
        <v>0</v>
      </c>
      <c r="V164" s="19">
        <f t="shared" si="19"/>
        <v>0</v>
      </c>
      <c r="W164" s="19">
        <f t="shared" si="19"/>
        <v>0</v>
      </c>
      <c r="X164" s="19">
        <f t="shared" si="19"/>
        <v>0</v>
      </c>
      <c r="Y164" s="19">
        <f t="shared" si="19"/>
        <v>0</v>
      </c>
      <c r="Z164" s="19">
        <f t="shared" si="19"/>
        <v>0</v>
      </c>
      <c r="AA164" s="19">
        <f t="shared" si="19"/>
        <v>0</v>
      </c>
      <c r="AB164" s="19">
        <f t="shared" si="19"/>
        <v>0</v>
      </c>
      <c r="AC164" s="19">
        <f t="shared" si="19"/>
        <v>0</v>
      </c>
      <c r="AD164" s="19">
        <f t="shared" si="19"/>
        <v>0</v>
      </c>
      <c r="AE164" s="19">
        <f t="shared" si="19"/>
        <v>0</v>
      </c>
      <c r="AF164" s="19">
        <f t="shared" si="19"/>
        <v>0</v>
      </c>
      <c r="AG164" s="19">
        <f t="shared" si="19"/>
        <v>0</v>
      </c>
      <c r="AH164" s="19">
        <f t="shared" si="19"/>
        <v>0</v>
      </c>
      <c r="AI164" s="19">
        <f t="shared" si="19"/>
        <v>0</v>
      </c>
      <c r="AJ164" s="19">
        <f t="shared" si="19"/>
        <v>0</v>
      </c>
      <c r="AK164" s="19">
        <f t="shared" si="19"/>
        <v>0</v>
      </c>
      <c r="AL164" s="19">
        <f t="shared" si="19"/>
        <v>0</v>
      </c>
      <c r="AM164" s="19">
        <f t="shared" si="19"/>
        <v>0</v>
      </c>
      <c r="AN164" s="19">
        <f t="shared" si="19"/>
        <v>0</v>
      </c>
      <c r="AO164" s="19">
        <f t="shared" si="19"/>
        <v>0</v>
      </c>
      <c r="AP164" s="19">
        <f t="shared" si="19"/>
        <v>0</v>
      </c>
      <c r="AQ164" s="19">
        <f t="shared" si="19"/>
        <v>0</v>
      </c>
      <c r="AR164" s="19">
        <f t="shared" si="19"/>
        <v>0</v>
      </c>
      <c r="AS164" s="19">
        <f t="shared" si="19"/>
        <v>0</v>
      </c>
      <c r="AT164" s="19">
        <f t="shared" si="19"/>
        <v>0</v>
      </c>
      <c r="AU164" s="19">
        <f t="shared" si="19"/>
        <v>0</v>
      </c>
      <c r="AV164" s="19">
        <f t="shared" si="19"/>
        <v>0</v>
      </c>
      <c r="AW164" s="19">
        <f t="shared" si="19"/>
        <v>0</v>
      </c>
      <c r="AX164" s="19">
        <f t="shared" si="19"/>
        <v>0</v>
      </c>
      <c r="AY164" s="19">
        <f t="shared" si="19"/>
        <v>0</v>
      </c>
      <c r="AZ164" s="19">
        <f t="shared" si="19"/>
        <v>0</v>
      </c>
      <c r="BA164" s="19">
        <f t="shared" si="19"/>
        <v>0</v>
      </c>
      <c r="BB164" s="19">
        <f t="shared" si="19"/>
        <v>0</v>
      </c>
      <c r="BC164" s="19">
        <f t="shared" si="19"/>
        <v>0</v>
      </c>
      <c r="BD164" s="19">
        <f>BD143+BD149-BD152</f>
        <v>0</v>
      </c>
      <c r="BE164" s="19">
        <f t="shared" si="19"/>
        <v>0</v>
      </c>
      <c r="BF164" s="19">
        <f t="shared" si="19"/>
        <v>0</v>
      </c>
      <c r="BG164" s="19">
        <f t="shared" si="19"/>
        <v>0</v>
      </c>
      <c r="BH164" s="19">
        <f t="shared" si="19"/>
        <v>0</v>
      </c>
      <c r="BI164" s="19">
        <f t="shared" si="19"/>
        <v>0</v>
      </c>
      <c r="BJ164" s="19">
        <f t="shared" si="19"/>
        <v>0</v>
      </c>
      <c r="BK164" s="19">
        <f t="shared" si="19"/>
        <v>0</v>
      </c>
      <c r="BL164" s="19">
        <f t="shared" si="19"/>
        <v>0</v>
      </c>
      <c r="BM164" s="19">
        <f t="shared" si="19"/>
        <v>0</v>
      </c>
      <c r="BN164" s="19">
        <f t="shared" si="19"/>
        <v>0</v>
      </c>
      <c r="BO164" s="19">
        <f t="shared" si="19"/>
        <v>0</v>
      </c>
      <c r="BP164" s="19">
        <f t="shared" si="19"/>
        <v>0</v>
      </c>
      <c r="BQ164" s="19">
        <f t="shared" si="19"/>
        <v>0</v>
      </c>
      <c r="BR164" s="19">
        <f t="shared" si="19"/>
        <v>0</v>
      </c>
      <c r="BS164" s="19">
        <f t="shared" si="19"/>
        <v>0</v>
      </c>
      <c r="BT164" s="19">
        <f t="shared" si="19"/>
        <v>0</v>
      </c>
      <c r="BU164" s="19">
        <f t="shared" si="19"/>
        <v>0</v>
      </c>
      <c r="BV164" s="19">
        <f t="shared" si="19"/>
        <v>0</v>
      </c>
      <c r="BW164" s="19">
        <f t="shared" si="19"/>
        <v>0</v>
      </c>
      <c r="BX164" s="19">
        <f t="shared" si="19"/>
        <v>0</v>
      </c>
      <c r="BY164" s="19">
        <f t="shared" si="19"/>
        <v>0</v>
      </c>
      <c r="BZ164" s="19">
        <f t="shared" si="19"/>
        <v>0</v>
      </c>
      <c r="CA164" s="19">
        <f t="shared" si="19"/>
        <v>0</v>
      </c>
      <c r="CB164" s="19">
        <f t="shared" si="19"/>
        <v>0</v>
      </c>
      <c r="CD164" s="19">
        <f t="shared" si="11"/>
        <v>0</v>
      </c>
      <c r="CE164" s="19">
        <f>CE143+CE149-CE152</f>
        <v>0</v>
      </c>
      <c r="CF164" s="19">
        <f>CF143+CF149-CF152</f>
        <v>0</v>
      </c>
    </row>
    <row r="165" spans="4:84" x14ac:dyDescent="0.2">
      <c r="D165" s="19">
        <f>SUM(D152:D154)-D155</f>
        <v>0</v>
      </c>
      <c r="E165" s="19">
        <f t="shared" ref="E165:CB165" si="20">SUM(E152:E154)-E155</f>
        <v>0</v>
      </c>
      <c r="F165" s="19">
        <f t="shared" si="20"/>
        <v>0</v>
      </c>
      <c r="G165" s="19">
        <f t="shared" si="20"/>
        <v>0</v>
      </c>
      <c r="H165" s="19">
        <f t="shared" si="20"/>
        <v>0</v>
      </c>
      <c r="I165" s="19">
        <f t="shared" si="20"/>
        <v>0</v>
      </c>
      <c r="J165" s="19">
        <f t="shared" si="20"/>
        <v>0</v>
      </c>
      <c r="K165" s="19">
        <f t="shared" si="20"/>
        <v>0</v>
      </c>
      <c r="L165" s="19">
        <f t="shared" si="20"/>
        <v>0</v>
      </c>
      <c r="M165" s="19">
        <f t="shared" si="20"/>
        <v>0</v>
      </c>
      <c r="N165" s="19">
        <f t="shared" si="20"/>
        <v>0</v>
      </c>
      <c r="O165" s="19">
        <f t="shared" si="20"/>
        <v>0</v>
      </c>
      <c r="P165" s="19">
        <f t="shared" si="20"/>
        <v>0</v>
      </c>
      <c r="Q165" s="19">
        <f t="shared" si="20"/>
        <v>0</v>
      </c>
      <c r="R165" s="19">
        <f t="shared" si="20"/>
        <v>0</v>
      </c>
      <c r="S165" s="19">
        <f t="shared" si="20"/>
        <v>0</v>
      </c>
      <c r="T165" s="19">
        <f t="shared" si="20"/>
        <v>0</v>
      </c>
      <c r="U165" s="19">
        <f t="shared" si="20"/>
        <v>0</v>
      </c>
      <c r="V165" s="19">
        <f t="shared" si="20"/>
        <v>0</v>
      </c>
      <c r="W165" s="19">
        <f t="shared" si="20"/>
        <v>0</v>
      </c>
      <c r="X165" s="19">
        <f t="shared" si="20"/>
        <v>0</v>
      </c>
      <c r="Y165" s="19">
        <f t="shared" si="20"/>
        <v>0</v>
      </c>
      <c r="Z165" s="19">
        <f t="shared" si="20"/>
        <v>0</v>
      </c>
      <c r="AA165" s="19">
        <f t="shared" si="20"/>
        <v>0</v>
      </c>
      <c r="AB165" s="19">
        <f t="shared" si="20"/>
        <v>0</v>
      </c>
      <c r="AC165" s="19">
        <f t="shared" si="20"/>
        <v>0</v>
      </c>
      <c r="AD165" s="19">
        <f t="shared" si="20"/>
        <v>0</v>
      </c>
      <c r="AE165" s="19">
        <f t="shared" si="20"/>
        <v>0</v>
      </c>
      <c r="AF165" s="19">
        <f t="shared" si="20"/>
        <v>0</v>
      </c>
      <c r="AG165" s="19">
        <f t="shared" si="20"/>
        <v>0</v>
      </c>
      <c r="AH165" s="19">
        <f t="shared" si="20"/>
        <v>0</v>
      </c>
      <c r="AI165" s="19">
        <f t="shared" si="20"/>
        <v>0</v>
      </c>
      <c r="AJ165" s="19">
        <f t="shared" si="20"/>
        <v>0</v>
      </c>
      <c r="AK165" s="19">
        <f t="shared" si="20"/>
        <v>0</v>
      </c>
      <c r="AL165" s="19">
        <f t="shared" si="20"/>
        <v>0</v>
      </c>
      <c r="AM165" s="19">
        <f t="shared" si="20"/>
        <v>0</v>
      </c>
      <c r="AN165" s="19">
        <f t="shared" si="20"/>
        <v>0</v>
      </c>
      <c r="AO165" s="19">
        <f t="shared" si="20"/>
        <v>0</v>
      </c>
      <c r="AP165" s="19">
        <f t="shared" si="20"/>
        <v>0</v>
      </c>
      <c r="AQ165" s="19">
        <f t="shared" si="20"/>
        <v>0</v>
      </c>
      <c r="AR165" s="19">
        <f t="shared" si="20"/>
        <v>0</v>
      </c>
      <c r="AS165" s="19">
        <f t="shared" si="20"/>
        <v>0</v>
      </c>
      <c r="AT165" s="19">
        <f t="shared" si="20"/>
        <v>0</v>
      </c>
      <c r="AU165" s="19">
        <f t="shared" si="20"/>
        <v>0</v>
      </c>
      <c r="AV165" s="19">
        <f t="shared" si="20"/>
        <v>0</v>
      </c>
      <c r="AW165" s="19">
        <f t="shared" si="20"/>
        <v>0</v>
      </c>
      <c r="AX165" s="19">
        <f t="shared" si="20"/>
        <v>0</v>
      </c>
      <c r="AY165" s="19">
        <f t="shared" si="20"/>
        <v>0</v>
      </c>
      <c r="AZ165" s="19">
        <f t="shared" si="20"/>
        <v>0</v>
      </c>
      <c r="BA165" s="19">
        <f t="shared" si="20"/>
        <v>0</v>
      </c>
      <c r="BB165" s="19">
        <f t="shared" si="20"/>
        <v>0</v>
      </c>
      <c r="BC165" s="19">
        <f t="shared" si="20"/>
        <v>0</v>
      </c>
      <c r="BD165" s="19">
        <f>SUM(BD152:BD154)-BD155</f>
        <v>0</v>
      </c>
      <c r="BE165" s="19">
        <f t="shared" si="20"/>
        <v>0</v>
      </c>
      <c r="BF165" s="19">
        <f t="shared" si="20"/>
        <v>0</v>
      </c>
      <c r="BG165" s="19">
        <f t="shared" ref="BG165:BR165" si="21">SUM(BG152:BG154)-BG155</f>
        <v>0</v>
      </c>
      <c r="BH165" s="19">
        <f t="shared" si="21"/>
        <v>0</v>
      </c>
      <c r="BI165" s="19">
        <f t="shared" si="21"/>
        <v>0</v>
      </c>
      <c r="BJ165" s="19">
        <f t="shared" si="21"/>
        <v>0</v>
      </c>
      <c r="BK165" s="19">
        <f t="shared" si="21"/>
        <v>0</v>
      </c>
      <c r="BL165" s="19">
        <f t="shared" si="21"/>
        <v>0</v>
      </c>
      <c r="BM165" s="19">
        <f t="shared" si="21"/>
        <v>0</v>
      </c>
      <c r="BN165" s="19">
        <f t="shared" si="21"/>
        <v>0</v>
      </c>
      <c r="BO165" s="19">
        <f t="shared" si="21"/>
        <v>0</v>
      </c>
      <c r="BP165" s="19">
        <f t="shared" si="21"/>
        <v>0</v>
      </c>
      <c r="BQ165" s="19">
        <f t="shared" si="21"/>
        <v>0</v>
      </c>
      <c r="BR165" s="19">
        <f t="shared" si="21"/>
        <v>0</v>
      </c>
      <c r="BS165" s="19">
        <f t="shared" si="20"/>
        <v>0</v>
      </c>
      <c r="BT165" s="19">
        <f t="shared" si="20"/>
        <v>0</v>
      </c>
      <c r="BU165" s="19">
        <f t="shared" si="20"/>
        <v>0</v>
      </c>
      <c r="BV165" s="19">
        <f t="shared" si="20"/>
        <v>0</v>
      </c>
      <c r="BW165" s="19">
        <f t="shared" si="20"/>
        <v>0</v>
      </c>
      <c r="BX165" s="19">
        <f t="shared" si="20"/>
        <v>0</v>
      </c>
      <c r="BY165" s="19">
        <f t="shared" si="20"/>
        <v>0</v>
      </c>
      <c r="BZ165" s="19">
        <f t="shared" si="20"/>
        <v>0</v>
      </c>
      <c r="CA165" s="19">
        <f t="shared" si="20"/>
        <v>0</v>
      </c>
      <c r="CB165" s="19">
        <f t="shared" si="20"/>
        <v>0</v>
      </c>
      <c r="CD165" s="19">
        <f t="shared" si="11"/>
        <v>0</v>
      </c>
      <c r="CE165" s="19">
        <f>SUM(CE152:CE154)-CE155</f>
        <v>0</v>
      </c>
      <c r="CF165" s="19">
        <f>SUM(CF152:CF154)-CF155</f>
        <v>0</v>
      </c>
    </row>
    <row r="166" spans="4:84" x14ac:dyDescent="0.2">
      <c r="D166" s="19">
        <f>D142+D155-D156</f>
        <v>0</v>
      </c>
      <c r="E166" s="19">
        <f t="shared" ref="E166:CA166" si="22">E142+E155-E156</f>
        <v>0</v>
      </c>
      <c r="F166" s="19">
        <f t="shared" si="22"/>
        <v>0</v>
      </c>
      <c r="G166" s="19">
        <f t="shared" si="22"/>
        <v>0</v>
      </c>
      <c r="H166" s="19">
        <f t="shared" si="22"/>
        <v>0</v>
      </c>
      <c r="I166" s="19">
        <f t="shared" si="22"/>
        <v>0</v>
      </c>
      <c r="J166" s="19">
        <f t="shared" si="22"/>
        <v>0</v>
      </c>
      <c r="K166" s="19">
        <f t="shared" si="22"/>
        <v>0</v>
      </c>
      <c r="L166" s="19">
        <f t="shared" si="22"/>
        <v>0</v>
      </c>
      <c r="M166" s="19">
        <f t="shared" si="22"/>
        <v>0</v>
      </c>
      <c r="N166" s="19">
        <f t="shared" si="22"/>
        <v>0</v>
      </c>
      <c r="O166" s="19">
        <f t="shared" si="22"/>
        <v>0</v>
      </c>
      <c r="P166" s="19">
        <f t="shared" si="22"/>
        <v>0</v>
      </c>
      <c r="Q166" s="19">
        <f t="shared" si="22"/>
        <v>0</v>
      </c>
      <c r="R166" s="19">
        <f t="shared" si="22"/>
        <v>0</v>
      </c>
      <c r="S166" s="19">
        <f t="shared" si="22"/>
        <v>0</v>
      </c>
      <c r="T166" s="19">
        <f t="shared" si="22"/>
        <v>0</v>
      </c>
      <c r="U166" s="19">
        <f t="shared" si="22"/>
        <v>0</v>
      </c>
      <c r="V166" s="19">
        <f t="shared" si="22"/>
        <v>0</v>
      </c>
      <c r="W166" s="19">
        <f t="shared" si="22"/>
        <v>0</v>
      </c>
      <c r="X166" s="19">
        <f t="shared" si="22"/>
        <v>0</v>
      </c>
      <c r="Y166" s="19">
        <f t="shared" si="22"/>
        <v>0</v>
      </c>
      <c r="Z166" s="19">
        <f t="shared" si="22"/>
        <v>0</v>
      </c>
      <c r="AA166" s="19">
        <f t="shared" si="22"/>
        <v>0</v>
      </c>
      <c r="AB166" s="19">
        <f t="shared" si="22"/>
        <v>0</v>
      </c>
      <c r="AC166" s="19">
        <f t="shared" si="22"/>
        <v>0</v>
      </c>
      <c r="AD166" s="19">
        <f t="shared" si="22"/>
        <v>0</v>
      </c>
      <c r="AE166" s="19">
        <f t="shared" si="22"/>
        <v>0</v>
      </c>
      <c r="AF166" s="19">
        <f t="shared" si="22"/>
        <v>0</v>
      </c>
      <c r="AG166" s="19">
        <f t="shared" si="22"/>
        <v>0</v>
      </c>
      <c r="AH166" s="19">
        <f t="shared" si="22"/>
        <v>0</v>
      </c>
      <c r="AI166" s="19">
        <f t="shared" si="22"/>
        <v>0</v>
      </c>
      <c r="AJ166" s="19">
        <f t="shared" si="22"/>
        <v>0</v>
      </c>
      <c r="AK166" s="19">
        <f t="shared" si="22"/>
        <v>0</v>
      </c>
      <c r="AL166" s="19">
        <f t="shared" si="22"/>
        <v>0</v>
      </c>
      <c r="AM166" s="19">
        <f t="shared" si="22"/>
        <v>0</v>
      </c>
      <c r="AN166" s="19">
        <f t="shared" si="22"/>
        <v>0</v>
      </c>
      <c r="AO166" s="19">
        <f t="shared" si="22"/>
        <v>0</v>
      </c>
      <c r="AP166" s="19">
        <f t="shared" si="22"/>
        <v>0</v>
      </c>
      <c r="AQ166" s="19">
        <f t="shared" si="22"/>
        <v>0</v>
      </c>
      <c r="AR166" s="19">
        <f t="shared" si="22"/>
        <v>0</v>
      </c>
      <c r="AS166" s="19">
        <f t="shared" si="22"/>
        <v>0</v>
      </c>
      <c r="AT166" s="19">
        <f t="shared" si="22"/>
        <v>0</v>
      </c>
      <c r="AU166" s="19">
        <f t="shared" si="22"/>
        <v>0</v>
      </c>
      <c r="AV166" s="19">
        <f t="shared" si="22"/>
        <v>0</v>
      </c>
      <c r="AW166" s="19">
        <f t="shared" si="22"/>
        <v>0</v>
      </c>
      <c r="AX166" s="19">
        <f t="shared" si="22"/>
        <v>0</v>
      </c>
      <c r="AY166" s="19">
        <f t="shared" si="22"/>
        <v>0</v>
      </c>
      <c r="AZ166" s="19">
        <f t="shared" si="22"/>
        <v>0</v>
      </c>
      <c r="BA166" s="19">
        <f t="shared" si="22"/>
        <v>0</v>
      </c>
      <c r="BB166" s="19">
        <f t="shared" si="22"/>
        <v>0</v>
      </c>
      <c r="BC166" s="19">
        <f t="shared" si="22"/>
        <v>0</v>
      </c>
      <c r="BD166" s="19">
        <f>BD142+BD155-BD156</f>
        <v>0</v>
      </c>
      <c r="BE166" s="19">
        <f t="shared" si="22"/>
        <v>0</v>
      </c>
      <c r="BF166" s="19">
        <f t="shared" si="22"/>
        <v>0</v>
      </c>
      <c r="BG166" s="19">
        <f t="shared" si="22"/>
        <v>0</v>
      </c>
      <c r="BH166" s="19">
        <f t="shared" si="22"/>
        <v>0</v>
      </c>
      <c r="BI166" s="19">
        <f t="shared" si="22"/>
        <v>0</v>
      </c>
      <c r="BJ166" s="19">
        <f t="shared" si="22"/>
        <v>0</v>
      </c>
      <c r="BK166" s="19">
        <f t="shared" si="22"/>
        <v>0</v>
      </c>
      <c r="BL166" s="19">
        <f t="shared" si="22"/>
        <v>0</v>
      </c>
      <c r="BM166" s="19">
        <f t="shared" si="22"/>
        <v>0</v>
      </c>
      <c r="BN166" s="19">
        <f t="shared" si="22"/>
        <v>0</v>
      </c>
      <c r="BO166" s="19">
        <f t="shared" si="22"/>
        <v>0</v>
      </c>
      <c r="BP166" s="19">
        <f t="shared" si="22"/>
        <v>0</v>
      </c>
      <c r="BQ166" s="19">
        <f t="shared" si="22"/>
        <v>0</v>
      </c>
      <c r="BR166" s="19">
        <f t="shared" si="22"/>
        <v>0</v>
      </c>
      <c r="BS166" s="19">
        <f t="shared" si="22"/>
        <v>0</v>
      </c>
      <c r="BT166" s="19">
        <f t="shared" si="22"/>
        <v>0</v>
      </c>
      <c r="BU166" s="19">
        <f t="shared" si="22"/>
        <v>1025056</v>
      </c>
      <c r="BV166" s="19">
        <f t="shared" si="22"/>
        <v>1393480</v>
      </c>
      <c r="BW166" s="19">
        <f t="shared" si="22"/>
        <v>102253</v>
      </c>
      <c r="BX166" s="19">
        <f t="shared" si="22"/>
        <v>4423548</v>
      </c>
      <c r="BY166" s="19">
        <f t="shared" si="22"/>
        <v>1057409</v>
      </c>
      <c r="BZ166" s="19">
        <f t="shared" si="22"/>
        <v>-131</v>
      </c>
      <c r="CA166" s="19">
        <f t="shared" si="22"/>
        <v>8001615</v>
      </c>
      <c r="CB166" s="19">
        <f>CB142+CB155-CB156</f>
        <v>8001615</v>
      </c>
      <c r="CD166" s="19">
        <f t="shared" si="11"/>
        <v>0</v>
      </c>
      <c r="CE166" s="19">
        <f>CE142+CE155-CE156</f>
        <v>0</v>
      </c>
      <c r="CF166" s="19">
        <f>CF142+CF155-CF156</f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302</v>
      </c>
      <c r="C5">
        <f>C4+1</f>
        <v>1</v>
      </c>
      <c r="D5" s="19">
        <v>8170.3585637550368</v>
      </c>
      <c r="E5" s="19">
        <v>5290.2246154753739</v>
      </c>
      <c r="F5" s="19">
        <v>156.75541627172305</v>
      </c>
      <c r="G5" s="19">
        <v>1.8265936654502768</v>
      </c>
      <c r="H5" s="19">
        <v>9.8692678733512782</v>
      </c>
      <c r="I5" s="19">
        <v>1.1434983751771963</v>
      </c>
      <c r="J5" s="19">
        <v>1.7841451108461832</v>
      </c>
      <c r="K5" s="19">
        <v>7264.3074217892272</v>
      </c>
      <c r="L5" s="19">
        <v>28021.779951859513</v>
      </c>
      <c r="M5" s="19">
        <v>76458.431982105394</v>
      </c>
      <c r="N5" s="19">
        <v>2089.3011229654171</v>
      </c>
      <c r="O5" s="19">
        <v>4889.0334562745538</v>
      </c>
      <c r="P5" s="19">
        <v>5526.2619355557736</v>
      </c>
      <c r="Q5" s="19">
        <v>518.70182235904781</v>
      </c>
      <c r="R5" s="19">
        <v>6.6028531108416679</v>
      </c>
      <c r="S5" s="19">
        <v>90.994168979580067</v>
      </c>
      <c r="T5" s="19">
        <v>172.72947782361544</v>
      </c>
      <c r="U5" s="19">
        <v>0.25638422525139098</v>
      </c>
      <c r="V5" s="19">
        <v>8.7699108075387624</v>
      </c>
      <c r="W5" s="19">
        <v>22484.789844317234</v>
      </c>
      <c r="X5" s="19">
        <v>15.129223292160393</v>
      </c>
      <c r="Y5" s="19">
        <v>18.049511164445821</v>
      </c>
      <c r="Z5" s="19">
        <v>2.2091674518509246</v>
      </c>
      <c r="AA5" s="19">
        <v>13.48479395606839</v>
      </c>
      <c r="AB5" s="19">
        <v>38.146982219293569</v>
      </c>
      <c r="AC5" s="19">
        <v>14.418004025144072</v>
      </c>
      <c r="AD5" s="19">
        <v>42.2418690484213</v>
      </c>
      <c r="AE5" s="19">
        <v>26.216601753861642</v>
      </c>
      <c r="AF5" s="19">
        <v>2.7665426077301478</v>
      </c>
      <c r="AG5" s="19">
        <v>0.27528051354807731</v>
      </c>
      <c r="AH5" s="19">
        <v>0.30007580998276934</v>
      </c>
      <c r="AI5" s="19">
        <v>0.7607859547849869</v>
      </c>
      <c r="AJ5" s="19">
        <v>0.62121564875918722</v>
      </c>
      <c r="AK5" s="19">
        <v>0.40229090929721445</v>
      </c>
      <c r="AL5" s="19">
        <v>0.52416478719076032</v>
      </c>
      <c r="AM5" s="19">
        <v>10.450240451835876</v>
      </c>
      <c r="AN5" s="19">
        <v>6.5167124309249633E-2</v>
      </c>
      <c r="AO5" s="19">
        <v>0.67212182665105635</v>
      </c>
      <c r="AP5" s="19">
        <v>28.709259395883482</v>
      </c>
      <c r="AQ5" s="19">
        <v>402.52784558731321</v>
      </c>
      <c r="AR5" s="19">
        <v>2.6558165118639163</v>
      </c>
      <c r="AS5" s="19">
        <v>12090.688466641641</v>
      </c>
      <c r="AT5" s="19">
        <v>0.96387780987933014</v>
      </c>
      <c r="AU5" s="19">
        <v>2.8456625427720487E-2</v>
      </c>
      <c r="AV5" s="19">
        <v>0.29297864919759181</v>
      </c>
      <c r="AW5" s="19">
        <v>12.456639228845177</v>
      </c>
      <c r="AX5" s="19">
        <v>277.1353406004115</v>
      </c>
      <c r="AY5" s="19">
        <v>4385.9633781036919</v>
      </c>
      <c r="AZ5" s="19">
        <v>8.8943907569511704E-2</v>
      </c>
      <c r="BA5" s="19">
        <v>0.61952656696730657</v>
      </c>
      <c r="BB5" s="19">
        <v>44.855834635147779</v>
      </c>
      <c r="BC5" s="19">
        <v>2.1532612042128849</v>
      </c>
      <c r="BD5" s="19">
        <v>14.762971379192294</v>
      </c>
      <c r="BE5" s="19">
        <v>20.406510384117787</v>
      </c>
      <c r="BF5" s="19">
        <v>7.4743083770582794</v>
      </c>
      <c r="BG5" s="19">
        <v>12.024632225070286</v>
      </c>
      <c r="BH5" s="19">
        <v>0.80278957520508443</v>
      </c>
      <c r="BI5" s="19">
        <v>0.68757086228444064</v>
      </c>
      <c r="BJ5" s="19">
        <v>133.61139969218985</v>
      </c>
      <c r="BK5" s="19">
        <v>0.22205855349397563</v>
      </c>
      <c r="BL5" s="19">
        <v>947.57031678681051</v>
      </c>
      <c r="BM5" s="19">
        <v>357.35735790289726</v>
      </c>
      <c r="BN5" s="19">
        <v>43.808220731117821</v>
      </c>
      <c r="BO5" s="19">
        <v>354.48804759054389</v>
      </c>
      <c r="BP5" s="19">
        <v>180.63426154220033</v>
      </c>
      <c r="BQ5" s="19">
        <v>2.8571215275663411</v>
      </c>
      <c r="BR5" s="19">
        <v>249.91176668409278</v>
      </c>
      <c r="BS5" s="19">
        <v>0</v>
      </c>
      <c r="BT5" s="19">
        <v>180926.41543052718</v>
      </c>
      <c r="BU5" s="19">
        <v>150718.72070721895</v>
      </c>
      <c r="BV5" s="19">
        <v>48.304677811300436</v>
      </c>
      <c r="BW5" s="19">
        <v>0</v>
      </c>
      <c r="BX5" s="19">
        <v>71191.69865990871</v>
      </c>
      <c r="BY5" s="19">
        <v>3188.2578459532156</v>
      </c>
      <c r="BZ5" s="19">
        <v>-8036.3973214191938</v>
      </c>
      <c r="CA5" s="19">
        <v>217110.58456947276</v>
      </c>
      <c r="CB5" s="19">
        <v>398037</v>
      </c>
      <c r="CD5" s="19">
        <f>SUM(D5:BS5)-BT5</f>
        <v>0</v>
      </c>
      <c r="CE5" s="19">
        <f>SUM(BU5:BZ5)-CA5</f>
        <v>2.3283064365386963E-10</v>
      </c>
      <c r="CF5" s="19">
        <f>BT5+CA5-CB5</f>
        <v>0</v>
      </c>
    </row>
    <row r="6" spans="1:84" x14ac:dyDescent="0.2">
      <c r="A6" s="24" t="s">
        <v>80</v>
      </c>
      <c r="B6" s="25" t="s">
        <v>304</v>
      </c>
      <c r="C6">
        <f t="shared" ref="C6:C69" si="2">C5+1</f>
        <v>2</v>
      </c>
      <c r="D6" s="19">
        <v>1004.9599480586429</v>
      </c>
      <c r="E6" s="19">
        <v>6106.8110826632919</v>
      </c>
      <c r="F6" s="19">
        <v>183.36264177324401</v>
      </c>
      <c r="G6" s="19">
        <v>3.7251917417696294</v>
      </c>
      <c r="H6" s="19">
        <v>22.938999760796708</v>
      </c>
      <c r="I6" s="19">
        <v>1.9494383646874867</v>
      </c>
      <c r="J6" s="19">
        <v>3.2441343482798213</v>
      </c>
      <c r="K6" s="19">
        <v>84046.278778938227</v>
      </c>
      <c r="L6" s="19">
        <v>152.99908415771532</v>
      </c>
      <c r="M6" s="19">
        <v>4376.6754683023519</v>
      </c>
      <c r="N6" s="19">
        <v>64.457871783542856</v>
      </c>
      <c r="O6" s="19">
        <v>192.81142734628341</v>
      </c>
      <c r="P6" s="19">
        <v>250.24140175137904</v>
      </c>
      <c r="Q6" s="19">
        <v>190.38282124822155</v>
      </c>
      <c r="R6" s="19">
        <v>6.6377087169130959</v>
      </c>
      <c r="S6" s="19">
        <v>143.0386627763242</v>
      </c>
      <c r="T6" s="19">
        <v>239.09947093450833</v>
      </c>
      <c r="U6" s="19">
        <v>0.46679487836254924</v>
      </c>
      <c r="V6" s="19">
        <v>0.74532664263486481</v>
      </c>
      <c r="W6" s="19">
        <v>178.77565097573924</v>
      </c>
      <c r="X6" s="19">
        <v>46.126671784308442</v>
      </c>
      <c r="Y6" s="19">
        <v>7.8961204788316088</v>
      </c>
      <c r="Z6" s="19">
        <v>5.0532194762621865</v>
      </c>
      <c r="AA6" s="19">
        <v>5.4165196403250508</v>
      </c>
      <c r="AB6" s="19">
        <v>52.888428128071418</v>
      </c>
      <c r="AC6" s="19">
        <v>56.619523615987596</v>
      </c>
      <c r="AD6" s="19">
        <v>70.623100029610754</v>
      </c>
      <c r="AE6" s="19">
        <v>49.444453849785887</v>
      </c>
      <c r="AF6" s="19">
        <v>2.5281526123920828</v>
      </c>
      <c r="AG6" s="19">
        <v>0.71683903192656329</v>
      </c>
      <c r="AH6" s="19">
        <v>0.95724033340072745</v>
      </c>
      <c r="AI6" s="19">
        <v>1.7317396507546334</v>
      </c>
      <c r="AJ6" s="19">
        <v>1.2427439826307767</v>
      </c>
      <c r="AK6" s="19">
        <v>0.99247142732674953</v>
      </c>
      <c r="AL6" s="19">
        <v>0.87514562835764698</v>
      </c>
      <c r="AM6" s="19">
        <v>7.2734053036534254</v>
      </c>
      <c r="AN6" s="19">
        <v>0.230858923599466</v>
      </c>
      <c r="AO6" s="19">
        <v>1.18114891904631</v>
      </c>
      <c r="AP6" s="19">
        <v>5.699390681908131</v>
      </c>
      <c r="AQ6" s="19">
        <v>751.86310402787467</v>
      </c>
      <c r="AR6" s="19">
        <v>3.511374844456093</v>
      </c>
      <c r="AS6" s="19">
        <v>386.78199210485934</v>
      </c>
      <c r="AT6" s="19">
        <v>1.0736839243258902</v>
      </c>
      <c r="AU6" s="19">
        <v>3.7829303622683413E-2</v>
      </c>
      <c r="AV6" s="19">
        <v>0.34145151276612551</v>
      </c>
      <c r="AW6" s="19">
        <v>22.136467538082023</v>
      </c>
      <c r="AX6" s="19">
        <v>331.24358668681873</v>
      </c>
      <c r="AY6" s="19">
        <v>1919.4590430805517</v>
      </c>
      <c r="AZ6" s="19">
        <v>0.21618546156013932</v>
      </c>
      <c r="BA6" s="19">
        <v>1.191340929197612</v>
      </c>
      <c r="BB6" s="19">
        <v>80.686602968618303</v>
      </c>
      <c r="BC6" s="19">
        <v>4.2899017804723085</v>
      </c>
      <c r="BD6" s="19">
        <v>25.488379421286325</v>
      </c>
      <c r="BE6" s="19">
        <v>38.429739375879294</v>
      </c>
      <c r="BF6" s="19">
        <v>6.8296279889188707</v>
      </c>
      <c r="BG6" s="19">
        <v>14.525770311028458</v>
      </c>
      <c r="BH6" s="19">
        <v>6.4682791513903064</v>
      </c>
      <c r="BI6" s="19">
        <v>1.1312263065041168</v>
      </c>
      <c r="BJ6" s="19">
        <v>36.689298254247312</v>
      </c>
      <c r="BK6" s="19">
        <v>0.34850965765053699</v>
      </c>
      <c r="BL6" s="19">
        <v>301.70843882580363</v>
      </c>
      <c r="BM6" s="19">
        <v>120.20425464728199</v>
      </c>
      <c r="BN6" s="19">
        <v>17.204426153479311</v>
      </c>
      <c r="BO6" s="19">
        <v>110.8911170692472</v>
      </c>
      <c r="BP6" s="19">
        <v>110.42371512128467</v>
      </c>
      <c r="BQ6" s="19">
        <v>3.322889167658452</v>
      </c>
      <c r="BR6" s="19">
        <v>37.971526631339948</v>
      </c>
      <c r="BS6" s="19">
        <v>0</v>
      </c>
      <c r="BT6" s="19">
        <v>101821.56884090726</v>
      </c>
      <c r="BU6" s="19">
        <v>7635.5156799557371</v>
      </c>
      <c r="BV6" s="19">
        <v>3.1875318976939022</v>
      </c>
      <c r="BW6" s="19">
        <v>0</v>
      </c>
      <c r="BX6" s="19">
        <v>27053.775013630471</v>
      </c>
      <c r="BY6" s="19">
        <v>16625.080155780848</v>
      </c>
      <c r="BZ6" s="19">
        <v>-1180.127222172031</v>
      </c>
      <c r="CA6" s="19">
        <v>50137.431159092717</v>
      </c>
      <c r="CB6" s="19">
        <v>151959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306</v>
      </c>
      <c r="C7">
        <f t="shared" si="2"/>
        <v>3</v>
      </c>
      <c r="D7" s="19">
        <v>1414.9162471721204</v>
      </c>
      <c r="E7" s="19">
        <v>1437.2819167483406</v>
      </c>
      <c r="F7" s="19">
        <v>2063.4116713835965</v>
      </c>
      <c r="G7" s="19">
        <v>1.7907537375428646</v>
      </c>
      <c r="H7" s="19">
        <v>1.8236877020895259</v>
      </c>
      <c r="I7" s="19">
        <v>0.17010572661288093</v>
      </c>
      <c r="J7" s="19">
        <v>0.24112750829763091</v>
      </c>
      <c r="K7" s="19">
        <v>1830.0669762429852</v>
      </c>
      <c r="L7" s="19">
        <v>0.62916373472515574</v>
      </c>
      <c r="M7" s="19">
        <v>261.16769046085165</v>
      </c>
      <c r="N7" s="19">
        <v>13.874287846282655</v>
      </c>
      <c r="O7" s="19">
        <v>13.085165139105687</v>
      </c>
      <c r="P7" s="19">
        <v>25.024371787544641</v>
      </c>
      <c r="Q7" s="19">
        <v>8.2471144472667639</v>
      </c>
      <c r="R7" s="19">
        <v>6.7889500096319644</v>
      </c>
      <c r="S7" s="19">
        <v>1995.4594845151778</v>
      </c>
      <c r="T7" s="19">
        <v>3242.7460529296186</v>
      </c>
      <c r="U7" s="19">
        <v>3.5396002003778973E-2</v>
      </c>
      <c r="V7" s="19">
        <v>5.8091616798154548E-2</v>
      </c>
      <c r="W7" s="19">
        <v>3.6633905640804731</v>
      </c>
      <c r="X7" s="19">
        <v>162.13204369687793</v>
      </c>
      <c r="Y7" s="19">
        <v>2.81770348984054</v>
      </c>
      <c r="Z7" s="19">
        <v>8.4317616602988171E-2</v>
      </c>
      <c r="AA7" s="19">
        <v>0.12671282335640163</v>
      </c>
      <c r="AB7" s="19">
        <v>713.86171172111449</v>
      </c>
      <c r="AC7" s="19">
        <v>59.563968889639554</v>
      </c>
      <c r="AD7" s="19">
        <v>910.44283339304809</v>
      </c>
      <c r="AE7" s="19">
        <v>3.7053404847024689</v>
      </c>
      <c r="AF7" s="19">
        <v>5.5140516538673552</v>
      </c>
      <c r="AG7" s="19">
        <v>6.9501985583929823E-2</v>
      </c>
      <c r="AH7" s="19">
        <v>8.8522362408444896E-2</v>
      </c>
      <c r="AI7" s="19">
        <v>0.17941950541556609</v>
      </c>
      <c r="AJ7" s="19">
        <v>0.11471484227308291</v>
      </c>
      <c r="AK7" s="19">
        <v>9.3657763570693067E-2</v>
      </c>
      <c r="AL7" s="19">
        <v>7.6952408344594478E-2</v>
      </c>
      <c r="AM7" s="19">
        <v>2.7733870366838165</v>
      </c>
      <c r="AN7" s="19">
        <v>2.5223990108424337E-2</v>
      </c>
      <c r="AO7" s="19">
        <v>0.14057093731658385</v>
      </c>
      <c r="AP7" s="19">
        <v>0.4257136007336802</v>
      </c>
      <c r="AQ7" s="19">
        <v>759.42361424331</v>
      </c>
      <c r="AR7" s="19">
        <v>0.27333370516998734</v>
      </c>
      <c r="AS7" s="19">
        <v>161.92522609785911</v>
      </c>
      <c r="AT7" s="19">
        <v>9.9740227752056654E-2</v>
      </c>
      <c r="AU7" s="19">
        <v>3.0144069070145224E-3</v>
      </c>
      <c r="AV7" s="19">
        <v>2.7363156919591392E-2</v>
      </c>
      <c r="AW7" s="19">
        <v>1.6585272272857701</v>
      </c>
      <c r="AX7" s="19">
        <v>42.674553406754761</v>
      </c>
      <c r="AY7" s="19">
        <v>549.53667873059067</v>
      </c>
      <c r="AZ7" s="19">
        <v>2.1951251293892138E-2</v>
      </c>
      <c r="BA7" s="19">
        <v>0.10959412749698953</v>
      </c>
      <c r="BB7" s="19">
        <v>5.976622380966405</v>
      </c>
      <c r="BC7" s="19">
        <v>0.36575555478714528</v>
      </c>
      <c r="BD7" s="19">
        <v>1.9402982242043494</v>
      </c>
      <c r="BE7" s="19">
        <v>2.9162218583502235</v>
      </c>
      <c r="BF7" s="19">
        <v>0.52073672703827278</v>
      </c>
      <c r="BG7" s="19">
        <v>3.78161576951234</v>
      </c>
      <c r="BH7" s="19">
        <v>8.3967238846556311E-2</v>
      </c>
      <c r="BI7" s="19">
        <v>9.5237421802155442E-2</v>
      </c>
      <c r="BJ7" s="19">
        <v>2.6303824415507036</v>
      </c>
      <c r="BK7" s="19">
        <v>2.9566698016457105E-2</v>
      </c>
      <c r="BL7" s="19">
        <v>91.342913757020483</v>
      </c>
      <c r="BM7" s="19">
        <v>66.866054201546305</v>
      </c>
      <c r="BN7" s="19">
        <v>8.8889307885173885</v>
      </c>
      <c r="BO7" s="19">
        <v>63.403734529167565</v>
      </c>
      <c r="BP7" s="19">
        <v>19.813852317385027</v>
      </c>
      <c r="BQ7" s="19">
        <v>0.24397311000473124</v>
      </c>
      <c r="BR7" s="19">
        <v>2.9434756273302041</v>
      </c>
      <c r="BS7" s="19">
        <v>0</v>
      </c>
      <c r="BT7" s="19">
        <v>15970.314928703547</v>
      </c>
      <c r="BU7" s="19">
        <v>3068.1585803453418</v>
      </c>
      <c r="BV7" s="19">
        <v>2.4427055863110838</v>
      </c>
      <c r="BW7" s="19">
        <v>0</v>
      </c>
      <c r="BX7" s="19">
        <v>17611.770193053253</v>
      </c>
      <c r="BY7" s="19">
        <v>1054.0029907200783</v>
      </c>
      <c r="BZ7" s="19">
        <v>163.31060159146062</v>
      </c>
      <c r="CA7" s="19">
        <v>21899.685071296459</v>
      </c>
      <c r="CB7" s="19">
        <v>37870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308</v>
      </c>
      <c r="C8">
        <f t="shared" si="2"/>
        <v>4</v>
      </c>
      <c r="D8" s="19">
        <v>154.57131376538487</v>
      </c>
      <c r="E8" s="19">
        <v>418.65628402611208</v>
      </c>
      <c r="F8" s="19">
        <v>13.284636075545967</v>
      </c>
      <c r="G8" s="19">
        <v>255.38746246031249</v>
      </c>
      <c r="H8" s="19">
        <v>731.23871623224568</v>
      </c>
      <c r="I8" s="19">
        <v>0.30874707824012626</v>
      </c>
      <c r="J8" s="19">
        <v>1.358715773870254</v>
      </c>
      <c r="K8" s="19">
        <v>53.244166376158347</v>
      </c>
      <c r="L8" s="19">
        <v>8.1587146912693385</v>
      </c>
      <c r="M8" s="19">
        <v>279.65589011730106</v>
      </c>
      <c r="N8" s="19">
        <v>16.421368346700152</v>
      </c>
      <c r="O8" s="19">
        <v>6.5622521023904964E-2</v>
      </c>
      <c r="P8" s="19">
        <v>0.97438319472677004</v>
      </c>
      <c r="Q8" s="19">
        <v>0.29823966512182376</v>
      </c>
      <c r="R8" s="19">
        <v>0.94713612624260413</v>
      </c>
      <c r="S8" s="19">
        <v>0.2232580878529726</v>
      </c>
      <c r="T8" s="19">
        <v>18.581952337580159</v>
      </c>
      <c r="U8" s="19">
        <v>0.14003745618952199</v>
      </c>
      <c r="V8" s="19">
        <v>6.3597121493073034</v>
      </c>
      <c r="W8" s="19">
        <v>219.10581348024593</v>
      </c>
      <c r="X8" s="19">
        <v>2854.8663427974784</v>
      </c>
      <c r="Y8" s="19">
        <v>68.702100822348925</v>
      </c>
      <c r="Z8" s="19">
        <v>8.0050702989910558</v>
      </c>
      <c r="AA8" s="19">
        <v>1.8960083448217442</v>
      </c>
      <c r="AB8" s="19">
        <v>6.728121080311027</v>
      </c>
      <c r="AC8" s="19">
        <v>4463.248705315299</v>
      </c>
      <c r="AD8" s="19">
        <v>1496.0180009201542</v>
      </c>
      <c r="AE8" s="19">
        <v>337.50822352509442</v>
      </c>
      <c r="AF8" s="19">
        <v>3.5700793297372115</v>
      </c>
      <c r="AG8" s="19">
        <v>0.34796091611439128</v>
      </c>
      <c r="AH8" s="19">
        <v>35.919486164415453</v>
      </c>
      <c r="AI8" s="19">
        <v>2.5200509016452299</v>
      </c>
      <c r="AJ8" s="19">
        <v>18.623403632805584</v>
      </c>
      <c r="AK8" s="19">
        <v>34.401273191413772</v>
      </c>
      <c r="AL8" s="19">
        <v>1.781322191602388</v>
      </c>
      <c r="AM8" s="19">
        <v>31.983518530126283</v>
      </c>
      <c r="AN8" s="19">
        <v>2.7992513774852377</v>
      </c>
      <c r="AO8" s="19">
        <v>243.40653944809807</v>
      </c>
      <c r="AP8" s="19">
        <v>356.51608415844612</v>
      </c>
      <c r="AQ8" s="19">
        <v>5769.2379564424573</v>
      </c>
      <c r="AR8" s="19">
        <v>2.9175715971137377</v>
      </c>
      <c r="AS8" s="19">
        <v>79.436082709966215</v>
      </c>
      <c r="AT8" s="19">
        <v>0.65802408995773609</v>
      </c>
      <c r="AU8" s="19">
        <v>2.8112910421743628E-2</v>
      </c>
      <c r="AV8" s="19">
        <v>5.7457623437531941E-2</v>
      </c>
      <c r="AW8" s="19">
        <v>4.3639196286438917</v>
      </c>
      <c r="AX8" s="19">
        <v>2.438230238222503</v>
      </c>
      <c r="AY8" s="19">
        <v>15.584105920620015</v>
      </c>
      <c r="AZ8" s="19">
        <v>8.7448574014415997E-2</v>
      </c>
      <c r="BA8" s="19">
        <v>0.16450929914357804</v>
      </c>
      <c r="BB8" s="19">
        <v>0.76492018417789998</v>
      </c>
      <c r="BC8" s="19">
        <v>0.61648427766274883</v>
      </c>
      <c r="BD8" s="19">
        <v>1.6296090751186545</v>
      </c>
      <c r="BE8" s="19">
        <v>369.75981527193102</v>
      </c>
      <c r="BF8" s="19">
        <v>1.5956915528102138</v>
      </c>
      <c r="BG8" s="19">
        <v>1.1474393182644558</v>
      </c>
      <c r="BH8" s="19">
        <v>0.42774142419546024</v>
      </c>
      <c r="BI8" s="19">
        <v>0.35090323466389611</v>
      </c>
      <c r="BJ8" s="19">
        <v>2.1063879786098654</v>
      </c>
      <c r="BK8" s="19">
        <v>8.6702236949895067E-2</v>
      </c>
      <c r="BL8" s="19">
        <v>71.223802448777704</v>
      </c>
      <c r="BM8" s="19">
        <v>16.960068813511224</v>
      </c>
      <c r="BN8" s="19">
        <v>1.5619518297556765</v>
      </c>
      <c r="BO8" s="19">
        <v>6.8222988771087865</v>
      </c>
      <c r="BP8" s="19">
        <v>5.5002184998465564</v>
      </c>
      <c r="BQ8" s="19">
        <v>1.1191405235728611</v>
      </c>
      <c r="BR8" s="19">
        <v>4.3106319844916339</v>
      </c>
      <c r="BS8" s="19">
        <v>0</v>
      </c>
      <c r="BT8" s="19">
        <v>18508.780939473265</v>
      </c>
      <c r="BU8" s="19">
        <v>1808.1263468965512</v>
      </c>
      <c r="BV8" s="19">
        <v>7.4826886493532085E-2</v>
      </c>
      <c r="BW8" s="19">
        <v>0</v>
      </c>
      <c r="BX8" s="19">
        <v>199.54564961426397</v>
      </c>
      <c r="BY8" s="19">
        <v>9.7663345531448016</v>
      </c>
      <c r="BZ8" s="19">
        <v>-515.29409742372206</v>
      </c>
      <c r="CA8" s="19">
        <v>1502.219060526731</v>
      </c>
      <c r="CB8" s="19">
        <v>20011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310</v>
      </c>
      <c r="C9">
        <f t="shared" si="2"/>
        <v>5</v>
      </c>
      <c r="D9" s="19">
        <v>22.81172011942132</v>
      </c>
      <c r="E9" s="19">
        <v>16.095094293010515</v>
      </c>
      <c r="F9" s="19">
        <v>0.92885782967196917</v>
      </c>
      <c r="G9" s="19">
        <v>2.824310544020106</v>
      </c>
      <c r="H9" s="19">
        <v>6628.3212767790146</v>
      </c>
      <c r="I9" s="19">
        <v>275.32669528811584</v>
      </c>
      <c r="J9" s="19">
        <v>28.655539053436478</v>
      </c>
      <c r="K9" s="19">
        <v>63.769327227750921</v>
      </c>
      <c r="L9" s="19">
        <v>0.44575794508459854</v>
      </c>
      <c r="M9" s="19">
        <v>591.6673354557812</v>
      </c>
      <c r="N9" s="19">
        <v>106.06933800206565</v>
      </c>
      <c r="O9" s="19">
        <v>0.12309181793973256</v>
      </c>
      <c r="P9" s="19">
        <v>91.451795682648822</v>
      </c>
      <c r="Q9" s="19">
        <v>0.98598288215332808</v>
      </c>
      <c r="R9" s="19">
        <v>1.6477885119392874</v>
      </c>
      <c r="S9" s="19">
        <v>39.944558328698811</v>
      </c>
      <c r="T9" s="19">
        <v>541.57554397579577</v>
      </c>
      <c r="U9" s="19">
        <v>0.14283781758812683</v>
      </c>
      <c r="V9" s="19">
        <v>109967.36131240689</v>
      </c>
      <c r="W9" s="19">
        <v>1.2543755825945506</v>
      </c>
      <c r="X9" s="19">
        <v>1370.6893711857297</v>
      </c>
      <c r="Y9" s="19">
        <v>68.31748473676744</v>
      </c>
      <c r="Z9" s="19">
        <v>24.561540862849139</v>
      </c>
      <c r="AA9" s="19">
        <v>28.621672931294899</v>
      </c>
      <c r="AB9" s="19">
        <v>81.638604944707936</v>
      </c>
      <c r="AC9" s="19">
        <v>445.44793036996532</v>
      </c>
      <c r="AD9" s="19">
        <v>311.02555246867234</v>
      </c>
      <c r="AE9" s="19">
        <v>241.9732230143853</v>
      </c>
      <c r="AF9" s="19">
        <v>281.26340193222745</v>
      </c>
      <c r="AG9" s="19">
        <v>1.1242174533758853</v>
      </c>
      <c r="AH9" s="19">
        <v>23.134720153217149</v>
      </c>
      <c r="AI9" s="19">
        <v>18.27892069041798</v>
      </c>
      <c r="AJ9" s="19">
        <v>61.100978211927746</v>
      </c>
      <c r="AK9" s="19">
        <v>124.83175050994004</v>
      </c>
      <c r="AL9" s="19">
        <v>1.5720243960587033</v>
      </c>
      <c r="AM9" s="19">
        <v>2.5315291817524521</v>
      </c>
      <c r="AN9" s="19">
        <v>4.9827299427635232</v>
      </c>
      <c r="AO9" s="19">
        <v>9168.933660154642</v>
      </c>
      <c r="AP9" s="19">
        <v>522.95875558222201</v>
      </c>
      <c r="AQ9" s="19">
        <v>572.37827498275612</v>
      </c>
      <c r="AR9" s="19">
        <v>9.6282111047818582</v>
      </c>
      <c r="AS9" s="19">
        <v>159.89132686676115</v>
      </c>
      <c r="AT9" s="19">
        <v>71.043516122913928</v>
      </c>
      <c r="AU9" s="19">
        <v>0.82294154087497784</v>
      </c>
      <c r="AV9" s="19">
        <v>0.27180433400776949</v>
      </c>
      <c r="AW9" s="19">
        <v>47.687911166286177</v>
      </c>
      <c r="AX9" s="19">
        <v>3.4485307037947281</v>
      </c>
      <c r="AY9" s="19">
        <v>51.030779961182098</v>
      </c>
      <c r="AZ9" s="19">
        <v>0.46020693539774754</v>
      </c>
      <c r="BA9" s="19">
        <v>1.2339540777983753</v>
      </c>
      <c r="BB9" s="19">
        <v>87.263751367554448</v>
      </c>
      <c r="BC9" s="19">
        <v>4.8051068330362625</v>
      </c>
      <c r="BD9" s="19">
        <v>13.428732877141226</v>
      </c>
      <c r="BE9" s="19">
        <v>6.8478033650482928</v>
      </c>
      <c r="BF9" s="19">
        <v>13.30964448463852</v>
      </c>
      <c r="BG9" s="19">
        <v>55.923026798956656</v>
      </c>
      <c r="BH9" s="19">
        <v>3.1319476605417136</v>
      </c>
      <c r="BI9" s="19">
        <v>5.9204480617641853</v>
      </c>
      <c r="BJ9" s="19">
        <v>9.2027693576303822</v>
      </c>
      <c r="BK9" s="19">
        <v>0.72124886302228108</v>
      </c>
      <c r="BL9" s="19">
        <v>1046.0660348829274</v>
      </c>
      <c r="BM9" s="19">
        <v>8.1065037278876027</v>
      </c>
      <c r="BN9" s="19">
        <v>12.284844877987007</v>
      </c>
      <c r="BO9" s="19">
        <v>1.5065494321203867</v>
      </c>
      <c r="BP9" s="19">
        <v>7.5427012108812219</v>
      </c>
      <c r="BQ9" s="19">
        <v>9.5762115984071414</v>
      </c>
      <c r="BR9" s="19">
        <v>21.899308562094738</v>
      </c>
      <c r="BS9" s="19">
        <v>0</v>
      </c>
      <c r="BT9" s="19">
        <v>133389.82470002476</v>
      </c>
      <c r="BU9" s="19">
        <v>92727.090257778167</v>
      </c>
      <c r="BV9" s="19">
        <v>0</v>
      </c>
      <c r="BW9" s="19">
        <v>0</v>
      </c>
      <c r="BX9" s="19">
        <v>602.27835410534612</v>
      </c>
      <c r="BY9" s="19">
        <v>11369.449471675794</v>
      </c>
      <c r="BZ9" s="19">
        <v>-12150.642783584068</v>
      </c>
      <c r="CA9" s="19">
        <v>92548.17529997525</v>
      </c>
      <c r="CB9" s="19">
        <v>225938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312</v>
      </c>
      <c r="C10">
        <f t="shared" si="2"/>
        <v>6</v>
      </c>
      <c r="D10" s="19">
        <v>0.136742659924183</v>
      </c>
      <c r="E10" s="19">
        <v>7.7076579237442655E-2</v>
      </c>
      <c r="F10" s="19">
        <v>7.990709515944109E-3</v>
      </c>
      <c r="G10" s="19">
        <v>2.1964979988021202E-2</v>
      </c>
      <c r="H10" s="19">
        <v>2.3512302778397829</v>
      </c>
      <c r="I10" s="19">
        <v>1793.5446680277871</v>
      </c>
      <c r="J10" s="19">
        <v>45.05216607201848</v>
      </c>
      <c r="K10" s="19">
        <v>0.48557035056328279</v>
      </c>
      <c r="L10" s="19">
        <v>3.2457224076699459E-2</v>
      </c>
      <c r="M10" s="19">
        <v>0.34478481658166571</v>
      </c>
      <c r="N10" s="19">
        <v>0.27770406268185793</v>
      </c>
      <c r="O10" s="19">
        <v>6.3359672466217376E-2</v>
      </c>
      <c r="P10" s="19">
        <v>4.3394836604984811E-2</v>
      </c>
      <c r="Q10" s="19">
        <v>9.5809719254032005E-2</v>
      </c>
      <c r="R10" s="19">
        <v>0.10896932523506059</v>
      </c>
      <c r="S10" s="19">
        <v>7.442183742770693E-2</v>
      </c>
      <c r="T10" s="19">
        <v>0.14841066512745971</v>
      </c>
      <c r="U10" s="19">
        <v>1.4610974710424864E-2</v>
      </c>
      <c r="V10" s="19">
        <v>0.14467165090319939</v>
      </c>
      <c r="W10" s="19">
        <v>1.7588448959991506E-2</v>
      </c>
      <c r="X10" s="19">
        <v>0.34414227413619514</v>
      </c>
      <c r="Y10" s="19">
        <v>0.1193161799529918</v>
      </c>
      <c r="Z10" s="19">
        <v>0.21383962892311287</v>
      </c>
      <c r="AA10" s="19">
        <v>0.7029224737569526</v>
      </c>
      <c r="AB10" s="19">
        <v>0.20161083267264851</v>
      </c>
      <c r="AC10" s="19">
        <v>106.29352494889979</v>
      </c>
      <c r="AD10" s="19">
        <v>16914.009290101829</v>
      </c>
      <c r="AE10" s="19">
        <v>123.08644919276027</v>
      </c>
      <c r="AF10" s="19">
        <v>9.6515193251347858E-2</v>
      </c>
      <c r="AG10" s="19">
        <v>0.23111339800680328</v>
      </c>
      <c r="AH10" s="19">
        <v>0.55081086407517932</v>
      </c>
      <c r="AI10" s="19">
        <v>4.5165856691097579</v>
      </c>
      <c r="AJ10" s="19">
        <v>1.1407708638117513</v>
      </c>
      <c r="AK10" s="19">
        <v>0.66480908118038451</v>
      </c>
      <c r="AL10" s="19">
        <v>0.23246827900945122</v>
      </c>
      <c r="AM10" s="19">
        <v>0.11436778901293897</v>
      </c>
      <c r="AN10" s="19">
        <v>2.6358291933702511</v>
      </c>
      <c r="AO10" s="19">
        <v>0.3909349972244992</v>
      </c>
      <c r="AP10" s="19">
        <v>7.234069782608589E-2</v>
      </c>
      <c r="AQ10" s="19">
        <v>1.2898289321009049</v>
      </c>
      <c r="AR10" s="19">
        <v>0.20090651102351298</v>
      </c>
      <c r="AS10" s="19">
        <v>1.8876588101758842</v>
      </c>
      <c r="AT10" s="19">
        <v>0.11844738050224443</v>
      </c>
      <c r="AU10" s="19">
        <v>4.249386997841631E-2</v>
      </c>
      <c r="AV10" s="19">
        <v>9.9650457092270196E-3</v>
      </c>
      <c r="AW10" s="19">
        <v>0.14510724830489707</v>
      </c>
      <c r="AX10" s="19">
        <v>4.3813445031327503E-2</v>
      </c>
      <c r="AY10" s="19">
        <v>0.31459912275284463</v>
      </c>
      <c r="AZ10" s="19">
        <v>2.0385269425327191E-2</v>
      </c>
      <c r="BA10" s="19">
        <v>2.0853742804735047E-2</v>
      </c>
      <c r="BB10" s="19">
        <v>0.29065393793299188</v>
      </c>
      <c r="BC10" s="19">
        <v>0.36060677130187302</v>
      </c>
      <c r="BD10" s="19">
        <v>0.1910917432860344</v>
      </c>
      <c r="BE10" s="19">
        <v>7.4650669730204927E-2</v>
      </c>
      <c r="BF10" s="19">
        <v>0.16290205664385335</v>
      </c>
      <c r="BG10" s="19">
        <v>6.5571965664209166</v>
      </c>
      <c r="BH10" s="19">
        <v>5.3040757668467747E-2</v>
      </c>
      <c r="BI10" s="19">
        <v>0.12392834523901736</v>
      </c>
      <c r="BJ10" s="19">
        <v>0.64194196660851299</v>
      </c>
      <c r="BK10" s="19">
        <v>1.017867314218027E-2</v>
      </c>
      <c r="BL10" s="19">
        <v>0.14299228421843796</v>
      </c>
      <c r="BM10" s="19">
        <v>5.2338502546055855E-2</v>
      </c>
      <c r="BN10" s="19">
        <v>0.14785892585700397</v>
      </c>
      <c r="BO10" s="19">
        <v>9.1322142723976929E-2</v>
      </c>
      <c r="BP10" s="19">
        <v>0.22754425096017428</v>
      </c>
      <c r="BQ10" s="19">
        <v>0.11034237078995823</v>
      </c>
      <c r="BR10" s="19">
        <v>0.13327856121582432</v>
      </c>
      <c r="BS10" s="19">
        <v>0</v>
      </c>
      <c r="BT10" s="19">
        <v>19012.127162453809</v>
      </c>
      <c r="BU10" s="19">
        <v>65510.696678506043</v>
      </c>
      <c r="BV10" s="19">
        <v>1.4070934149824032E-2</v>
      </c>
      <c r="BW10" s="19">
        <v>0</v>
      </c>
      <c r="BX10" s="19">
        <v>7.1161250435648888</v>
      </c>
      <c r="BY10" s="19">
        <v>145.98410861954713</v>
      </c>
      <c r="BZ10" s="19">
        <v>7650.0618544429026</v>
      </c>
      <c r="CA10" s="19">
        <v>73313.872837546209</v>
      </c>
      <c r="CB10" s="19">
        <v>92326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314</v>
      </c>
      <c r="C11">
        <f t="shared" si="2"/>
        <v>7</v>
      </c>
      <c r="D11" s="19">
        <v>4.6695014759075963</v>
      </c>
      <c r="E11" s="19">
        <v>2.628303956171866</v>
      </c>
      <c r="F11" s="19">
        <v>0.1243565768953024</v>
      </c>
      <c r="G11" s="19">
        <v>1.2402922594019772</v>
      </c>
      <c r="H11" s="19">
        <v>68.177003420444606</v>
      </c>
      <c r="I11" s="19">
        <v>10.656377563749787</v>
      </c>
      <c r="J11" s="19">
        <v>810.56588004422429</v>
      </c>
      <c r="K11" s="19">
        <v>6.0089168764354159</v>
      </c>
      <c r="L11" s="19">
        <v>0.1509381267048529</v>
      </c>
      <c r="M11" s="19">
        <v>12.972218394976396</v>
      </c>
      <c r="N11" s="19">
        <v>1.4659626299990696</v>
      </c>
      <c r="O11" s="19">
        <v>3.0025646906732834E-3</v>
      </c>
      <c r="P11" s="19">
        <v>0.16470018967852332</v>
      </c>
      <c r="Q11" s="19">
        <v>3.7493815255532137E-2</v>
      </c>
      <c r="R11" s="19">
        <v>0.28587825633064823</v>
      </c>
      <c r="S11" s="19">
        <v>0.12078566972035935</v>
      </c>
      <c r="T11" s="19">
        <v>5.8959538641520721</v>
      </c>
      <c r="U11" s="19">
        <v>3.4978878823679995</v>
      </c>
      <c r="V11" s="19">
        <v>4.7290142420221649E-2</v>
      </c>
      <c r="W11" s="19">
        <v>0.99308581171162813</v>
      </c>
      <c r="X11" s="19">
        <v>30.317772802777743</v>
      </c>
      <c r="Y11" s="19">
        <v>5.272018963844717</v>
      </c>
      <c r="Z11" s="19">
        <v>1.7076521771526769</v>
      </c>
      <c r="AA11" s="19">
        <v>0.54015883269520848</v>
      </c>
      <c r="AB11" s="19">
        <v>7.8003983154114049</v>
      </c>
      <c r="AC11" s="19">
        <v>52.370365079405872</v>
      </c>
      <c r="AD11" s="19">
        <v>1602.2276965246808</v>
      </c>
      <c r="AE11" s="19">
        <v>5411.8108357352594</v>
      </c>
      <c r="AF11" s="19">
        <v>31.658928989282863</v>
      </c>
      <c r="AG11" s="19">
        <v>2.4799909024658069</v>
      </c>
      <c r="AH11" s="19">
        <v>79.430200149974667</v>
      </c>
      <c r="AI11" s="19">
        <v>12.403471412807324</v>
      </c>
      <c r="AJ11" s="19">
        <v>8.4362246418483284</v>
      </c>
      <c r="AK11" s="19">
        <v>49.252452912362621</v>
      </c>
      <c r="AL11" s="19">
        <v>12.922169743007634</v>
      </c>
      <c r="AM11" s="19">
        <v>30.01613145480486</v>
      </c>
      <c r="AN11" s="19">
        <v>5.5688268546343291</v>
      </c>
      <c r="AO11" s="19">
        <v>0.49175076239488669</v>
      </c>
      <c r="AP11" s="19">
        <v>3.6386313510024944</v>
      </c>
      <c r="AQ11" s="19">
        <v>59.82166622041364</v>
      </c>
      <c r="AR11" s="19">
        <v>0.56351330548292067</v>
      </c>
      <c r="AS11" s="19">
        <v>3.5850875870773424</v>
      </c>
      <c r="AT11" s="19">
        <v>0.16152433475438521</v>
      </c>
      <c r="AU11" s="19">
        <v>0</v>
      </c>
      <c r="AV11" s="19">
        <v>3.6377032630939723E-3</v>
      </c>
      <c r="AW11" s="19">
        <v>7.3311620754241066E-2</v>
      </c>
      <c r="AX11" s="19">
        <v>4.6298041530286917E-3</v>
      </c>
      <c r="AY11" s="19">
        <v>0.25629272989980256</v>
      </c>
      <c r="AZ11" s="19">
        <v>3.7532058633416043E-4</v>
      </c>
      <c r="BA11" s="19">
        <v>0</v>
      </c>
      <c r="BB11" s="19">
        <v>1.2010258762693134E-2</v>
      </c>
      <c r="BC11" s="19">
        <v>1.938280962030858E-2</v>
      </c>
      <c r="BD11" s="19">
        <v>1.5203034511255636E-2</v>
      </c>
      <c r="BE11" s="19">
        <v>2.003248905706124</v>
      </c>
      <c r="BF11" s="19">
        <v>0.23876561417762249</v>
      </c>
      <c r="BG11" s="19">
        <v>0.7097230686361391</v>
      </c>
      <c r="BH11" s="19">
        <v>1.6222906532595408E-3</v>
      </c>
      <c r="BI11" s="19">
        <v>5.4421485018453265E-3</v>
      </c>
      <c r="BJ11" s="19">
        <v>0.26001967374227508</v>
      </c>
      <c r="BK11" s="19">
        <v>0</v>
      </c>
      <c r="BL11" s="19">
        <v>0.51230206414439305</v>
      </c>
      <c r="BM11" s="19">
        <v>0.19266821059276895</v>
      </c>
      <c r="BN11" s="19">
        <v>1.8766029316708021E-4</v>
      </c>
      <c r="BO11" s="19">
        <v>0.41110174781734193</v>
      </c>
      <c r="BP11" s="19">
        <v>0.71872298895548081</v>
      </c>
      <c r="BQ11" s="19">
        <v>0</v>
      </c>
      <c r="BR11" s="19">
        <v>0.38814582575154505</v>
      </c>
      <c r="BS11" s="19">
        <v>0</v>
      </c>
      <c r="BT11" s="19">
        <v>8348.0100920553032</v>
      </c>
      <c r="BU11" s="19">
        <v>11140.000522732968</v>
      </c>
      <c r="BV11" s="19">
        <v>0</v>
      </c>
      <c r="BW11" s="19">
        <v>0</v>
      </c>
      <c r="BX11" s="19">
        <v>7.4490403929319573</v>
      </c>
      <c r="BY11" s="19">
        <v>8.4306386705310778</v>
      </c>
      <c r="BZ11" s="19">
        <v>-1230.8902938517319</v>
      </c>
      <c r="CA11" s="19">
        <v>9924.989907944695</v>
      </c>
      <c r="CB11" s="19">
        <v>18273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316</v>
      </c>
      <c r="C12">
        <f t="shared" si="2"/>
        <v>8</v>
      </c>
      <c r="D12" s="19">
        <v>73.154869703102705</v>
      </c>
      <c r="E12" s="19">
        <v>2090.4666127383621</v>
      </c>
      <c r="F12" s="19">
        <v>38.303223606084742</v>
      </c>
      <c r="G12" s="19">
        <v>9.9476144272432183</v>
      </c>
      <c r="H12" s="19">
        <v>19.441015207805069</v>
      </c>
      <c r="I12" s="19">
        <v>17.034336759555647</v>
      </c>
      <c r="J12" s="19">
        <v>3.2840564241935066</v>
      </c>
      <c r="K12" s="19">
        <v>22154.159039236536</v>
      </c>
      <c r="L12" s="19">
        <v>1.0823479103764162</v>
      </c>
      <c r="M12" s="19">
        <v>2486.5335612010053</v>
      </c>
      <c r="N12" s="19">
        <v>47.126808012951969</v>
      </c>
      <c r="O12" s="19">
        <v>2.4639671818882274</v>
      </c>
      <c r="P12" s="19">
        <v>7.0604125775588829</v>
      </c>
      <c r="Q12" s="19">
        <v>8.6616937343521254</v>
      </c>
      <c r="R12" s="19">
        <v>1473.710862156222</v>
      </c>
      <c r="S12" s="19">
        <v>5.5399254119769523</v>
      </c>
      <c r="T12" s="19">
        <v>15.727026465880963</v>
      </c>
      <c r="U12" s="19">
        <v>3.1952587032001567</v>
      </c>
      <c r="V12" s="19">
        <v>23.648175295879575</v>
      </c>
      <c r="W12" s="19">
        <v>737.52754758680715</v>
      </c>
      <c r="X12" s="19">
        <v>29.649496649016712</v>
      </c>
      <c r="Y12" s="19">
        <v>44.063116800433264</v>
      </c>
      <c r="Z12" s="19">
        <v>1728.721200449078</v>
      </c>
      <c r="AA12" s="19">
        <v>13.395568380342569</v>
      </c>
      <c r="AB12" s="19">
        <v>28.418666331193098</v>
      </c>
      <c r="AC12" s="19">
        <v>9.9546155048822556</v>
      </c>
      <c r="AD12" s="19">
        <v>10.274330907937831</v>
      </c>
      <c r="AE12" s="19">
        <v>5.7880679952774381</v>
      </c>
      <c r="AF12" s="19">
        <v>65.983484351682094</v>
      </c>
      <c r="AG12" s="19">
        <v>13.052513084816752</v>
      </c>
      <c r="AH12" s="19">
        <v>11.427341327959752</v>
      </c>
      <c r="AI12" s="19">
        <v>65.885115945996702</v>
      </c>
      <c r="AJ12" s="19">
        <v>13.947593713959572</v>
      </c>
      <c r="AK12" s="19">
        <v>8.0334682308065464</v>
      </c>
      <c r="AL12" s="19">
        <v>3.9970415496897025</v>
      </c>
      <c r="AM12" s="19">
        <v>12.233521469089863</v>
      </c>
      <c r="AN12" s="19">
        <v>40.666300688845638</v>
      </c>
      <c r="AO12" s="19">
        <v>6.6790065988738387</v>
      </c>
      <c r="AP12" s="19">
        <v>3.2880462758107414</v>
      </c>
      <c r="AQ12" s="19">
        <v>58.979780993123775</v>
      </c>
      <c r="AR12" s="19">
        <v>7.2079814178492043</v>
      </c>
      <c r="AS12" s="19">
        <v>448.8784091029512</v>
      </c>
      <c r="AT12" s="19">
        <v>13.177597734102621</v>
      </c>
      <c r="AU12" s="19">
        <v>0.87761198330422963</v>
      </c>
      <c r="AV12" s="19">
        <v>1.212773202445699</v>
      </c>
      <c r="AW12" s="19">
        <v>4.6743078729942926</v>
      </c>
      <c r="AX12" s="19">
        <v>445.42571341744889</v>
      </c>
      <c r="AY12" s="19">
        <v>17469.214563864651</v>
      </c>
      <c r="AZ12" s="19">
        <v>1.6282579133115322</v>
      </c>
      <c r="BA12" s="19">
        <v>1.6628425525233617</v>
      </c>
      <c r="BB12" s="19">
        <v>6.3279885833616367</v>
      </c>
      <c r="BC12" s="19">
        <v>4.6611580151776248</v>
      </c>
      <c r="BD12" s="19">
        <v>8.4847062922095073</v>
      </c>
      <c r="BE12" s="19">
        <v>4.2251628747576024</v>
      </c>
      <c r="BF12" s="19">
        <v>7.7048874318107163</v>
      </c>
      <c r="BG12" s="19">
        <v>6.6234745741676768</v>
      </c>
      <c r="BH12" s="19">
        <v>5.7445293810390821</v>
      </c>
      <c r="BI12" s="19">
        <v>2.400270674108739</v>
      </c>
      <c r="BJ12" s="19">
        <v>15.891834317776603</v>
      </c>
      <c r="BK12" s="19">
        <v>0.73876872675354455</v>
      </c>
      <c r="BL12" s="19">
        <v>2176.6448294628435</v>
      </c>
      <c r="BM12" s="19">
        <v>1294.0752073496637</v>
      </c>
      <c r="BN12" s="19">
        <v>207.92015422808066</v>
      </c>
      <c r="BO12" s="19">
        <v>1280.2889393215378</v>
      </c>
      <c r="BP12" s="19">
        <v>750.19254504142873</v>
      </c>
      <c r="BQ12" s="19">
        <v>7.8726989667570004</v>
      </c>
      <c r="BR12" s="19">
        <v>194.08997714582557</v>
      </c>
      <c r="BS12" s="19">
        <v>0</v>
      </c>
      <c r="BT12" s="19">
        <v>55760.353823038669</v>
      </c>
      <c r="BU12" s="19">
        <v>46170.634193654907</v>
      </c>
      <c r="BV12" s="19">
        <v>72.403106847664276</v>
      </c>
      <c r="BW12" s="19">
        <v>0</v>
      </c>
      <c r="BX12" s="19">
        <v>189902.00684124397</v>
      </c>
      <c r="BY12" s="19">
        <v>408.57985322996069</v>
      </c>
      <c r="BZ12" s="19">
        <v>92.02218198479143</v>
      </c>
      <c r="CA12" s="19">
        <v>236645.64617696131</v>
      </c>
      <c r="CB12" s="19">
        <v>292406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318</v>
      </c>
      <c r="C13">
        <f t="shared" si="2"/>
        <v>9</v>
      </c>
      <c r="D13" s="19">
        <v>53.525245661498197</v>
      </c>
      <c r="E13" s="19">
        <v>87.091629096935776</v>
      </c>
      <c r="F13" s="19">
        <v>2.3933686114065869</v>
      </c>
      <c r="G13" s="19">
        <v>1.6267936485286443</v>
      </c>
      <c r="H13" s="19">
        <v>330.37378178182217</v>
      </c>
      <c r="I13" s="19">
        <v>22.2133498084964</v>
      </c>
      <c r="J13" s="19">
        <v>3.8758144062335447</v>
      </c>
      <c r="K13" s="19">
        <v>291.48502026668558</v>
      </c>
      <c r="L13" s="19">
        <v>755.07055222638144</v>
      </c>
      <c r="M13" s="19">
        <v>3193.1450846768348</v>
      </c>
      <c r="N13" s="19">
        <v>671.87756873897149</v>
      </c>
      <c r="O13" s="19">
        <v>0.80970769237626705</v>
      </c>
      <c r="P13" s="19">
        <v>2.0182717111351152</v>
      </c>
      <c r="Q13" s="19">
        <v>2.6748804352469642</v>
      </c>
      <c r="R13" s="19">
        <v>2.0719631351760941</v>
      </c>
      <c r="S13" s="19">
        <v>14.517455004904608</v>
      </c>
      <c r="T13" s="19">
        <v>5.707496012926212</v>
      </c>
      <c r="U13" s="19">
        <v>0.69458070858339938</v>
      </c>
      <c r="V13" s="19">
        <v>7583.7085436199222</v>
      </c>
      <c r="W13" s="19">
        <v>641.94530772093799</v>
      </c>
      <c r="X13" s="19">
        <v>141.83333178804062</v>
      </c>
      <c r="Y13" s="19">
        <v>414.07002298252524</v>
      </c>
      <c r="Z13" s="19">
        <v>612.65486745914689</v>
      </c>
      <c r="AA13" s="19">
        <v>355.93828927092335</v>
      </c>
      <c r="AB13" s="19">
        <v>4.1415098105395529</v>
      </c>
      <c r="AC13" s="19">
        <v>3.0130158992997238</v>
      </c>
      <c r="AD13" s="19">
        <v>3.818935823275595</v>
      </c>
      <c r="AE13" s="19">
        <v>2.1825390449672186</v>
      </c>
      <c r="AF13" s="19">
        <v>17.070743756102782</v>
      </c>
      <c r="AG13" s="19">
        <v>4.3963944431584503</v>
      </c>
      <c r="AH13" s="19">
        <v>6.2673356968414007</v>
      </c>
      <c r="AI13" s="19">
        <v>94.892959214452262</v>
      </c>
      <c r="AJ13" s="19">
        <v>16.375697215780406</v>
      </c>
      <c r="AK13" s="19">
        <v>2.8484953587349136</v>
      </c>
      <c r="AL13" s="19">
        <v>3.8857595632247528</v>
      </c>
      <c r="AM13" s="19">
        <v>3.4125173590197146</v>
      </c>
      <c r="AN13" s="19">
        <v>59.62044103656411</v>
      </c>
      <c r="AO13" s="19">
        <v>6.0474078999421339</v>
      </c>
      <c r="AP13" s="19">
        <v>10.534485195684328</v>
      </c>
      <c r="AQ13" s="19">
        <v>172.4942831167042</v>
      </c>
      <c r="AR13" s="19">
        <v>139.72003194254884</v>
      </c>
      <c r="AS13" s="19">
        <v>273.448680178514</v>
      </c>
      <c r="AT13" s="19">
        <v>351.88252707060309</v>
      </c>
      <c r="AU13" s="19">
        <v>3.0478342772856646</v>
      </c>
      <c r="AV13" s="19">
        <v>9.5131123396450139</v>
      </c>
      <c r="AW13" s="19">
        <v>24.92526168034723</v>
      </c>
      <c r="AX13" s="19">
        <v>7.158632259908698</v>
      </c>
      <c r="AY13" s="19">
        <v>795.99698416696413</v>
      </c>
      <c r="AZ13" s="19">
        <v>2.2736975853278905</v>
      </c>
      <c r="BA13" s="19">
        <v>4.3632644456982881</v>
      </c>
      <c r="BB13" s="19">
        <v>12.172918758543718</v>
      </c>
      <c r="BC13" s="19">
        <v>17.104176004528725</v>
      </c>
      <c r="BD13" s="19">
        <v>62.695756696379924</v>
      </c>
      <c r="BE13" s="19">
        <v>8.941793746792607</v>
      </c>
      <c r="BF13" s="19">
        <v>62.340633001536538</v>
      </c>
      <c r="BG13" s="19">
        <v>49.82236594018493</v>
      </c>
      <c r="BH13" s="19">
        <v>19.535257662316145</v>
      </c>
      <c r="BI13" s="19">
        <v>47.389974559851169</v>
      </c>
      <c r="BJ13" s="19">
        <v>66.916953135995442</v>
      </c>
      <c r="BK13" s="19">
        <v>31.905778702221159</v>
      </c>
      <c r="BL13" s="19">
        <v>347.62689946174419</v>
      </c>
      <c r="BM13" s="19">
        <v>93.441802498023605</v>
      </c>
      <c r="BN13" s="19">
        <v>10.05068420455393</v>
      </c>
      <c r="BO13" s="19">
        <v>71.418104846643075</v>
      </c>
      <c r="BP13" s="19">
        <v>65.577576241353839</v>
      </c>
      <c r="BQ13" s="19">
        <v>9.0821777581391512</v>
      </c>
      <c r="BR13" s="19">
        <v>75.349417288360257</v>
      </c>
      <c r="BS13" s="19">
        <v>0</v>
      </c>
      <c r="BT13" s="19">
        <v>18266.027743353941</v>
      </c>
      <c r="BU13" s="19">
        <v>16586.094099334223</v>
      </c>
      <c r="BV13" s="19">
        <v>0.75832747333979078</v>
      </c>
      <c r="BW13" s="19">
        <v>0</v>
      </c>
      <c r="BX13" s="19">
        <v>16804.060038089898</v>
      </c>
      <c r="BY13" s="19">
        <v>332.26540144204876</v>
      </c>
      <c r="BZ13" s="19">
        <v>-434.20560969345934</v>
      </c>
      <c r="CA13" s="19">
        <v>33288.972256646048</v>
      </c>
      <c r="CB13" s="19">
        <v>51555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60</v>
      </c>
      <c r="C14">
        <f t="shared" si="2"/>
        <v>10</v>
      </c>
      <c r="D14" s="19">
        <v>1901.0054801064648</v>
      </c>
      <c r="E14" s="19">
        <v>13289.22494008936</v>
      </c>
      <c r="F14" s="19">
        <v>896.41032663354929</v>
      </c>
      <c r="G14" s="19">
        <v>153.24329869462386</v>
      </c>
      <c r="H14" s="19">
        <v>190.88614623315888</v>
      </c>
      <c r="I14" s="19">
        <v>51.948534500137562</v>
      </c>
      <c r="J14" s="19">
        <v>15.388238981936722</v>
      </c>
      <c r="K14" s="19">
        <v>23451.189481980357</v>
      </c>
      <c r="L14" s="19">
        <v>23.734989674363536</v>
      </c>
      <c r="M14" s="19">
        <v>28439.299882073265</v>
      </c>
      <c r="N14" s="19">
        <v>2077.0624840715141</v>
      </c>
      <c r="O14" s="19">
        <v>14.848455391704649</v>
      </c>
      <c r="P14" s="19">
        <v>56.298102691120334</v>
      </c>
      <c r="Q14" s="19">
        <v>48.649656419317751</v>
      </c>
      <c r="R14" s="19">
        <v>64.82366341204694</v>
      </c>
      <c r="S14" s="19">
        <v>57.154408795110832</v>
      </c>
      <c r="T14" s="19">
        <v>656.92771831631933</v>
      </c>
      <c r="U14" s="19">
        <v>23.745029528752855</v>
      </c>
      <c r="V14" s="19">
        <v>2114.170129078268</v>
      </c>
      <c r="W14" s="19">
        <v>3052.5007492957452</v>
      </c>
      <c r="X14" s="19">
        <v>488.08572103008754</v>
      </c>
      <c r="Y14" s="19">
        <v>802.79042948723611</v>
      </c>
      <c r="Z14" s="19">
        <v>1071.7383300287318</v>
      </c>
      <c r="AA14" s="19">
        <v>229.29722989353027</v>
      </c>
      <c r="AB14" s="19">
        <v>175.30799702392673</v>
      </c>
      <c r="AC14" s="19">
        <v>93.455962438933497</v>
      </c>
      <c r="AD14" s="19">
        <v>91.502096292142681</v>
      </c>
      <c r="AE14" s="19">
        <v>40.730425944861402</v>
      </c>
      <c r="AF14" s="19">
        <v>88.81144263424143</v>
      </c>
      <c r="AG14" s="19">
        <v>75.800275198035408</v>
      </c>
      <c r="AH14" s="19">
        <v>60.469386724283936</v>
      </c>
      <c r="AI14" s="19">
        <v>109.61639448507393</v>
      </c>
      <c r="AJ14" s="19">
        <v>56.823494247593402</v>
      </c>
      <c r="AK14" s="19">
        <v>43.043402590574011</v>
      </c>
      <c r="AL14" s="19">
        <v>18.514591250630971</v>
      </c>
      <c r="AM14" s="19">
        <v>81.249431479436197</v>
      </c>
      <c r="AN14" s="19">
        <v>72.461506323211594</v>
      </c>
      <c r="AO14" s="19">
        <v>43.789879178576435</v>
      </c>
      <c r="AP14" s="19">
        <v>32.438762555522935</v>
      </c>
      <c r="AQ14" s="19">
        <v>362.30878240212598</v>
      </c>
      <c r="AR14" s="19">
        <v>131.80171804312172</v>
      </c>
      <c r="AS14" s="19">
        <v>3488.1785582610432</v>
      </c>
      <c r="AT14" s="19">
        <v>177.61548361602468</v>
      </c>
      <c r="AU14" s="19">
        <v>2.5711517369808123</v>
      </c>
      <c r="AV14" s="19">
        <v>31.863843857900065</v>
      </c>
      <c r="AW14" s="19">
        <v>38.20217769196087</v>
      </c>
      <c r="AX14" s="19">
        <v>243.18734776581314</v>
      </c>
      <c r="AY14" s="19">
        <v>12354.485424698023</v>
      </c>
      <c r="AZ14" s="19">
        <v>10.176693194518284</v>
      </c>
      <c r="BA14" s="19">
        <v>10.564222448580292</v>
      </c>
      <c r="BB14" s="19">
        <v>46.146674798765368</v>
      </c>
      <c r="BC14" s="19">
        <v>27.975880012723586</v>
      </c>
      <c r="BD14" s="19">
        <v>179.04353123497688</v>
      </c>
      <c r="BE14" s="19">
        <v>39.398784795476544</v>
      </c>
      <c r="BF14" s="19">
        <v>74.566393194642899</v>
      </c>
      <c r="BG14" s="19">
        <v>36.34161663955792</v>
      </c>
      <c r="BH14" s="19">
        <v>66.425930366721815</v>
      </c>
      <c r="BI14" s="19">
        <v>23.287124561100221</v>
      </c>
      <c r="BJ14" s="19">
        <v>77.880837952522427</v>
      </c>
      <c r="BK14" s="19">
        <v>12.251409228963469</v>
      </c>
      <c r="BL14" s="19">
        <v>1527.9070113538737</v>
      </c>
      <c r="BM14" s="19">
        <v>1168.2631270202896</v>
      </c>
      <c r="BN14" s="19">
        <v>166.1033094625891</v>
      </c>
      <c r="BO14" s="19">
        <v>1598.314695460112</v>
      </c>
      <c r="BP14" s="19">
        <v>711.43383081262607</v>
      </c>
      <c r="BQ14" s="19">
        <v>52.378456411433476</v>
      </c>
      <c r="BR14" s="19">
        <v>738.01510176999852</v>
      </c>
      <c r="BS14" s="19">
        <v>0</v>
      </c>
      <c r="BT14" s="19">
        <v>103651.1275935662</v>
      </c>
      <c r="BU14" s="19">
        <v>40248.489598205342</v>
      </c>
      <c r="BV14" s="19">
        <v>79.511138156412954</v>
      </c>
      <c r="BW14" s="19">
        <v>0</v>
      </c>
      <c r="BX14" s="19">
        <v>177717.30735024565</v>
      </c>
      <c r="BY14" s="19">
        <v>617.39769461445042</v>
      </c>
      <c r="BZ14" s="19">
        <v>2629.1666252119085</v>
      </c>
      <c r="CA14" s="19">
        <v>221291.87240643374</v>
      </c>
      <c r="CB14" s="19">
        <v>324943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321</v>
      </c>
      <c r="C15">
        <f t="shared" si="2"/>
        <v>11</v>
      </c>
      <c r="D15" s="19">
        <v>14.738989616009709</v>
      </c>
      <c r="E15" s="19">
        <v>9.3559628566256752</v>
      </c>
      <c r="F15" s="19">
        <v>0.76997093908304393</v>
      </c>
      <c r="G15" s="19">
        <v>5.296524086458267</v>
      </c>
      <c r="H15" s="19">
        <v>13.258631367855999</v>
      </c>
      <c r="I15" s="19">
        <v>7.7752003623023507</v>
      </c>
      <c r="J15" s="19">
        <v>1.7552233619801212</v>
      </c>
      <c r="K15" s="19">
        <v>397.93740052880759</v>
      </c>
      <c r="L15" s="19">
        <v>1.2398412004371835</v>
      </c>
      <c r="M15" s="19">
        <v>99.164788907495279</v>
      </c>
      <c r="N15" s="19">
        <v>6639.8139459170734</v>
      </c>
      <c r="O15" s="19">
        <v>1.6073509897245104</v>
      </c>
      <c r="P15" s="19">
        <v>4.5283349087730569</v>
      </c>
      <c r="Q15" s="19">
        <v>5.5452055449836433</v>
      </c>
      <c r="R15" s="19">
        <v>4.3324330915558145</v>
      </c>
      <c r="S15" s="19">
        <v>4.170914139941944</v>
      </c>
      <c r="T15" s="19">
        <v>8.1110653190823694</v>
      </c>
      <c r="U15" s="19">
        <v>1.6440958479080439</v>
      </c>
      <c r="V15" s="19">
        <v>63.609731471664723</v>
      </c>
      <c r="W15" s="19">
        <v>3.2332953034458698</v>
      </c>
      <c r="X15" s="19">
        <v>10.807878362983715</v>
      </c>
      <c r="Y15" s="19">
        <v>13.785349231718047</v>
      </c>
      <c r="Z15" s="19">
        <v>11.285939013740371</v>
      </c>
      <c r="AA15" s="19">
        <v>8.4070269539860369</v>
      </c>
      <c r="AB15" s="19">
        <v>10.372939319497824</v>
      </c>
      <c r="AC15" s="19">
        <v>5.7335930661233281</v>
      </c>
      <c r="AD15" s="19">
        <v>10.690564754245964</v>
      </c>
      <c r="AE15" s="19">
        <v>3.6727053557946321</v>
      </c>
      <c r="AF15" s="19">
        <v>20.532547002016234</v>
      </c>
      <c r="AG15" s="19">
        <v>9.842177067171459</v>
      </c>
      <c r="AH15" s="19">
        <v>9.6817179914822269</v>
      </c>
      <c r="AI15" s="19">
        <v>31.591530962627505</v>
      </c>
      <c r="AJ15" s="19">
        <v>12.546867209190353</v>
      </c>
      <c r="AK15" s="19">
        <v>8.0829596045656356</v>
      </c>
      <c r="AL15" s="19">
        <v>5.4079929387400814</v>
      </c>
      <c r="AM15" s="19">
        <v>8.3460780589790389</v>
      </c>
      <c r="AN15" s="19">
        <v>19.980902844656544</v>
      </c>
      <c r="AO15" s="19">
        <v>11.010778935383684</v>
      </c>
      <c r="AP15" s="19">
        <v>3.0293874353990358</v>
      </c>
      <c r="AQ15" s="19">
        <v>69.490475030193892</v>
      </c>
      <c r="AR15" s="19">
        <v>10.121867206477294</v>
      </c>
      <c r="AS15" s="19">
        <v>107.19137677974999</v>
      </c>
      <c r="AT15" s="19">
        <v>17.004469945666127</v>
      </c>
      <c r="AU15" s="19">
        <v>0.45098488593018882</v>
      </c>
      <c r="AV15" s="19">
        <v>8.1017402306356399</v>
      </c>
      <c r="AW15" s="19">
        <v>6.2954672195486356</v>
      </c>
      <c r="AX15" s="19">
        <v>450.04095222901032</v>
      </c>
      <c r="AY15" s="19">
        <v>26011.353307643367</v>
      </c>
      <c r="AZ15" s="19">
        <v>1.2831511983824173</v>
      </c>
      <c r="BA15" s="19">
        <v>1.6703355695910145</v>
      </c>
      <c r="BB15" s="19">
        <v>6.6399482617416998</v>
      </c>
      <c r="BC15" s="19">
        <v>5.1156865829383378</v>
      </c>
      <c r="BD15" s="19">
        <v>98.337037633945059</v>
      </c>
      <c r="BE15" s="19">
        <v>6.2222204661229163</v>
      </c>
      <c r="BF15" s="19">
        <v>12.418989796635643</v>
      </c>
      <c r="BG15" s="19">
        <v>3.020191022232674</v>
      </c>
      <c r="BH15" s="19">
        <v>4.3590942127387082</v>
      </c>
      <c r="BI15" s="19">
        <v>2.9262015059659889</v>
      </c>
      <c r="BJ15" s="19">
        <v>13.385941024481591</v>
      </c>
      <c r="BK15" s="19">
        <v>1.1279802772033081</v>
      </c>
      <c r="BL15" s="19">
        <v>100.98309553671349</v>
      </c>
      <c r="BM15" s="19">
        <v>69.203497212624796</v>
      </c>
      <c r="BN15" s="19">
        <v>17.627628060389547</v>
      </c>
      <c r="BO15" s="19">
        <v>72.575287811939617</v>
      </c>
      <c r="BP15" s="19">
        <v>174.85302763178223</v>
      </c>
      <c r="BQ15" s="19">
        <v>28.67720167890111</v>
      </c>
      <c r="BR15" s="19">
        <v>19.690719496365602</v>
      </c>
      <c r="BS15" s="19">
        <v>0</v>
      </c>
      <c r="BT15" s="19">
        <v>34822.865718020788</v>
      </c>
      <c r="BU15" s="19">
        <v>2978.2515255170383</v>
      </c>
      <c r="BV15" s="19">
        <v>1.711930760683654</v>
      </c>
      <c r="BW15" s="19">
        <v>0</v>
      </c>
      <c r="BX15" s="19">
        <v>40937.659906730412</v>
      </c>
      <c r="BY15" s="19">
        <v>99.164105981748065</v>
      </c>
      <c r="BZ15" s="19">
        <v>-295.65318701065814</v>
      </c>
      <c r="CA15" s="19">
        <v>43721.134281979219</v>
      </c>
      <c r="CB15" s="19">
        <v>78544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323</v>
      </c>
      <c r="C16">
        <f t="shared" si="2"/>
        <v>12</v>
      </c>
      <c r="D16" s="19">
        <v>1.8863691688161297</v>
      </c>
      <c r="E16" s="19">
        <v>0.9809414969497634</v>
      </c>
      <c r="F16" s="19">
        <v>8.9514122424542347E-2</v>
      </c>
      <c r="G16" s="19">
        <v>8.8027856520511982E-2</v>
      </c>
      <c r="H16" s="19">
        <v>2.1983798045008016</v>
      </c>
      <c r="I16" s="19">
        <v>2.4823701771125921</v>
      </c>
      <c r="J16" s="19">
        <v>0.38449654161163982</v>
      </c>
      <c r="K16" s="19">
        <v>3.1242665359180464</v>
      </c>
      <c r="L16" s="19">
        <v>8.7243129884490525E-2</v>
      </c>
      <c r="M16" s="19">
        <v>3.0183844464490144</v>
      </c>
      <c r="N16" s="19">
        <v>0.69678188723510559</v>
      </c>
      <c r="O16" s="19">
        <v>304.40931111676218</v>
      </c>
      <c r="P16" s="19">
        <v>0.50326688931014063</v>
      </c>
      <c r="Q16" s="19">
        <v>0.69276169613568583</v>
      </c>
      <c r="R16" s="19">
        <v>0.57329707009852826</v>
      </c>
      <c r="S16" s="19">
        <v>0.29665772502245541</v>
      </c>
      <c r="T16" s="19">
        <v>0.77841527883854844</v>
      </c>
      <c r="U16" s="19">
        <v>0.14759259718011836</v>
      </c>
      <c r="V16" s="19">
        <v>1.9766748180140392</v>
      </c>
      <c r="W16" s="19">
        <v>0.17235201458591407</v>
      </c>
      <c r="X16" s="19">
        <v>1.1070471515624036</v>
      </c>
      <c r="Y16" s="19">
        <v>0.63432236052260171</v>
      </c>
      <c r="Z16" s="19">
        <v>0.48493659722175902</v>
      </c>
      <c r="AA16" s="19">
        <v>0.79277348066486197</v>
      </c>
      <c r="AB16" s="19">
        <v>0.99845903316549733</v>
      </c>
      <c r="AC16" s="19">
        <v>0.64554189699884301</v>
      </c>
      <c r="AD16" s="19">
        <v>0.71252419104540632</v>
      </c>
      <c r="AE16" s="19">
        <v>0.61963993182106081</v>
      </c>
      <c r="AF16" s="19">
        <v>0.72265568027157134</v>
      </c>
      <c r="AG16" s="19">
        <v>1.1712195262473375</v>
      </c>
      <c r="AH16" s="19">
        <v>1.1271924243468869</v>
      </c>
      <c r="AI16" s="19">
        <v>9.9519577058641939</v>
      </c>
      <c r="AJ16" s="19">
        <v>1.7055667632077496</v>
      </c>
      <c r="AK16" s="19">
        <v>0.71215731550890093</v>
      </c>
      <c r="AL16" s="19">
        <v>0.50240733713461105</v>
      </c>
      <c r="AM16" s="19">
        <v>0.67606474613097323</v>
      </c>
      <c r="AN16" s="19">
        <v>6.0422709799340755</v>
      </c>
      <c r="AO16" s="19">
        <v>0.62530282358671851</v>
      </c>
      <c r="AP16" s="19">
        <v>0.18846966514892935</v>
      </c>
      <c r="AQ16" s="19">
        <v>5.1648106730502095</v>
      </c>
      <c r="AR16" s="19">
        <v>0.45008788726253568</v>
      </c>
      <c r="AS16" s="19">
        <v>3.6160293068382172</v>
      </c>
      <c r="AT16" s="19">
        <v>1.1145936349439016</v>
      </c>
      <c r="AU16" s="19">
        <v>0.10844203309522914</v>
      </c>
      <c r="AV16" s="19">
        <v>0.10146144957080458</v>
      </c>
      <c r="AW16" s="19">
        <v>0.28571453626625454</v>
      </c>
      <c r="AX16" s="19">
        <v>0.14313380237828174</v>
      </c>
      <c r="AY16" s="19">
        <v>2.3330807425365214</v>
      </c>
      <c r="AZ16" s="19">
        <v>0.14060471532879193</v>
      </c>
      <c r="BA16" s="19">
        <v>0.12207897960672656</v>
      </c>
      <c r="BB16" s="19">
        <v>0.53625142339176723</v>
      </c>
      <c r="BC16" s="19">
        <v>0.43983916718561666</v>
      </c>
      <c r="BD16" s="19">
        <v>0.45998093839474036</v>
      </c>
      <c r="BE16" s="19">
        <v>0.24562702078754042</v>
      </c>
      <c r="BF16" s="19">
        <v>0.37100818297373395</v>
      </c>
      <c r="BG16" s="19">
        <v>1.3352301796416346</v>
      </c>
      <c r="BH16" s="19">
        <v>0.34056162755849817</v>
      </c>
      <c r="BI16" s="19">
        <v>0.16603915432957497</v>
      </c>
      <c r="BJ16" s="19">
        <v>1.6680395415317213</v>
      </c>
      <c r="BK16" s="19">
        <v>4.7183572022097608E-2</v>
      </c>
      <c r="BL16" s="19">
        <v>0.73080867475432565</v>
      </c>
      <c r="BM16" s="19">
        <v>0.48670412463444068</v>
      </c>
      <c r="BN16" s="19">
        <v>0.26664793897648642</v>
      </c>
      <c r="BO16" s="19">
        <v>0.69125629899724228</v>
      </c>
      <c r="BP16" s="19">
        <v>1.7783446644086631</v>
      </c>
      <c r="BQ16" s="19">
        <v>0.16768686620770348</v>
      </c>
      <c r="BR16" s="19">
        <v>0.52694908987112998</v>
      </c>
      <c r="BS16" s="19">
        <v>0</v>
      </c>
      <c r="BT16" s="19">
        <v>377.84581021029902</v>
      </c>
      <c r="BU16" s="19">
        <v>6460.6450810491788</v>
      </c>
      <c r="BV16" s="19">
        <v>0.1990032115475113</v>
      </c>
      <c r="BW16" s="19">
        <v>0</v>
      </c>
      <c r="BX16" s="19">
        <v>7980.5129275240461</v>
      </c>
      <c r="BY16" s="19">
        <v>100.82735960011679</v>
      </c>
      <c r="BZ16" s="19">
        <v>773.96981840481578</v>
      </c>
      <c r="CA16" s="19">
        <v>15316.154189789704</v>
      </c>
      <c r="CB16" s="19">
        <v>15694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325</v>
      </c>
      <c r="C17">
        <f t="shared" si="2"/>
        <v>13</v>
      </c>
      <c r="D17" s="19">
        <v>642.38995914991517</v>
      </c>
      <c r="E17" s="19">
        <v>14.399924056563229</v>
      </c>
      <c r="F17" s="19">
        <v>1.8905924010692063</v>
      </c>
      <c r="G17" s="19">
        <v>137.05393396576025</v>
      </c>
      <c r="H17" s="19">
        <v>128.57781705551773</v>
      </c>
      <c r="I17" s="19">
        <v>4.1265763935449522</v>
      </c>
      <c r="J17" s="19">
        <v>4.1160996444589406</v>
      </c>
      <c r="K17" s="19">
        <v>27.277179168926967</v>
      </c>
      <c r="L17" s="19">
        <v>67.026326943510185</v>
      </c>
      <c r="M17" s="19">
        <v>244.79517413631251</v>
      </c>
      <c r="N17" s="19">
        <v>21.137417499308985</v>
      </c>
      <c r="O17" s="19">
        <v>0.89880488750729604</v>
      </c>
      <c r="P17" s="19">
        <v>8509.6725027076227</v>
      </c>
      <c r="Q17" s="19">
        <v>13628.942665461132</v>
      </c>
      <c r="R17" s="19">
        <v>2606.6689982240127</v>
      </c>
      <c r="S17" s="19">
        <v>11.305036241081236</v>
      </c>
      <c r="T17" s="19">
        <v>100.30504670141558</v>
      </c>
      <c r="U17" s="19">
        <v>4.9707037104719856</v>
      </c>
      <c r="V17" s="19">
        <v>6.786592633284819</v>
      </c>
      <c r="W17" s="19">
        <v>1.8458565298605374</v>
      </c>
      <c r="X17" s="19">
        <v>35.196951389216522</v>
      </c>
      <c r="Y17" s="19">
        <v>48.24993939207566</v>
      </c>
      <c r="Z17" s="19">
        <v>20.283491721827311</v>
      </c>
      <c r="AA17" s="19">
        <v>108.51910475625955</v>
      </c>
      <c r="AB17" s="19">
        <v>616.57318395511368</v>
      </c>
      <c r="AC17" s="19">
        <v>37.796868736807795</v>
      </c>
      <c r="AD17" s="19">
        <v>8.8171957354666066</v>
      </c>
      <c r="AE17" s="19">
        <v>8.8828561755592048</v>
      </c>
      <c r="AF17" s="19">
        <v>67.883698788665313</v>
      </c>
      <c r="AG17" s="19">
        <v>11.984177175695484</v>
      </c>
      <c r="AH17" s="19">
        <v>48.904907937906472</v>
      </c>
      <c r="AI17" s="19">
        <v>27.805664903196732</v>
      </c>
      <c r="AJ17" s="19">
        <v>109.61916120840246</v>
      </c>
      <c r="AK17" s="19">
        <v>1418.3854685829126</v>
      </c>
      <c r="AL17" s="19">
        <v>76.782373121693439</v>
      </c>
      <c r="AM17" s="19">
        <v>1187.0203638690211</v>
      </c>
      <c r="AN17" s="19">
        <v>15.387052665464404</v>
      </c>
      <c r="AO17" s="19">
        <v>33.395344980850133</v>
      </c>
      <c r="AP17" s="19">
        <v>10.389171028359435</v>
      </c>
      <c r="AQ17" s="19">
        <v>480.37903467479754</v>
      </c>
      <c r="AR17" s="19">
        <v>45.603644623382351</v>
      </c>
      <c r="AS17" s="19">
        <v>208.38349727214083</v>
      </c>
      <c r="AT17" s="19">
        <v>65.056099807991004</v>
      </c>
      <c r="AU17" s="19">
        <v>8.9390976009713139</v>
      </c>
      <c r="AV17" s="19">
        <v>2.0078706719372428</v>
      </c>
      <c r="AW17" s="19">
        <v>8.1661732108799612</v>
      </c>
      <c r="AX17" s="19">
        <v>204.64517883014506</v>
      </c>
      <c r="AY17" s="19">
        <v>171.47627033357253</v>
      </c>
      <c r="AZ17" s="19">
        <v>1.8465202748375076</v>
      </c>
      <c r="BA17" s="19">
        <v>6.3454807842170933</v>
      </c>
      <c r="BB17" s="19">
        <v>6.815066617316293</v>
      </c>
      <c r="BC17" s="19">
        <v>5.495430092949098</v>
      </c>
      <c r="BD17" s="19">
        <v>16.869637391486304</v>
      </c>
      <c r="BE17" s="19">
        <v>8.8629152150731585</v>
      </c>
      <c r="BF17" s="19">
        <v>15.976461099687896</v>
      </c>
      <c r="BG17" s="19">
        <v>7.721277682366706</v>
      </c>
      <c r="BH17" s="19">
        <v>6.6896441312531145</v>
      </c>
      <c r="BI17" s="19">
        <v>5.9205044362899901</v>
      </c>
      <c r="BJ17" s="19">
        <v>21.534404551956086</v>
      </c>
      <c r="BK17" s="19">
        <v>1.845553810745225</v>
      </c>
      <c r="BL17" s="19">
        <v>53.257851822587646</v>
      </c>
      <c r="BM17" s="19">
        <v>39.209568468201091</v>
      </c>
      <c r="BN17" s="19">
        <v>10.574144275261711</v>
      </c>
      <c r="BO17" s="19">
        <v>31.833748900741085</v>
      </c>
      <c r="BP17" s="19">
        <v>90.553749147218412</v>
      </c>
      <c r="BQ17" s="19">
        <v>9.5336882940706467</v>
      </c>
      <c r="BR17" s="19">
        <v>638.62633407460544</v>
      </c>
      <c r="BS17" s="19">
        <v>0</v>
      </c>
      <c r="BT17" s="19">
        <v>32230.233031732452</v>
      </c>
      <c r="BU17" s="19">
        <v>1908.2790781185861</v>
      </c>
      <c r="BV17" s="19">
        <v>0.66153601031069831</v>
      </c>
      <c r="BW17" s="19">
        <v>0</v>
      </c>
      <c r="BX17" s="19">
        <v>17845.997661049816</v>
      </c>
      <c r="BY17" s="19">
        <v>154.41796757896583</v>
      </c>
      <c r="BZ17" s="19">
        <v>2653.4107255098629</v>
      </c>
      <c r="CA17" s="19">
        <v>22562.766968267551</v>
      </c>
      <c r="CB17" s="19">
        <v>54793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327</v>
      </c>
      <c r="C18">
        <f t="shared" si="2"/>
        <v>14</v>
      </c>
      <c r="D18" s="19">
        <v>17.323867278338412</v>
      </c>
      <c r="E18" s="19">
        <v>5.2372681576537703</v>
      </c>
      <c r="F18" s="19">
        <v>7.6339939119999149</v>
      </c>
      <c r="G18" s="19">
        <v>3.9947180824230104</v>
      </c>
      <c r="H18" s="19">
        <v>81.492116957719077</v>
      </c>
      <c r="I18" s="19">
        <v>1.7349413267747886</v>
      </c>
      <c r="J18" s="19">
        <v>0.37286519447343119</v>
      </c>
      <c r="K18" s="19">
        <v>18.331541964740843</v>
      </c>
      <c r="L18" s="19">
        <v>1.2086493588855136</v>
      </c>
      <c r="M18" s="19">
        <v>21.930676856311685</v>
      </c>
      <c r="N18" s="19">
        <v>3.1827196661660961</v>
      </c>
      <c r="O18" s="19">
        <v>1.003699605633158</v>
      </c>
      <c r="P18" s="19">
        <v>71.691779280910978</v>
      </c>
      <c r="Q18" s="19">
        <v>1582.839850525201</v>
      </c>
      <c r="R18" s="19">
        <v>79.577090979975736</v>
      </c>
      <c r="S18" s="19">
        <v>1.1238955661107455</v>
      </c>
      <c r="T18" s="19">
        <v>4.3220354059625681</v>
      </c>
      <c r="U18" s="19">
        <v>0.7841497456588109</v>
      </c>
      <c r="V18" s="19">
        <v>9.0367017423941167</v>
      </c>
      <c r="W18" s="19">
        <v>0.84125992911235148</v>
      </c>
      <c r="X18" s="19">
        <v>5.0384603621005608</v>
      </c>
      <c r="Y18" s="19">
        <v>9.2754544251875544</v>
      </c>
      <c r="Z18" s="19">
        <v>2.1569417902671035</v>
      </c>
      <c r="AA18" s="19">
        <v>3.0755750545336915</v>
      </c>
      <c r="AB18" s="19">
        <v>8.2808849482916607</v>
      </c>
      <c r="AC18" s="19">
        <v>12.293952929936873</v>
      </c>
      <c r="AD18" s="19">
        <v>6.8007572114099801</v>
      </c>
      <c r="AE18" s="19">
        <v>2.1716691948122131</v>
      </c>
      <c r="AF18" s="19">
        <v>32.088152299652961</v>
      </c>
      <c r="AG18" s="19">
        <v>5.1657705704247974</v>
      </c>
      <c r="AH18" s="19">
        <v>4.3884581940247012</v>
      </c>
      <c r="AI18" s="19">
        <v>8.4582379120159867</v>
      </c>
      <c r="AJ18" s="19">
        <v>4.0511339900930876</v>
      </c>
      <c r="AK18" s="19">
        <v>35.390150127336696</v>
      </c>
      <c r="AL18" s="19">
        <v>1.9237426830177136</v>
      </c>
      <c r="AM18" s="19">
        <v>28.012600750202846</v>
      </c>
      <c r="AN18" s="19">
        <v>4.0830233869139185</v>
      </c>
      <c r="AO18" s="19">
        <v>93.599358008954539</v>
      </c>
      <c r="AP18" s="19">
        <v>82.420701023554756</v>
      </c>
      <c r="AQ18" s="19">
        <v>45.417060820686437</v>
      </c>
      <c r="AR18" s="19">
        <v>2.783118926664252</v>
      </c>
      <c r="AS18" s="19">
        <v>296.41425628937122</v>
      </c>
      <c r="AT18" s="19">
        <v>155.30225042610223</v>
      </c>
      <c r="AU18" s="19">
        <v>6.0432338911506607</v>
      </c>
      <c r="AV18" s="19">
        <v>115.64312662153209</v>
      </c>
      <c r="AW18" s="19">
        <v>75.069671703892766</v>
      </c>
      <c r="AX18" s="19">
        <v>72.007671784631896</v>
      </c>
      <c r="AY18" s="19">
        <v>180.00493869978231</v>
      </c>
      <c r="AZ18" s="19">
        <v>0.67414260807945026</v>
      </c>
      <c r="BA18" s="19">
        <v>97.393340383962126</v>
      </c>
      <c r="BB18" s="19">
        <v>28.506800092059283</v>
      </c>
      <c r="BC18" s="19">
        <v>2.1564387866631027</v>
      </c>
      <c r="BD18" s="19">
        <v>420.9159274350481</v>
      </c>
      <c r="BE18" s="19">
        <v>27.273078320190066</v>
      </c>
      <c r="BF18" s="19">
        <v>9.3826015615691247</v>
      </c>
      <c r="BG18" s="19">
        <v>113.54396916104012</v>
      </c>
      <c r="BH18" s="19">
        <v>27.86232438348376</v>
      </c>
      <c r="BI18" s="19">
        <v>2.3152493294821448</v>
      </c>
      <c r="BJ18" s="19">
        <v>114.83274158681219</v>
      </c>
      <c r="BK18" s="19">
        <v>148.98131377198263</v>
      </c>
      <c r="BL18" s="19">
        <v>473.71644863312019</v>
      </c>
      <c r="BM18" s="19">
        <v>417.50202608153791</v>
      </c>
      <c r="BN18" s="19">
        <v>2.4802471083183288</v>
      </c>
      <c r="BO18" s="19">
        <v>40.228511835465113</v>
      </c>
      <c r="BP18" s="19">
        <v>75.033604900566729</v>
      </c>
      <c r="BQ18" s="19">
        <v>90.855037879511315</v>
      </c>
      <c r="BR18" s="19">
        <v>713.71251247902251</v>
      </c>
      <c r="BS18" s="19">
        <v>0</v>
      </c>
      <c r="BT18" s="19">
        <v>6018.3904919009037</v>
      </c>
      <c r="BU18" s="19">
        <v>1487.0023533941203</v>
      </c>
      <c r="BV18" s="19">
        <v>18.256368632936255</v>
      </c>
      <c r="BW18" s="19">
        <v>0</v>
      </c>
      <c r="BX18" s="19">
        <v>56258.295320507816</v>
      </c>
      <c r="BY18" s="19">
        <v>119.90141429200371</v>
      </c>
      <c r="BZ18" s="19">
        <v>2530.1540512722554</v>
      </c>
      <c r="CA18" s="19">
        <v>60413.609508099093</v>
      </c>
      <c r="CB18" s="19">
        <v>66432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329</v>
      </c>
      <c r="C19">
        <f t="shared" si="2"/>
        <v>15</v>
      </c>
      <c r="D19" s="19">
        <v>3.1656503368254256</v>
      </c>
      <c r="E19" s="19">
        <v>3.5016145817024569</v>
      </c>
      <c r="F19" s="19">
        <v>0.11250466792071752</v>
      </c>
      <c r="G19" s="19">
        <v>1.255264844888502</v>
      </c>
      <c r="H19" s="19">
        <v>7.2300834578837865</v>
      </c>
      <c r="I19" s="19">
        <v>3.1731176114344555</v>
      </c>
      <c r="J19" s="19">
        <v>0.29116857202473884</v>
      </c>
      <c r="K19" s="19">
        <v>14.205273766464193</v>
      </c>
      <c r="L19" s="19">
        <v>0.35946420768284426</v>
      </c>
      <c r="M19" s="19">
        <v>18.631536934805172</v>
      </c>
      <c r="N19" s="19">
        <v>4.7600469544057944</v>
      </c>
      <c r="O19" s="19">
        <v>0.20646677644838327</v>
      </c>
      <c r="P19" s="19">
        <v>4.6290137458727765</v>
      </c>
      <c r="Q19" s="19">
        <v>3.9448713308974965</v>
      </c>
      <c r="R19" s="19">
        <v>4155.6638549254149</v>
      </c>
      <c r="S19" s="19">
        <v>0.76695931972833464</v>
      </c>
      <c r="T19" s="19">
        <v>61.973868951910752</v>
      </c>
      <c r="U19" s="19">
        <v>1.8174690548509722</v>
      </c>
      <c r="V19" s="19">
        <v>1.0340030155714082</v>
      </c>
      <c r="W19" s="19">
        <v>1.1895828463236406</v>
      </c>
      <c r="X19" s="19">
        <v>3.0979993367757133</v>
      </c>
      <c r="Y19" s="19">
        <v>4.0532564004688982</v>
      </c>
      <c r="Z19" s="19">
        <v>5.6541105554979749</v>
      </c>
      <c r="AA19" s="19">
        <v>2.9261179072512054</v>
      </c>
      <c r="AB19" s="19">
        <v>20.455284808033063</v>
      </c>
      <c r="AC19" s="19">
        <v>2.9266939546260446</v>
      </c>
      <c r="AD19" s="19">
        <v>1.60934914593308</v>
      </c>
      <c r="AE19" s="19">
        <v>1.0869083119295369</v>
      </c>
      <c r="AF19" s="19">
        <v>21.021282281113852</v>
      </c>
      <c r="AG19" s="19">
        <v>2.0171853123831003</v>
      </c>
      <c r="AH19" s="19">
        <v>3.6322328564332582</v>
      </c>
      <c r="AI19" s="19">
        <v>6.1046983499128542</v>
      </c>
      <c r="AJ19" s="19">
        <v>32.392023559244798</v>
      </c>
      <c r="AK19" s="19">
        <v>14.553318254981068</v>
      </c>
      <c r="AL19" s="19">
        <v>2.2000245250940496</v>
      </c>
      <c r="AM19" s="19">
        <v>34.980015712237758</v>
      </c>
      <c r="AN19" s="19">
        <v>3.5512269715108529</v>
      </c>
      <c r="AO19" s="19">
        <v>124.56967118538735</v>
      </c>
      <c r="AP19" s="19">
        <v>0.97683659044422966</v>
      </c>
      <c r="AQ19" s="19">
        <v>38.909173635652181</v>
      </c>
      <c r="AR19" s="19">
        <v>8.9998049757786092</v>
      </c>
      <c r="AS19" s="19">
        <v>18.534076538524822</v>
      </c>
      <c r="AT19" s="19">
        <v>16.556329365007507</v>
      </c>
      <c r="AU19" s="19">
        <v>8.0811358525274185E-2</v>
      </c>
      <c r="AV19" s="19">
        <v>1.6804029088895962</v>
      </c>
      <c r="AW19" s="19">
        <v>0.60163347376523035</v>
      </c>
      <c r="AX19" s="19">
        <v>1.593062387013124</v>
      </c>
      <c r="AY19" s="19">
        <v>19.165198497545092</v>
      </c>
      <c r="AZ19" s="19">
        <v>1.0106411104101996</v>
      </c>
      <c r="BA19" s="19">
        <v>21.927959997993614</v>
      </c>
      <c r="BB19" s="19">
        <v>1.2906255395059871</v>
      </c>
      <c r="BC19" s="19">
        <v>3.3661820209766589</v>
      </c>
      <c r="BD19" s="19">
        <v>2.4523121619096204</v>
      </c>
      <c r="BE19" s="19">
        <v>0.71811162448118859</v>
      </c>
      <c r="BF19" s="19">
        <v>1.4974092179707033</v>
      </c>
      <c r="BG19" s="19">
        <v>6.3304120502112848</v>
      </c>
      <c r="BH19" s="19">
        <v>1.9751859810734744</v>
      </c>
      <c r="BI19" s="19">
        <v>1.1834953655244913</v>
      </c>
      <c r="BJ19" s="19">
        <v>5.4848328294554518</v>
      </c>
      <c r="BK19" s="19">
        <v>49.192873267605137</v>
      </c>
      <c r="BL19" s="19">
        <v>23.113457894100808</v>
      </c>
      <c r="BM19" s="19">
        <v>3.4092172432266379</v>
      </c>
      <c r="BN19" s="19">
        <v>0.57260373082024363</v>
      </c>
      <c r="BO19" s="19">
        <v>3.6907174135748666</v>
      </c>
      <c r="BP19" s="19">
        <v>5.9127732555603556</v>
      </c>
      <c r="BQ19" s="19">
        <v>0.7115796863054038</v>
      </c>
      <c r="BR19" s="19">
        <v>3.5661619901097015</v>
      </c>
      <c r="BS19" s="19">
        <v>0</v>
      </c>
      <c r="BT19" s="19">
        <v>4819.2470974438311</v>
      </c>
      <c r="BU19" s="19">
        <v>6665.3743838161636</v>
      </c>
      <c r="BV19" s="19">
        <v>0.18919681769293806</v>
      </c>
      <c r="BW19" s="19">
        <v>0</v>
      </c>
      <c r="BX19" s="19">
        <v>30701.253822498617</v>
      </c>
      <c r="BY19" s="19">
        <v>358.76273421774158</v>
      </c>
      <c r="BZ19" s="19">
        <v>1303.1727652059487</v>
      </c>
      <c r="CA19" s="19">
        <v>39028.752902556174</v>
      </c>
      <c r="CB19" s="19">
        <v>43848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331</v>
      </c>
      <c r="C20">
        <f t="shared" si="2"/>
        <v>16</v>
      </c>
      <c r="D20" s="19">
        <v>575.8995929746261</v>
      </c>
      <c r="E20" s="19">
        <v>408.86174245243524</v>
      </c>
      <c r="F20" s="19">
        <v>27.078125575124002</v>
      </c>
      <c r="G20" s="19">
        <v>5.0211369652624462</v>
      </c>
      <c r="H20" s="19">
        <v>3.1760824509216095</v>
      </c>
      <c r="I20" s="19">
        <v>1.2257810963420059</v>
      </c>
      <c r="J20" s="19">
        <v>0.26039057384802827</v>
      </c>
      <c r="K20" s="19">
        <v>57.134505165085827</v>
      </c>
      <c r="L20" s="19">
        <v>0.62410237432573945</v>
      </c>
      <c r="M20" s="19">
        <v>405.60634312057329</v>
      </c>
      <c r="N20" s="19">
        <v>91.150689798985809</v>
      </c>
      <c r="O20" s="19">
        <v>0.29916003821986326</v>
      </c>
      <c r="P20" s="19">
        <v>31.360025702668199</v>
      </c>
      <c r="Q20" s="19">
        <v>2.5333417873034065</v>
      </c>
      <c r="R20" s="19">
        <v>0.97262586333539369</v>
      </c>
      <c r="S20" s="19">
        <v>3561.0539356040354</v>
      </c>
      <c r="T20" s="19">
        <v>551.46127657980367</v>
      </c>
      <c r="U20" s="19">
        <v>0.56589008259151896</v>
      </c>
      <c r="V20" s="19">
        <v>2.1169274042640955</v>
      </c>
      <c r="W20" s="19">
        <v>0.99085793006467104</v>
      </c>
      <c r="X20" s="19">
        <v>24.669118147218757</v>
      </c>
      <c r="Y20" s="19">
        <v>49.781551585947362</v>
      </c>
      <c r="Z20" s="19">
        <v>1.846512993336676</v>
      </c>
      <c r="AA20" s="19">
        <v>1.826903359966279</v>
      </c>
      <c r="AB20" s="19">
        <v>4.9169045297706333</v>
      </c>
      <c r="AC20" s="19">
        <v>38.360309208682771</v>
      </c>
      <c r="AD20" s="19">
        <v>20.559373261891452</v>
      </c>
      <c r="AE20" s="19">
        <v>0.48397907429653336</v>
      </c>
      <c r="AF20" s="19">
        <v>244.31850088749613</v>
      </c>
      <c r="AG20" s="19">
        <v>2.0560778944107785</v>
      </c>
      <c r="AH20" s="19">
        <v>5.5533200993259531</v>
      </c>
      <c r="AI20" s="19">
        <v>268.6227560496381</v>
      </c>
      <c r="AJ20" s="19">
        <v>139.86950335429933</v>
      </c>
      <c r="AK20" s="19">
        <v>94.283122241250979</v>
      </c>
      <c r="AL20" s="19">
        <v>114.49865904487042</v>
      </c>
      <c r="AM20" s="19">
        <v>5155.4476853720789</v>
      </c>
      <c r="AN20" s="19">
        <v>2.9704190556885868</v>
      </c>
      <c r="AO20" s="19">
        <v>417.41694997615878</v>
      </c>
      <c r="AP20" s="19">
        <v>6.5251933578403749</v>
      </c>
      <c r="AQ20" s="19">
        <v>5272.3530022512678</v>
      </c>
      <c r="AR20" s="19">
        <v>15.796129528282716</v>
      </c>
      <c r="AS20" s="19">
        <v>2542.9470868013932</v>
      </c>
      <c r="AT20" s="19">
        <v>6.0463049543102105</v>
      </c>
      <c r="AU20" s="19">
        <v>0.38099368757667357</v>
      </c>
      <c r="AV20" s="19">
        <v>0.50376783021610738</v>
      </c>
      <c r="AW20" s="19">
        <v>111.10870455858648</v>
      </c>
      <c r="AX20" s="19">
        <v>5.2650195952600152</v>
      </c>
      <c r="AY20" s="19">
        <v>27.278433123786531</v>
      </c>
      <c r="AZ20" s="19">
        <v>0.92471510393249634</v>
      </c>
      <c r="BA20" s="19">
        <v>117.46794489921839</v>
      </c>
      <c r="BB20" s="19">
        <v>9.4640346175593191</v>
      </c>
      <c r="BC20" s="19">
        <v>7.9710762436280813</v>
      </c>
      <c r="BD20" s="19">
        <v>22.249568142499097</v>
      </c>
      <c r="BE20" s="19">
        <v>451.81329834480431</v>
      </c>
      <c r="BF20" s="19">
        <v>22.141556093592438</v>
      </c>
      <c r="BG20" s="19">
        <v>4.3252286633630943</v>
      </c>
      <c r="BH20" s="19">
        <v>4.8999483455490314</v>
      </c>
      <c r="BI20" s="19">
        <v>4.9439587293608325</v>
      </c>
      <c r="BJ20" s="19">
        <v>143.49876687104549</v>
      </c>
      <c r="BK20" s="19">
        <v>1.1495339043608714</v>
      </c>
      <c r="BL20" s="19">
        <v>85.991655433428093</v>
      </c>
      <c r="BM20" s="19">
        <v>26.267861447401003</v>
      </c>
      <c r="BN20" s="19">
        <v>20.108720824585571</v>
      </c>
      <c r="BO20" s="19">
        <v>5.560817442983649</v>
      </c>
      <c r="BP20" s="19">
        <v>17.945372645664776</v>
      </c>
      <c r="BQ20" s="19">
        <v>15.604886622153316</v>
      </c>
      <c r="BR20" s="19">
        <v>231.26643156230472</v>
      </c>
      <c r="BS20" s="19">
        <v>0</v>
      </c>
      <c r="BT20" s="19">
        <v>21496.674191302096</v>
      </c>
      <c r="BU20" s="19">
        <v>8988.4962240800105</v>
      </c>
      <c r="BV20" s="19">
        <v>0.12378141963519998</v>
      </c>
      <c r="BW20" s="19">
        <v>0</v>
      </c>
      <c r="BX20" s="19">
        <v>2436.8813076685633</v>
      </c>
      <c r="BY20" s="19">
        <v>124.74319635612343</v>
      </c>
      <c r="BZ20" s="19">
        <v>-359.91870082642885</v>
      </c>
      <c r="CA20" s="19">
        <v>11190.325808697906</v>
      </c>
      <c r="CB20" s="19">
        <v>32687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333</v>
      </c>
      <c r="C21">
        <f t="shared" si="2"/>
        <v>17</v>
      </c>
      <c r="D21" s="19">
        <v>484.47657908812749</v>
      </c>
      <c r="E21" s="19">
        <v>163.41992247595675</v>
      </c>
      <c r="F21" s="19">
        <v>20.615260347110631</v>
      </c>
      <c r="G21" s="19">
        <v>5.8578921770672787</v>
      </c>
      <c r="H21" s="19">
        <v>63.998590091201429</v>
      </c>
      <c r="I21" s="19">
        <v>116.44933324593461</v>
      </c>
      <c r="J21" s="19">
        <v>19.522373066001116</v>
      </c>
      <c r="K21" s="19">
        <v>2946.4508640630311</v>
      </c>
      <c r="L21" s="19">
        <v>16.792677936712501</v>
      </c>
      <c r="M21" s="19">
        <v>3579.4642539697038</v>
      </c>
      <c r="N21" s="19">
        <v>227.40911400970541</v>
      </c>
      <c r="O21" s="19">
        <v>527.10497440369886</v>
      </c>
      <c r="P21" s="19">
        <v>533.58149741532986</v>
      </c>
      <c r="Q21" s="19">
        <v>304.23519179782897</v>
      </c>
      <c r="R21" s="19">
        <v>599.12898950246631</v>
      </c>
      <c r="S21" s="19">
        <v>997.05550669049126</v>
      </c>
      <c r="T21" s="19">
        <v>17336.141523292321</v>
      </c>
      <c r="U21" s="19">
        <v>1080.564436278986</v>
      </c>
      <c r="V21" s="19">
        <v>153.59219077541124</v>
      </c>
      <c r="W21" s="19">
        <v>55.800849791806563</v>
      </c>
      <c r="X21" s="19">
        <v>109.13595645354948</v>
      </c>
      <c r="Y21" s="19">
        <v>203.3275474784289</v>
      </c>
      <c r="Z21" s="19">
        <v>1479.5944059634523</v>
      </c>
      <c r="AA21" s="19">
        <v>881.64015201828454</v>
      </c>
      <c r="AB21" s="19">
        <v>2148.3735267541565</v>
      </c>
      <c r="AC21" s="19">
        <v>1464.0260625543708</v>
      </c>
      <c r="AD21" s="19">
        <v>44.193157211839775</v>
      </c>
      <c r="AE21" s="19">
        <v>18.777785833747537</v>
      </c>
      <c r="AF21" s="19">
        <v>1188.0628875287027</v>
      </c>
      <c r="AG21" s="19">
        <v>697.10906438316397</v>
      </c>
      <c r="AH21" s="19">
        <v>368.93227969769072</v>
      </c>
      <c r="AI21" s="19">
        <v>132.28754563694051</v>
      </c>
      <c r="AJ21" s="19">
        <v>290.31712655247219</v>
      </c>
      <c r="AK21" s="19">
        <v>705.04817118736673</v>
      </c>
      <c r="AL21" s="19">
        <v>47.987182601289511</v>
      </c>
      <c r="AM21" s="19">
        <v>861.40980278837094</v>
      </c>
      <c r="AN21" s="19">
        <v>24.287570788008505</v>
      </c>
      <c r="AO21" s="19">
        <v>81.112857130435685</v>
      </c>
      <c r="AP21" s="19">
        <v>57.548798715074746</v>
      </c>
      <c r="AQ21" s="19">
        <v>341.38662747182047</v>
      </c>
      <c r="AR21" s="19">
        <v>605.50913664203415</v>
      </c>
      <c r="AS21" s="19">
        <v>5757.9757212359364</v>
      </c>
      <c r="AT21" s="19">
        <v>172.26839729417199</v>
      </c>
      <c r="AU21" s="19">
        <v>44.884457656284901</v>
      </c>
      <c r="AV21" s="19">
        <v>16.699982283007628</v>
      </c>
      <c r="AW21" s="19">
        <v>301.2345095582678</v>
      </c>
      <c r="AX21" s="19">
        <v>179.68252927234769</v>
      </c>
      <c r="AY21" s="19">
        <v>1295.1394638708923</v>
      </c>
      <c r="AZ21" s="19">
        <v>769.85663133127969</v>
      </c>
      <c r="BA21" s="19">
        <v>121.3880958729023</v>
      </c>
      <c r="BB21" s="19">
        <v>60.099533493590151</v>
      </c>
      <c r="BC21" s="19">
        <v>566.53763841554223</v>
      </c>
      <c r="BD21" s="19">
        <v>1394.2435368212186</v>
      </c>
      <c r="BE21" s="19">
        <v>292.67537924933413</v>
      </c>
      <c r="BF21" s="19">
        <v>1496.7377422297834</v>
      </c>
      <c r="BG21" s="19">
        <v>375.2676497710018</v>
      </c>
      <c r="BH21" s="19">
        <v>516.77110522373528</v>
      </c>
      <c r="BI21" s="19">
        <v>441.52115269566542</v>
      </c>
      <c r="BJ21" s="19">
        <v>1897.0610850083326</v>
      </c>
      <c r="BK21" s="19">
        <v>35.822763577291504</v>
      </c>
      <c r="BL21" s="19">
        <v>843.65663235264708</v>
      </c>
      <c r="BM21" s="19">
        <v>646.23875732439842</v>
      </c>
      <c r="BN21" s="19">
        <v>483.89953807849344</v>
      </c>
      <c r="BO21" s="19">
        <v>130.78637323497105</v>
      </c>
      <c r="BP21" s="19">
        <v>839.06053927413984</v>
      </c>
      <c r="BQ21" s="19">
        <v>66.767841388667392</v>
      </c>
      <c r="BR21" s="19">
        <v>558.64345553989006</v>
      </c>
      <c r="BS21" s="19">
        <v>0</v>
      </c>
      <c r="BT21" s="19">
        <v>60286.650177863899</v>
      </c>
      <c r="BU21" s="19">
        <v>34160.217659532369</v>
      </c>
      <c r="BV21" s="19">
        <v>0.21114252305990536</v>
      </c>
      <c r="BW21" s="19">
        <v>0</v>
      </c>
      <c r="BX21" s="19">
        <v>14142.497722479031</v>
      </c>
      <c r="BY21" s="19">
        <v>218.06720880545404</v>
      </c>
      <c r="BZ21" s="19">
        <v>787.35608879618803</v>
      </c>
      <c r="CA21" s="19">
        <v>49308.349822136122</v>
      </c>
      <c r="CB21" s="19">
        <v>109595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335</v>
      </c>
      <c r="C22">
        <f t="shared" si="2"/>
        <v>18</v>
      </c>
      <c r="D22" s="19">
        <v>13.339322336483338</v>
      </c>
      <c r="E22" s="19">
        <v>3.1329613532065101</v>
      </c>
      <c r="F22" s="19">
        <v>2.4387295803312896</v>
      </c>
      <c r="G22" s="19">
        <v>0.41174963219695293</v>
      </c>
      <c r="H22" s="19">
        <v>6.6182739714396615</v>
      </c>
      <c r="I22" s="19">
        <v>14.804113355498309</v>
      </c>
      <c r="J22" s="19">
        <v>3.870154474235711</v>
      </c>
      <c r="K22" s="19">
        <v>85.186409952745308</v>
      </c>
      <c r="L22" s="19">
        <v>11.087753283524028</v>
      </c>
      <c r="M22" s="19">
        <v>114.11040389090989</v>
      </c>
      <c r="N22" s="19">
        <v>221.79900535778833</v>
      </c>
      <c r="O22" s="19">
        <v>5.1576767835979718</v>
      </c>
      <c r="P22" s="19">
        <v>17.391981350937193</v>
      </c>
      <c r="Q22" s="19">
        <v>19.532918733774569</v>
      </c>
      <c r="R22" s="19">
        <v>12.239218348196014</v>
      </c>
      <c r="S22" s="19">
        <v>28.701402164820813</v>
      </c>
      <c r="T22" s="19">
        <v>196.93695866875024</v>
      </c>
      <c r="U22" s="19">
        <v>996.48161893029658</v>
      </c>
      <c r="V22" s="19">
        <v>9.2083953646871013</v>
      </c>
      <c r="W22" s="19">
        <v>9.8994416832593402</v>
      </c>
      <c r="X22" s="19">
        <v>5.5179686525491833</v>
      </c>
      <c r="Y22" s="19">
        <v>23.272288452959295</v>
      </c>
      <c r="Z22" s="19">
        <v>16.904612099115141</v>
      </c>
      <c r="AA22" s="19">
        <v>18.810886334911178</v>
      </c>
      <c r="AB22" s="19">
        <v>61.632086605537616</v>
      </c>
      <c r="AC22" s="19">
        <v>25.164051868890546</v>
      </c>
      <c r="AD22" s="19">
        <v>18.243604821673607</v>
      </c>
      <c r="AE22" s="19">
        <v>1.7709165931715474</v>
      </c>
      <c r="AF22" s="19">
        <v>31.445401191028608</v>
      </c>
      <c r="AG22" s="19">
        <v>194.60325009510558</v>
      </c>
      <c r="AH22" s="19">
        <v>13.867940817454112</v>
      </c>
      <c r="AI22" s="19">
        <v>22.023420020623085</v>
      </c>
      <c r="AJ22" s="19">
        <v>28.005185858631727</v>
      </c>
      <c r="AK22" s="19">
        <v>28.218372398113264</v>
      </c>
      <c r="AL22" s="19">
        <v>5.3995950654441627</v>
      </c>
      <c r="AM22" s="19">
        <v>39.211127289533174</v>
      </c>
      <c r="AN22" s="19">
        <v>3.8478854595135061</v>
      </c>
      <c r="AO22" s="19">
        <v>33.917821744022206</v>
      </c>
      <c r="AP22" s="19">
        <v>11.366928333431213</v>
      </c>
      <c r="AQ22" s="19">
        <v>71.515593522126139</v>
      </c>
      <c r="AR22" s="19">
        <v>111.40668932049215</v>
      </c>
      <c r="AS22" s="19">
        <v>6729.9426449339398</v>
      </c>
      <c r="AT22" s="19">
        <v>56.857712851100615</v>
      </c>
      <c r="AU22" s="19">
        <v>1.7187503961632686</v>
      </c>
      <c r="AV22" s="19">
        <v>33.680218153357806</v>
      </c>
      <c r="AW22" s="19">
        <v>63.906744764011385</v>
      </c>
      <c r="AX22" s="19">
        <v>10.455078327002287</v>
      </c>
      <c r="AY22" s="19">
        <v>101.21687459550114</v>
      </c>
      <c r="AZ22" s="19">
        <v>1189.4141458884285</v>
      </c>
      <c r="BA22" s="19">
        <v>211.93620447318492</v>
      </c>
      <c r="BB22" s="19">
        <v>605.27134125327802</v>
      </c>
      <c r="BC22" s="19">
        <v>538.32545311155684</v>
      </c>
      <c r="BD22" s="19">
        <v>1458.0065591673581</v>
      </c>
      <c r="BE22" s="19">
        <v>330.83616985371572</v>
      </c>
      <c r="BF22" s="19">
        <v>556.47460661137677</v>
      </c>
      <c r="BG22" s="19">
        <v>226.7943873459038</v>
      </c>
      <c r="BH22" s="19">
        <v>2104.0793969163833</v>
      </c>
      <c r="BI22" s="19">
        <v>63.744541445933692</v>
      </c>
      <c r="BJ22" s="19">
        <v>1293.0832488705564</v>
      </c>
      <c r="BK22" s="19">
        <v>2.9332676003385902</v>
      </c>
      <c r="BL22" s="19">
        <v>1054.3198988387699</v>
      </c>
      <c r="BM22" s="19">
        <v>222.82941521480484</v>
      </c>
      <c r="BN22" s="19">
        <v>41.714129949386219</v>
      </c>
      <c r="BO22" s="19">
        <v>89.605469705711599</v>
      </c>
      <c r="BP22" s="19">
        <v>103.38244922276758</v>
      </c>
      <c r="BQ22" s="19">
        <v>328.68184010032155</v>
      </c>
      <c r="BR22" s="19">
        <v>344.79312245884097</v>
      </c>
      <c r="BS22" s="19">
        <v>0</v>
      </c>
      <c r="BT22" s="19">
        <v>20302.497787810698</v>
      </c>
      <c r="BU22" s="19">
        <v>176.53574298205356</v>
      </c>
      <c r="BV22" s="19">
        <v>0.26935788229663143</v>
      </c>
      <c r="BW22" s="19">
        <v>0</v>
      </c>
      <c r="BX22" s="19">
        <v>1258.4005468510047</v>
      </c>
      <c r="BY22" s="19">
        <v>40.666815602113267</v>
      </c>
      <c r="BZ22" s="19">
        <v>-445.37025112817054</v>
      </c>
      <c r="CA22" s="19">
        <v>1030.5022121892976</v>
      </c>
      <c r="CB22" s="19">
        <v>21333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337</v>
      </c>
      <c r="C23">
        <f t="shared" si="2"/>
        <v>19</v>
      </c>
      <c r="D23" s="19">
        <v>13324.651012611777</v>
      </c>
      <c r="E23" s="19">
        <v>4758.6254299158709</v>
      </c>
      <c r="F23" s="19">
        <v>734.211014566671</v>
      </c>
      <c r="G23" s="19">
        <v>1173.8883504677176</v>
      </c>
      <c r="H23" s="19">
        <v>3533.6237014755879</v>
      </c>
      <c r="I23" s="19">
        <v>5368.016321256292</v>
      </c>
      <c r="J23" s="19">
        <v>1314.993087770885</v>
      </c>
      <c r="K23" s="19">
        <v>3253.8744662256386</v>
      </c>
      <c r="L23" s="19">
        <v>968.02913987505269</v>
      </c>
      <c r="M23" s="19">
        <v>3994.9416075529589</v>
      </c>
      <c r="N23" s="19">
        <v>757.13074340790274</v>
      </c>
      <c r="O23" s="19">
        <v>20.977174488147508</v>
      </c>
      <c r="P23" s="19">
        <v>252.87341167983573</v>
      </c>
      <c r="Q23" s="19">
        <v>105.1885744685129</v>
      </c>
      <c r="R23" s="19">
        <v>196.62808912752243</v>
      </c>
      <c r="S23" s="19">
        <v>274.8359755698948</v>
      </c>
      <c r="T23" s="19">
        <v>2061.0252029718927</v>
      </c>
      <c r="U23" s="19">
        <v>24.55981524654732</v>
      </c>
      <c r="V23" s="19">
        <v>115972.10660645993</v>
      </c>
      <c r="W23" s="19">
        <v>1203.78122766192</v>
      </c>
      <c r="X23" s="19">
        <v>10963.878580162786</v>
      </c>
      <c r="Y23" s="19">
        <v>986.81319022181981</v>
      </c>
      <c r="Z23" s="19">
        <v>492.15932803218186</v>
      </c>
      <c r="AA23" s="19">
        <v>202.70642119898002</v>
      </c>
      <c r="AB23" s="19">
        <v>1729.6663613456135</v>
      </c>
      <c r="AC23" s="19">
        <v>3073.3647065472533</v>
      </c>
      <c r="AD23" s="19">
        <v>3042.9097625706431</v>
      </c>
      <c r="AE23" s="19">
        <v>2445.8802728095266</v>
      </c>
      <c r="AF23" s="19">
        <v>457.45427917830074</v>
      </c>
      <c r="AG23" s="19">
        <v>211.71036214356559</v>
      </c>
      <c r="AH23" s="19">
        <v>638.27273134537234</v>
      </c>
      <c r="AI23" s="19">
        <v>485.58556019502885</v>
      </c>
      <c r="AJ23" s="19">
        <v>1087.8876663484916</v>
      </c>
      <c r="AK23" s="19">
        <v>426.65407859305469</v>
      </c>
      <c r="AL23" s="19">
        <v>108.68113752120878</v>
      </c>
      <c r="AM23" s="19">
        <v>292.0122826745818</v>
      </c>
      <c r="AN23" s="19">
        <v>387.68622326543277</v>
      </c>
      <c r="AO23" s="19">
        <v>3124.7147710496788</v>
      </c>
      <c r="AP23" s="19">
        <v>1058.7536959653019</v>
      </c>
      <c r="AQ23" s="19">
        <v>6877.2670990769702</v>
      </c>
      <c r="AR23" s="19">
        <v>976.20486779013743</v>
      </c>
      <c r="AS23" s="19">
        <v>16351.700331472626</v>
      </c>
      <c r="AT23" s="19">
        <v>77601.869771495287</v>
      </c>
      <c r="AU23" s="19">
        <v>1665.5850748698126</v>
      </c>
      <c r="AV23" s="19">
        <v>6764.2383448123755</v>
      </c>
      <c r="AW23" s="19">
        <v>2107.3707333990819</v>
      </c>
      <c r="AX23" s="19">
        <v>86.332239687689977</v>
      </c>
      <c r="AY23" s="19">
        <v>2272.7268044934185</v>
      </c>
      <c r="AZ23" s="19">
        <v>23.320832650088757</v>
      </c>
      <c r="BA23" s="19">
        <v>59.617247209140665</v>
      </c>
      <c r="BB23" s="19">
        <v>90.123836827647779</v>
      </c>
      <c r="BC23" s="19">
        <v>173.27283184026638</v>
      </c>
      <c r="BD23" s="19">
        <v>602.60323974464495</v>
      </c>
      <c r="BE23" s="19">
        <v>102.43329748042102</v>
      </c>
      <c r="BF23" s="19">
        <v>578.55260101321983</v>
      </c>
      <c r="BG23" s="19">
        <v>410.69394012466148</v>
      </c>
      <c r="BH23" s="19">
        <v>132.38606306885103</v>
      </c>
      <c r="BI23" s="19">
        <v>717.6801800598123</v>
      </c>
      <c r="BJ23" s="19">
        <v>569.50478158277178</v>
      </c>
      <c r="BK23" s="19">
        <v>451.78188753098419</v>
      </c>
      <c r="BL23" s="19">
        <v>2342.4266787672541</v>
      </c>
      <c r="BM23" s="19">
        <v>335.37183666051118</v>
      </c>
      <c r="BN23" s="19">
        <v>136.1251571670399</v>
      </c>
      <c r="BO23" s="19">
        <v>80.590969477530777</v>
      </c>
      <c r="BP23" s="19">
        <v>353.71108603856726</v>
      </c>
      <c r="BQ23" s="19">
        <v>147.23742286200701</v>
      </c>
      <c r="BR23" s="19">
        <v>727.9411949157427</v>
      </c>
      <c r="BS23" s="19">
        <v>0</v>
      </c>
      <c r="BT23" s="19">
        <v>313249.42271608801</v>
      </c>
      <c r="BU23" s="19">
        <v>21597.09263821823</v>
      </c>
      <c r="BV23" s="19">
        <v>4.2212802449472092E-2</v>
      </c>
      <c r="BW23" s="19">
        <v>0</v>
      </c>
      <c r="BX23" s="19">
        <v>117974.21165218136</v>
      </c>
      <c r="BY23" s="19">
        <v>1.9190223643307853</v>
      </c>
      <c r="BZ23" s="19">
        <v>-5321.6882416543503</v>
      </c>
      <c r="CA23" s="19">
        <v>134251.57728391202</v>
      </c>
      <c r="CB23" s="19">
        <v>447501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339</v>
      </c>
      <c r="C24">
        <f t="shared" si="2"/>
        <v>20</v>
      </c>
      <c r="D24" s="19">
        <v>79.900398643449321</v>
      </c>
      <c r="E24" s="19">
        <v>99.636051155379434</v>
      </c>
      <c r="F24" s="19">
        <v>3.1945139257046686</v>
      </c>
      <c r="G24" s="19">
        <v>2.5063210381543484</v>
      </c>
      <c r="H24" s="19">
        <v>632.57369899417699</v>
      </c>
      <c r="I24" s="19">
        <v>6.4954438367279437</v>
      </c>
      <c r="J24" s="19">
        <v>1.6063796343314101</v>
      </c>
      <c r="K24" s="19">
        <v>227.81003844823366</v>
      </c>
      <c r="L24" s="19">
        <v>193.42907447130423</v>
      </c>
      <c r="M24" s="19">
        <v>910.61411127191298</v>
      </c>
      <c r="N24" s="19">
        <v>183.16587399259319</v>
      </c>
      <c r="O24" s="19">
        <v>0.19687255186588209</v>
      </c>
      <c r="P24" s="19">
        <v>1.407222858089209</v>
      </c>
      <c r="Q24" s="19">
        <v>0.96640033217444166</v>
      </c>
      <c r="R24" s="19">
        <v>1.1141634178390301</v>
      </c>
      <c r="S24" s="19">
        <v>26.899322903779467</v>
      </c>
      <c r="T24" s="19">
        <v>9.3848406540882863</v>
      </c>
      <c r="U24" s="19">
        <v>0.67263276752399037</v>
      </c>
      <c r="V24" s="19">
        <v>15263.140424439162</v>
      </c>
      <c r="W24" s="19">
        <v>457.97466030632779</v>
      </c>
      <c r="X24" s="19">
        <v>296.72564945249417</v>
      </c>
      <c r="Y24" s="19">
        <v>299.30407939717259</v>
      </c>
      <c r="Z24" s="19">
        <v>1246.3545287279453</v>
      </c>
      <c r="AA24" s="19">
        <v>713.90217858632877</v>
      </c>
      <c r="AB24" s="19">
        <v>7.7573680250901216</v>
      </c>
      <c r="AC24" s="19">
        <v>2.9343725801157916</v>
      </c>
      <c r="AD24" s="19">
        <v>3.4760919883122345</v>
      </c>
      <c r="AE24" s="19">
        <v>1.4932503374763393</v>
      </c>
      <c r="AF24" s="19">
        <v>31.020153239678038</v>
      </c>
      <c r="AG24" s="19">
        <v>1.4933829294025787</v>
      </c>
      <c r="AH24" s="19">
        <v>3.8333237101129201</v>
      </c>
      <c r="AI24" s="19">
        <v>25.744484983690977</v>
      </c>
      <c r="AJ24" s="19">
        <v>15.046528772893618</v>
      </c>
      <c r="AK24" s="19">
        <v>2.8046128588933747</v>
      </c>
      <c r="AL24" s="19">
        <v>1.1816601153823438</v>
      </c>
      <c r="AM24" s="19">
        <v>3.5941609127421716</v>
      </c>
      <c r="AN24" s="19">
        <v>16.582466245424865</v>
      </c>
      <c r="AO24" s="19">
        <v>8.035408788656051</v>
      </c>
      <c r="AP24" s="19">
        <v>19.763070665679503</v>
      </c>
      <c r="AQ24" s="19">
        <v>293.64415461458753</v>
      </c>
      <c r="AR24" s="19">
        <v>274.54746406830401</v>
      </c>
      <c r="AS24" s="19">
        <v>499.37373969186882</v>
      </c>
      <c r="AT24" s="19">
        <v>701.33619022674725</v>
      </c>
      <c r="AU24" s="19">
        <v>4.3904133825678793</v>
      </c>
      <c r="AV24" s="19">
        <v>18.37076506298629</v>
      </c>
      <c r="AW24" s="19">
        <v>45.122455201302159</v>
      </c>
      <c r="AX24" s="19">
        <v>9.667038345191429</v>
      </c>
      <c r="AY24" s="19">
        <v>267.16490026211886</v>
      </c>
      <c r="AZ24" s="19">
        <v>3.5708401091055695</v>
      </c>
      <c r="BA24" s="19">
        <v>7.797900626220394</v>
      </c>
      <c r="BB24" s="19">
        <v>19.931211968064293</v>
      </c>
      <c r="BC24" s="19">
        <v>31.085430079970031</v>
      </c>
      <c r="BD24" s="19">
        <v>116.31030923261129</v>
      </c>
      <c r="BE24" s="19">
        <v>14.918810684120999</v>
      </c>
      <c r="BF24" s="19">
        <v>120.40394087666539</v>
      </c>
      <c r="BG24" s="19">
        <v>94.923340310625662</v>
      </c>
      <c r="BH24" s="19">
        <v>37.083554048926054</v>
      </c>
      <c r="BI24" s="19">
        <v>94.076892505050353</v>
      </c>
      <c r="BJ24" s="19">
        <v>113.06571632584443</v>
      </c>
      <c r="BK24" s="19">
        <v>63.778651970270865</v>
      </c>
      <c r="BL24" s="19">
        <v>545.14846054323789</v>
      </c>
      <c r="BM24" s="19">
        <v>77.529339453001839</v>
      </c>
      <c r="BN24" s="19">
        <v>7.9860566790663743</v>
      </c>
      <c r="BO24" s="19">
        <v>31.915945471622766</v>
      </c>
      <c r="BP24" s="19">
        <v>89.581739955325929</v>
      </c>
      <c r="BQ24" s="19">
        <v>15.024297994300559</v>
      </c>
      <c r="BR24" s="19">
        <v>141.68801243323739</v>
      </c>
      <c r="BS24" s="19">
        <v>0</v>
      </c>
      <c r="BT24" s="19">
        <v>24543.172790083256</v>
      </c>
      <c r="BU24" s="19">
        <v>5351.6554134196831</v>
      </c>
      <c r="BV24" s="19">
        <v>0.20439015636524591</v>
      </c>
      <c r="BW24" s="19">
        <v>0</v>
      </c>
      <c r="BX24" s="19">
        <v>24299.633170119676</v>
      </c>
      <c r="BY24" s="19">
        <v>72.643596277789399</v>
      </c>
      <c r="BZ24" s="19">
        <v>369.69063994322966</v>
      </c>
      <c r="CA24" s="19">
        <v>30093.827209916744</v>
      </c>
      <c r="CB24" s="19">
        <v>54637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341</v>
      </c>
      <c r="C25">
        <f t="shared" si="2"/>
        <v>21</v>
      </c>
      <c r="D25" s="19">
        <v>45933.808928134458</v>
      </c>
      <c r="E25" s="19">
        <v>4701.0513127793765</v>
      </c>
      <c r="F25" s="19">
        <v>342.76287383710871</v>
      </c>
      <c r="G25" s="19">
        <v>238.943156217976</v>
      </c>
      <c r="H25" s="19">
        <v>4856.064832344503</v>
      </c>
      <c r="I25" s="19">
        <v>340.16624594912753</v>
      </c>
      <c r="J25" s="19">
        <v>130.92637058502328</v>
      </c>
      <c r="K25" s="19">
        <v>458.69650108262977</v>
      </c>
      <c r="L25" s="19">
        <v>172.19161058573974</v>
      </c>
      <c r="M25" s="19">
        <v>1064.1248340285415</v>
      </c>
      <c r="N25" s="19">
        <v>94.73580003157673</v>
      </c>
      <c r="O25" s="19">
        <v>16.379822425569373</v>
      </c>
      <c r="P25" s="19">
        <v>3539.9311709752924</v>
      </c>
      <c r="Q25" s="19">
        <v>140.250187817501</v>
      </c>
      <c r="R25" s="19">
        <v>1473.9514662586992</v>
      </c>
      <c r="S25" s="19">
        <v>677.61342195344321</v>
      </c>
      <c r="T25" s="19">
        <v>4354.5589033899414</v>
      </c>
      <c r="U25" s="19">
        <v>67.362735403844752</v>
      </c>
      <c r="V25" s="19">
        <v>2579.7848979631267</v>
      </c>
      <c r="W25" s="19">
        <v>648.58312906995673</v>
      </c>
      <c r="X25" s="19">
        <v>32376.257626183873</v>
      </c>
      <c r="Y25" s="19">
        <v>12476.28135842588</v>
      </c>
      <c r="Z25" s="19">
        <v>4409.4005887061503</v>
      </c>
      <c r="AA25" s="19">
        <v>1782.22115770805</v>
      </c>
      <c r="AB25" s="19">
        <v>16337.532197604838</v>
      </c>
      <c r="AC25" s="19">
        <v>2295.7427672852868</v>
      </c>
      <c r="AD25" s="19">
        <v>935.97893889251054</v>
      </c>
      <c r="AE25" s="19">
        <v>907.11767699395057</v>
      </c>
      <c r="AF25" s="19">
        <v>1235.3482380357545</v>
      </c>
      <c r="AG25" s="19">
        <v>176.46286660713506</v>
      </c>
      <c r="AH25" s="19">
        <v>2288.8278113163947</v>
      </c>
      <c r="AI25" s="19">
        <v>179.07403990697225</v>
      </c>
      <c r="AJ25" s="19">
        <v>153.95776718326809</v>
      </c>
      <c r="AK25" s="19">
        <v>1134.3143354104814</v>
      </c>
      <c r="AL25" s="19">
        <v>253.46259335824317</v>
      </c>
      <c r="AM25" s="19">
        <v>1679.7844355048601</v>
      </c>
      <c r="AN25" s="19">
        <v>171.51846013256693</v>
      </c>
      <c r="AO25" s="19">
        <v>176.24785783646183</v>
      </c>
      <c r="AP25" s="19">
        <v>656.62372022141028</v>
      </c>
      <c r="AQ25" s="19">
        <v>483.87192645763525</v>
      </c>
      <c r="AR25" s="19">
        <v>95.95877461170187</v>
      </c>
      <c r="AS25" s="19">
        <v>1197.6996668004249</v>
      </c>
      <c r="AT25" s="19">
        <v>116.90551510825506</v>
      </c>
      <c r="AU25" s="19">
        <v>2.47037386041087</v>
      </c>
      <c r="AV25" s="19">
        <v>4.7189595830985773</v>
      </c>
      <c r="AW25" s="19">
        <v>50.062194886295117</v>
      </c>
      <c r="AX25" s="19">
        <v>21.041975325422989</v>
      </c>
      <c r="AY25" s="19">
        <v>167.44335627785247</v>
      </c>
      <c r="AZ25" s="19">
        <v>6.5973100757795899</v>
      </c>
      <c r="BA25" s="19">
        <v>11.592551531494049</v>
      </c>
      <c r="BB25" s="19">
        <v>36.650030245243762</v>
      </c>
      <c r="BC25" s="19">
        <v>29.675183082616016</v>
      </c>
      <c r="BD25" s="19">
        <v>81.3303921642879</v>
      </c>
      <c r="BE25" s="19">
        <v>75.324770075932264</v>
      </c>
      <c r="BF25" s="19">
        <v>83.229416156591441</v>
      </c>
      <c r="BG25" s="19">
        <v>53.374123852064564</v>
      </c>
      <c r="BH25" s="19">
        <v>26.33549240538861</v>
      </c>
      <c r="BI25" s="19">
        <v>24.582184068153129</v>
      </c>
      <c r="BJ25" s="19">
        <v>117.98189258010623</v>
      </c>
      <c r="BK25" s="19">
        <v>4.1900922782004058</v>
      </c>
      <c r="BL25" s="19">
        <v>83.351885560338147</v>
      </c>
      <c r="BM25" s="19">
        <v>74.579913828442528</v>
      </c>
      <c r="BN25" s="19">
        <v>72.118322573891234</v>
      </c>
      <c r="BO25" s="19">
        <v>277.20702160209208</v>
      </c>
      <c r="BP25" s="19">
        <v>554.09955737863368</v>
      </c>
      <c r="BQ25" s="19">
        <v>57.26186811952735</v>
      </c>
      <c r="BR25" s="19">
        <v>364.96540875359381</v>
      </c>
      <c r="BS25" s="19">
        <v>0</v>
      </c>
      <c r="BT25" s="19">
        <v>155632.66279739107</v>
      </c>
      <c r="BU25" s="19">
        <v>19441.06574357233</v>
      </c>
      <c r="BV25" s="19">
        <v>11.449278827996304</v>
      </c>
      <c r="BW25" s="19">
        <v>0</v>
      </c>
      <c r="BX25" s="19">
        <v>3542.3545724804844</v>
      </c>
      <c r="BY25" s="19">
        <v>713.9505455643623</v>
      </c>
      <c r="BZ25" s="19">
        <v>164.51706216382479</v>
      </c>
      <c r="CA25" s="19">
        <v>23873.337202608996</v>
      </c>
      <c r="CB25" s="19">
        <v>179506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343</v>
      </c>
      <c r="C26">
        <f t="shared" si="2"/>
        <v>22</v>
      </c>
      <c r="D26" s="19">
        <v>23436.860886889321</v>
      </c>
      <c r="E26" s="19">
        <v>2659.0406040678954</v>
      </c>
      <c r="F26" s="19">
        <v>87.893157575970406</v>
      </c>
      <c r="G26" s="19">
        <v>1560.7930585650049</v>
      </c>
      <c r="H26" s="19">
        <v>575.40568860360634</v>
      </c>
      <c r="I26" s="19">
        <v>277.17602219131356</v>
      </c>
      <c r="J26" s="19">
        <v>112.62823720032233</v>
      </c>
      <c r="K26" s="19">
        <v>839.47442182554619</v>
      </c>
      <c r="L26" s="19">
        <v>34.242336648747795</v>
      </c>
      <c r="M26" s="19">
        <v>2339.5916196729108</v>
      </c>
      <c r="N26" s="19">
        <v>116.42192172869822</v>
      </c>
      <c r="O26" s="19">
        <v>5.0548747158157914</v>
      </c>
      <c r="P26" s="19">
        <v>306.2351381668829</v>
      </c>
      <c r="Q26" s="19">
        <v>43.17164627668771</v>
      </c>
      <c r="R26" s="19">
        <v>206.63294880665558</v>
      </c>
      <c r="S26" s="19">
        <v>705.30912869604401</v>
      </c>
      <c r="T26" s="19">
        <v>1430.9453749705788</v>
      </c>
      <c r="U26" s="19">
        <v>638.57581674491655</v>
      </c>
      <c r="V26" s="19">
        <v>400.73155372205849</v>
      </c>
      <c r="W26" s="19">
        <v>164.27652533570065</v>
      </c>
      <c r="X26" s="19">
        <v>2006.7697748145304</v>
      </c>
      <c r="Y26" s="19">
        <v>9284.643235914833</v>
      </c>
      <c r="Z26" s="19">
        <v>1704.2621029762274</v>
      </c>
      <c r="AA26" s="19">
        <v>864.88755551733493</v>
      </c>
      <c r="AB26" s="19">
        <v>2766.999467600077</v>
      </c>
      <c r="AC26" s="19">
        <v>906.55705391423669</v>
      </c>
      <c r="AD26" s="19">
        <v>446.55278960697746</v>
      </c>
      <c r="AE26" s="19">
        <v>91.710374553994498</v>
      </c>
      <c r="AF26" s="19">
        <v>559.01207672319526</v>
      </c>
      <c r="AG26" s="19">
        <v>194.65759270110937</v>
      </c>
      <c r="AH26" s="19">
        <v>204.98601307639652</v>
      </c>
      <c r="AI26" s="19">
        <v>175.10305968347691</v>
      </c>
      <c r="AJ26" s="19">
        <v>497.87650851793575</v>
      </c>
      <c r="AK26" s="19">
        <v>231.03305844808526</v>
      </c>
      <c r="AL26" s="19">
        <v>111.2879943568999</v>
      </c>
      <c r="AM26" s="19">
        <v>540.55883613956132</v>
      </c>
      <c r="AN26" s="19">
        <v>671.11508969623492</v>
      </c>
      <c r="AO26" s="19">
        <v>163.73344109476662</v>
      </c>
      <c r="AP26" s="19">
        <v>331.61071726110964</v>
      </c>
      <c r="AQ26" s="19">
        <v>7547.2917269312311</v>
      </c>
      <c r="AR26" s="19">
        <v>879.46694552200483</v>
      </c>
      <c r="AS26" s="19">
        <v>1715.1669456679831</v>
      </c>
      <c r="AT26" s="19">
        <v>224.14346422516587</v>
      </c>
      <c r="AU26" s="19">
        <v>0.97460426084604324</v>
      </c>
      <c r="AV26" s="19">
        <v>3.4208214311881484</v>
      </c>
      <c r="AW26" s="19">
        <v>54.34647857901993</v>
      </c>
      <c r="AX26" s="19">
        <v>27.371374979223848</v>
      </c>
      <c r="AY26" s="19">
        <v>87.883598300128313</v>
      </c>
      <c r="AZ26" s="19">
        <v>89.460215174899787</v>
      </c>
      <c r="BA26" s="19">
        <v>113.90615661083635</v>
      </c>
      <c r="BB26" s="19">
        <v>21.411489034879693</v>
      </c>
      <c r="BC26" s="19">
        <v>17.569591345848373</v>
      </c>
      <c r="BD26" s="19">
        <v>66.398663497503648</v>
      </c>
      <c r="BE26" s="19">
        <v>1157.3310213139259</v>
      </c>
      <c r="BF26" s="19">
        <v>41.759659886091086</v>
      </c>
      <c r="BG26" s="19">
        <v>42.798385632422658</v>
      </c>
      <c r="BH26" s="19">
        <v>35.716647389109106</v>
      </c>
      <c r="BI26" s="19">
        <v>22.449247281441419</v>
      </c>
      <c r="BJ26" s="19">
        <v>1733.3356183408919</v>
      </c>
      <c r="BK26" s="19">
        <v>2.7201007097088934</v>
      </c>
      <c r="BL26" s="19">
        <v>227.89908578942757</v>
      </c>
      <c r="BM26" s="19">
        <v>255.68471552058418</v>
      </c>
      <c r="BN26" s="19">
        <v>36.280846207360092</v>
      </c>
      <c r="BO26" s="19">
        <v>668.46394499611881</v>
      </c>
      <c r="BP26" s="19">
        <v>97.554284700814932</v>
      </c>
      <c r="BQ26" s="19">
        <v>37.181071850059659</v>
      </c>
      <c r="BR26" s="19">
        <v>119.88974237834545</v>
      </c>
      <c r="BS26" s="19">
        <v>0</v>
      </c>
      <c r="BT26" s="19">
        <v>73021.694152558717</v>
      </c>
      <c r="BU26" s="19">
        <v>8559.7078149193294</v>
      </c>
      <c r="BV26" s="19">
        <v>16.412403652008503</v>
      </c>
      <c r="BW26" s="19">
        <v>0</v>
      </c>
      <c r="BX26" s="19">
        <v>3234.4272014584262</v>
      </c>
      <c r="BY26" s="19">
        <v>1022.6945528328781</v>
      </c>
      <c r="BZ26" s="19">
        <v>2453.0638745786468</v>
      </c>
      <c r="CA26" s="19">
        <v>15286.305847441292</v>
      </c>
      <c r="CB26" s="19">
        <v>88308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345</v>
      </c>
      <c r="C27">
        <f t="shared" si="2"/>
        <v>23</v>
      </c>
      <c r="D27" s="19">
        <v>765.3186965953297</v>
      </c>
      <c r="E27" s="19">
        <v>124.1100332661528</v>
      </c>
      <c r="F27" s="19">
        <v>4.1408972686617531</v>
      </c>
      <c r="G27" s="19">
        <v>26.413037188231019</v>
      </c>
      <c r="H27" s="19">
        <v>122.20367261385688</v>
      </c>
      <c r="I27" s="19">
        <v>63.074391045093584</v>
      </c>
      <c r="J27" s="19">
        <v>11.163916583422685</v>
      </c>
      <c r="K27" s="19">
        <v>95.473421873557882</v>
      </c>
      <c r="L27" s="19">
        <v>9.1511008419937401</v>
      </c>
      <c r="M27" s="19">
        <v>192.91772867238154</v>
      </c>
      <c r="N27" s="19">
        <v>34.513103324007474</v>
      </c>
      <c r="O27" s="19">
        <v>3.2667910193334966</v>
      </c>
      <c r="P27" s="19">
        <v>51.801440946464119</v>
      </c>
      <c r="Q27" s="19">
        <v>35.766428071288232</v>
      </c>
      <c r="R27" s="19">
        <v>26.440347399559158</v>
      </c>
      <c r="S27" s="19">
        <v>30.120874219329892</v>
      </c>
      <c r="T27" s="19">
        <v>123.11067698108555</v>
      </c>
      <c r="U27" s="19">
        <v>22.783765951110208</v>
      </c>
      <c r="V27" s="19">
        <v>127.02549382580249</v>
      </c>
      <c r="W27" s="19">
        <v>15.692138604483633</v>
      </c>
      <c r="X27" s="19">
        <v>448.5606514694021</v>
      </c>
      <c r="Y27" s="19">
        <v>480.64919218682235</v>
      </c>
      <c r="Z27" s="19">
        <v>924.7602112919991</v>
      </c>
      <c r="AA27" s="19">
        <v>75.265232525598506</v>
      </c>
      <c r="AB27" s="19">
        <v>144.4681471578819</v>
      </c>
      <c r="AC27" s="19">
        <v>65.69867309589732</v>
      </c>
      <c r="AD27" s="19">
        <v>38.218261547462994</v>
      </c>
      <c r="AE27" s="19">
        <v>41.682181919629862</v>
      </c>
      <c r="AF27" s="19">
        <v>317.05751324934687</v>
      </c>
      <c r="AG27" s="19">
        <v>29.079206955860055</v>
      </c>
      <c r="AH27" s="19">
        <v>28.973366344541159</v>
      </c>
      <c r="AI27" s="19">
        <v>43.504183493065661</v>
      </c>
      <c r="AJ27" s="19">
        <v>34.741208860376886</v>
      </c>
      <c r="AK27" s="19">
        <v>37.316237252786841</v>
      </c>
      <c r="AL27" s="19">
        <v>9.7063287192461285</v>
      </c>
      <c r="AM27" s="19">
        <v>38.821622545186671</v>
      </c>
      <c r="AN27" s="19">
        <v>24.603590050279404</v>
      </c>
      <c r="AO27" s="19">
        <v>23.95553508271734</v>
      </c>
      <c r="AP27" s="19">
        <v>42.033393680841584</v>
      </c>
      <c r="AQ27" s="19">
        <v>195.92105694426863</v>
      </c>
      <c r="AR27" s="19">
        <v>120.41573119587588</v>
      </c>
      <c r="AS27" s="19">
        <v>1401.0854159118271</v>
      </c>
      <c r="AT27" s="19">
        <v>203.91759301290637</v>
      </c>
      <c r="AU27" s="19">
        <v>5.595037998656788</v>
      </c>
      <c r="AV27" s="19">
        <v>1.1265727598841986</v>
      </c>
      <c r="AW27" s="19">
        <v>68.883720788034154</v>
      </c>
      <c r="AX27" s="19">
        <v>53.710329904085938</v>
      </c>
      <c r="AY27" s="19">
        <v>82.239784146328134</v>
      </c>
      <c r="AZ27" s="19">
        <v>21.158267396349697</v>
      </c>
      <c r="BA27" s="19">
        <v>34.420085647020457</v>
      </c>
      <c r="BB27" s="19">
        <v>70.625037677641444</v>
      </c>
      <c r="BC27" s="19">
        <v>17.722423926142746</v>
      </c>
      <c r="BD27" s="19">
        <v>36.376816158367163</v>
      </c>
      <c r="BE27" s="19">
        <v>16.273938403915732</v>
      </c>
      <c r="BF27" s="19">
        <v>190.59551511647925</v>
      </c>
      <c r="BG27" s="19">
        <v>71.454470758268897</v>
      </c>
      <c r="BH27" s="19">
        <v>199.62384890920782</v>
      </c>
      <c r="BI27" s="19">
        <v>71.732455867518681</v>
      </c>
      <c r="BJ27" s="19">
        <v>1199.086282538319</v>
      </c>
      <c r="BK27" s="19">
        <v>1.6549958781957503</v>
      </c>
      <c r="BL27" s="19">
        <v>159.23073582114733</v>
      </c>
      <c r="BM27" s="19">
        <v>119.92667236750532</v>
      </c>
      <c r="BN27" s="19">
        <v>95.531753477791497</v>
      </c>
      <c r="BO27" s="19">
        <v>94.28979799268437</v>
      </c>
      <c r="BP27" s="19">
        <v>592.29414938736863</v>
      </c>
      <c r="BQ27" s="19">
        <v>110.02515349769192</v>
      </c>
      <c r="BR27" s="19">
        <v>795.73342450201324</v>
      </c>
      <c r="BS27" s="19">
        <v>0</v>
      </c>
      <c r="BT27" s="19">
        <v>10764.233761705585</v>
      </c>
      <c r="BU27" s="19">
        <v>3455.2589383894306</v>
      </c>
      <c r="BV27" s="19">
        <v>35.713769285259886</v>
      </c>
      <c r="BW27" s="19">
        <v>0</v>
      </c>
      <c r="BX27" s="19">
        <v>33581.623776443317</v>
      </c>
      <c r="BY27" s="19">
        <v>524.80293503638927</v>
      </c>
      <c r="BZ27" s="19">
        <v>1814.3668191400257</v>
      </c>
      <c r="CA27" s="19">
        <v>39411.766238294418</v>
      </c>
      <c r="CB27" s="19">
        <v>50176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347</v>
      </c>
      <c r="C28">
        <f t="shared" si="2"/>
        <v>24</v>
      </c>
      <c r="D28" s="19">
        <v>443.97217151361684</v>
      </c>
      <c r="E28" s="19">
        <v>1869.1641231126941</v>
      </c>
      <c r="F28" s="19">
        <v>14.509689719427318</v>
      </c>
      <c r="G28" s="19">
        <v>21.801574985390811</v>
      </c>
      <c r="H28" s="19">
        <v>344.65019746956506</v>
      </c>
      <c r="I28" s="19">
        <v>12.749822177429332</v>
      </c>
      <c r="J28" s="19">
        <v>2.5974450497695454</v>
      </c>
      <c r="K28" s="19">
        <v>76.787091348445983</v>
      </c>
      <c r="L28" s="19">
        <v>1.3569438674430339</v>
      </c>
      <c r="M28" s="19">
        <v>285.83398368463986</v>
      </c>
      <c r="N28" s="19">
        <v>11.028080155796816</v>
      </c>
      <c r="O28" s="19">
        <v>1.3513649756067836</v>
      </c>
      <c r="P28" s="19">
        <v>11.481965066810726</v>
      </c>
      <c r="Q28" s="19">
        <v>44.242044331851375</v>
      </c>
      <c r="R28" s="19">
        <v>15.518909476885572</v>
      </c>
      <c r="S28" s="19">
        <v>7.8798413057372816</v>
      </c>
      <c r="T28" s="19">
        <v>21.626560099845989</v>
      </c>
      <c r="U28" s="19">
        <v>2.9720982687642716</v>
      </c>
      <c r="V28" s="19">
        <v>12.577866997697251</v>
      </c>
      <c r="W28" s="19">
        <v>7.4184148620583601</v>
      </c>
      <c r="X28" s="19">
        <v>150.79899727563065</v>
      </c>
      <c r="Y28" s="19">
        <v>375.00097328796426</v>
      </c>
      <c r="Z28" s="19">
        <v>53.960868441119231</v>
      </c>
      <c r="AA28" s="19">
        <v>3129.9100339541151</v>
      </c>
      <c r="AB28" s="19">
        <v>38.414583242143394</v>
      </c>
      <c r="AC28" s="19">
        <v>12.782497171399651</v>
      </c>
      <c r="AD28" s="19">
        <v>12.930878239506731</v>
      </c>
      <c r="AE28" s="19">
        <v>7.8937147127764851</v>
      </c>
      <c r="AF28" s="19">
        <v>12.581001969587906</v>
      </c>
      <c r="AG28" s="19">
        <v>7.045829477445535</v>
      </c>
      <c r="AH28" s="19">
        <v>9.071790070376327</v>
      </c>
      <c r="AI28" s="19">
        <v>23.97879935776179</v>
      </c>
      <c r="AJ28" s="19">
        <v>21.038799059494995</v>
      </c>
      <c r="AK28" s="19">
        <v>8.1781439127514162</v>
      </c>
      <c r="AL28" s="19">
        <v>2.5045048600470654</v>
      </c>
      <c r="AM28" s="19">
        <v>38.12960797859899</v>
      </c>
      <c r="AN28" s="19">
        <v>10.456296298561012</v>
      </c>
      <c r="AO28" s="19">
        <v>9.7788553999152281</v>
      </c>
      <c r="AP28" s="19">
        <v>6.7002783705722671</v>
      </c>
      <c r="AQ28" s="19">
        <v>38.494486556184711</v>
      </c>
      <c r="AR28" s="19">
        <v>11.01173492696344</v>
      </c>
      <c r="AS28" s="19">
        <v>350.93073801963186</v>
      </c>
      <c r="AT28" s="19">
        <v>15.001964547142958</v>
      </c>
      <c r="AU28" s="19">
        <v>3.1854828487268549</v>
      </c>
      <c r="AV28" s="19">
        <v>0.89327323343306775</v>
      </c>
      <c r="AW28" s="19">
        <v>12.376354879298088</v>
      </c>
      <c r="AX28" s="19">
        <v>5.1967772624872683</v>
      </c>
      <c r="AY28" s="19">
        <v>57.99927610540302</v>
      </c>
      <c r="AZ28" s="19">
        <v>1.0528672043000984</v>
      </c>
      <c r="BA28" s="19">
        <v>3.3242458189435808</v>
      </c>
      <c r="BB28" s="19">
        <v>8.6575109524768106</v>
      </c>
      <c r="BC28" s="19">
        <v>9.9219241875643487</v>
      </c>
      <c r="BD28" s="19">
        <v>18.970806212983586</v>
      </c>
      <c r="BE28" s="19">
        <v>10.232229131697336</v>
      </c>
      <c r="BF28" s="19">
        <v>22.657946560349046</v>
      </c>
      <c r="BG28" s="19">
        <v>38.805067212125408</v>
      </c>
      <c r="BH28" s="19">
        <v>45.310747131658317</v>
      </c>
      <c r="BI28" s="19">
        <v>20.785824100272297</v>
      </c>
      <c r="BJ28" s="19">
        <v>42.917218660264844</v>
      </c>
      <c r="BK28" s="19">
        <v>1.2398895556439908</v>
      </c>
      <c r="BL28" s="19">
        <v>372.68888795536935</v>
      </c>
      <c r="BM28" s="19">
        <v>319.37331384251132</v>
      </c>
      <c r="BN28" s="19">
        <v>159.33674970352695</v>
      </c>
      <c r="BO28" s="19">
        <v>3521.2986065345876</v>
      </c>
      <c r="BP28" s="19">
        <v>8425.7840916023724</v>
      </c>
      <c r="BQ28" s="19">
        <v>17.096774440303481</v>
      </c>
      <c r="BR28" s="19">
        <v>404.31235908155776</v>
      </c>
      <c r="BS28" s="19">
        <v>0</v>
      </c>
      <c r="BT28" s="19">
        <v>21079.533789817026</v>
      </c>
      <c r="BU28" s="19">
        <v>3220.0470717150952</v>
      </c>
      <c r="BV28" s="19">
        <v>5793.2843616481869</v>
      </c>
      <c r="BW28" s="19">
        <v>0</v>
      </c>
      <c r="BX28" s="19">
        <v>40030.055492508189</v>
      </c>
      <c r="BY28" s="19">
        <v>1351.8377898639048</v>
      </c>
      <c r="BZ28" s="19">
        <v>4769.2414944475986</v>
      </c>
      <c r="CA28" s="19">
        <v>55164.466210182982</v>
      </c>
      <c r="CB28" s="19">
        <v>76244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349</v>
      </c>
      <c r="C29">
        <f t="shared" si="2"/>
        <v>25</v>
      </c>
      <c r="D29" s="19">
        <v>698.19120611357994</v>
      </c>
      <c r="E29" s="19">
        <v>235.0073289448805</v>
      </c>
      <c r="F29" s="19">
        <v>46.570392897481369</v>
      </c>
      <c r="G29" s="19">
        <v>145.47520267522037</v>
      </c>
      <c r="H29" s="19">
        <v>191.68712516710349</v>
      </c>
      <c r="I29" s="19">
        <v>734.84011836381092</v>
      </c>
      <c r="J29" s="19">
        <v>72.852895045308088</v>
      </c>
      <c r="K29" s="19">
        <v>2835.2781442326814</v>
      </c>
      <c r="L29" s="19">
        <v>123.23956835719579</v>
      </c>
      <c r="M29" s="19">
        <v>8166.6726624034372</v>
      </c>
      <c r="N29" s="19">
        <v>2823.561661633245</v>
      </c>
      <c r="O29" s="19">
        <v>5.8291725421505589</v>
      </c>
      <c r="P29" s="19">
        <v>242.18885067794258</v>
      </c>
      <c r="Q29" s="19">
        <v>198.4357555024005</v>
      </c>
      <c r="R29" s="19">
        <v>712.23020966263402</v>
      </c>
      <c r="S29" s="19">
        <v>266.74123173075833</v>
      </c>
      <c r="T29" s="19">
        <v>738.62736243867869</v>
      </c>
      <c r="U29" s="19">
        <v>733.41383985965228</v>
      </c>
      <c r="V29" s="19">
        <v>113.58911575992943</v>
      </c>
      <c r="W29" s="19">
        <v>43.249097984378231</v>
      </c>
      <c r="X29" s="19">
        <v>1403.928516481099</v>
      </c>
      <c r="Y29" s="19">
        <v>719.21446758936952</v>
      </c>
      <c r="Z29" s="19">
        <v>1682.3857297246907</v>
      </c>
      <c r="AA29" s="19">
        <v>463.56477141678761</v>
      </c>
      <c r="AB29" s="19">
        <v>14371.991843298179</v>
      </c>
      <c r="AC29" s="19">
        <v>1850.3009085535348</v>
      </c>
      <c r="AD29" s="19">
        <v>520.80804401851026</v>
      </c>
      <c r="AE29" s="19">
        <v>57.315708493153451</v>
      </c>
      <c r="AF29" s="19">
        <v>828.6120143204887</v>
      </c>
      <c r="AG29" s="19">
        <v>912.98050464508515</v>
      </c>
      <c r="AH29" s="19">
        <v>1826.2680802120055</v>
      </c>
      <c r="AI29" s="19">
        <v>2015.7257791412569</v>
      </c>
      <c r="AJ29" s="19">
        <v>8176.9329043592306</v>
      </c>
      <c r="AK29" s="19">
        <v>3620.2689161005055</v>
      </c>
      <c r="AL29" s="19">
        <v>922.26891684542625</v>
      </c>
      <c r="AM29" s="19">
        <v>2285.0354996914484</v>
      </c>
      <c r="AN29" s="19">
        <v>1454.490434708121</v>
      </c>
      <c r="AO29" s="19">
        <v>337.04617310518648</v>
      </c>
      <c r="AP29" s="19">
        <v>429.33990256942343</v>
      </c>
      <c r="AQ29" s="19">
        <v>12177.2863833419</v>
      </c>
      <c r="AR29" s="19">
        <v>1941.0435905098686</v>
      </c>
      <c r="AS29" s="19">
        <v>6198.7944490319578</v>
      </c>
      <c r="AT29" s="19">
        <v>5894.5158749986567</v>
      </c>
      <c r="AU29" s="19">
        <v>4.6589395894021841</v>
      </c>
      <c r="AV29" s="19">
        <v>696.32353467198379</v>
      </c>
      <c r="AW29" s="19">
        <v>156.37460687970204</v>
      </c>
      <c r="AX29" s="19">
        <v>35.11848209075746</v>
      </c>
      <c r="AY29" s="19">
        <v>615.77154069853054</v>
      </c>
      <c r="AZ29" s="19">
        <v>13.988935491655816</v>
      </c>
      <c r="BA29" s="19">
        <v>9.2621639737570813</v>
      </c>
      <c r="BB29" s="19">
        <v>34.376200594840896</v>
      </c>
      <c r="BC29" s="19">
        <v>32.765046655714571</v>
      </c>
      <c r="BD29" s="19">
        <v>107.32415523337922</v>
      </c>
      <c r="BE29" s="19">
        <v>147.82293033279487</v>
      </c>
      <c r="BF29" s="19">
        <v>554.69942201183733</v>
      </c>
      <c r="BG29" s="19">
        <v>36.239847887190315</v>
      </c>
      <c r="BH29" s="19">
        <v>32.21339928353909</v>
      </c>
      <c r="BI29" s="19">
        <v>323.86813982254677</v>
      </c>
      <c r="BJ29" s="19">
        <v>604.73093153257503</v>
      </c>
      <c r="BK29" s="19">
        <v>4.777507577145502</v>
      </c>
      <c r="BL29" s="19">
        <v>220.03322575947442</v>
      </c>
      <c r="BM29" s="19">
        <v>214.32989186914835</v>
      </c>
      <c r="BN29" s="19">
        <v>57.369330348325057</v>
      </c>
      <c r="BO29" s="19">
        <v>570.9526717337643</v>
      </c>
      <c r="BP29" s="19">
        <v>669.58857904346007</v>
      </c>
      <c r="BQ29" s="19">
        <v>45.984353677472669</v>
      </c>
      <c r="BR29" s="19">
        <v>182.77788191793672</v>
      </c>
      <c r="BS29" s="19">
        <v>0</v>
      </c>
      <c r="BT29" s="19">
        <v>94589.152073825258</v>
      </c>
      <c r="BU29" s="19">
        <v>9260.7613637163904</v>
      </c>
      <c r="BV29" s="19">
        <v>2.8306752376408211</v>
      </c>
      <c r="BW29" s="19">
        <v>0</v>
      </c>
      <c r="BX29" s="19">
        <v>15552.936104406237</v>
      </c>
      <c r="BY29" s="19">
        <v>1309.9414793030776</v>
      </c>
      <c r="BZ29" s="19">
        <v>501.37830351136915</v>
      </c>
      <c r="CA29" s="19">
        <v>26627.847926174709</v>
      </c>
      <c r="CB29" s="19">
        <v>121217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351</v>
      </c>
      <c r="C30">
        <f t="shared" si="2"/>
        <v>26</v>
      </c>
      <c r="D30" s="19">
        <v>3226.6669357069682</v>
      </c>
      <c r="E30" s="19">
        <v>1972.1833388916111</v>
      </c>
      <c r="F30" s="19">
        <v>72.877218160163565</v>
      </c>
      <c r="G30" s="19">
        <v>80.016781652247161</v>
      </c>
      <c r="H30" s="19">
        <v>109.46266218057522</v>
      </c>
      <c r="I30" s="19">
        <v>21.623437094064489</v>
      </c>
      <c r="J30" s="19">
        <v>13.35298061934564</v>
      </c>
      <c r="K30" s="19">
        <v>52.312435367071039</v>
      </c>
      <c r="L30" s="19">
        <v>88.041648914556134</v>
      </c>
      <c r="M30" s="19">
        <v>1536.0823075086353</v>
      </c>
      <c r="N30" s="19">
        <v>1582.2383927513488</v>
      </c>
      <c r="O30" s="19">
        <v>1.8768176926598674</v>
      </c>
      <c r="P30" s="19">
        <v>19.839702315409632</v>
      </c>
      <c r="Q30" s="19">
        <v>18.911342306404389</v>
      </c>
      <c r="R30" s="19">
        <v>14.029563988291065</v>
      </c>
      <c r="S30" s="19">
        <v>17.490177036550733</v>
      </c>
      <c r="T30" s="19">
        <v>282.77672218878649</v>
      </c>
      <c r="U30" s="19">
        <v>18.736911839708888</v>
      </c>
      <c r="V30" s="19">
        <v>27.184939832176404</v>
      </c>
      <c r="W30" s="19">
        <v>16.320967501006049</v>
      </c>
      <c r="X30" s="19">
        <v>717.09024042645706</v>
      </c>
      <c r="Y30" s="19">
        <v>233.06885724115995</v>
      </c>
      <c r="Z30" s="19">
        <v>355.94957499027879</v>
      </c>
      <c r="AA30" s="19">
        <v>84.726928895252684</v>
      </c>
      <c r="AB30" s="19">
        <v>536.72747165346573</v>
      </c>
      <c r="AC30" s="19">
        <v>6686.5687636925168</v>
      </c>
      <c r="AD30" s="19">
        <v>367.3569933593073</v>
      </c>
      <c r="AE30" s="19">
        <v>31.732429076927627</v>
      </c>
      <c r="AF30" s="19">
        <v>183.80103775891035</v>
      </c>
      <c r="AG30" s="19">
        <v>22.689644808287575</v>
      </c>
      <c r="AH30" s="19">
        <v>295.70879757108395</v>
      </c>
      <c r="AI30" s="19">
        <v>261.01808842788654</v>
      </c>
      <c r="AJ30" s="19">
        <v>1978.3944118533341</v>
      </c>
      <c r="AK30" s="19">
        <v>128.52620199083873</v>
      </c>
      <c r="AL30" s="19">
        <v>154.58363286437</v>
      </c>
      <c r="AM30" s="19">
        <v>460.50952148381106</v>
      </c>
      <c r="AN30" s="19">
        <v>243.22270585132958</v>
      </c>
      <c r="AO30" s="19">
        <v>1815.8634249323134</v>
      </c>
      <c r="AP30" s="19">
        <v>852.51394541595187</v>
      </c>
      <c r="AQ30" s="19">
        <v>42784.118009662037</v>
      </c>
      <c r="AR30" s="19">
        <v>251.57376288980424</v>
      </c>
      <c r="AS30" s="19">
        <v>339.42855859245009</v>
      </c>
      <c r="AT30" s="19">
        <v>33.651118491248901</v>
      </c>
      <c r="AU30" s="19">
        <v>1.0866497133031654</v>
      </c>
      <c r="AV30" s="19">
        <v>1.2122493018210745</v>
      </c>
      <c r="AW30" s="19">
        <v>29.99156379790886</v>
      </c>
      <c r="AX30" s="19">
        <v>193.48773304830738</v>
      </c>
      <c r="AY30" s="19">
        <v>697.94533431634056</v>
      </c>
      <c r="AZ30" s="19">
        <v>4.4716513565622265</v>
      </c>
      <c r="BA30" s="19">
        <v>6.4131433190092544</v>
      </c>
      <c r="BB30" s="19">
        <v>18.124562628898051</v>
      </c>
      <c r="BC30" s="19">
        <v>15.212772014240461</v>
      </c>
      <c r="BD30" s="19">
        <v>38.445138387672017</v>
      </c>
      <c r="BE30" s="19">
        <v>2315.1624119403341</v>
      </c>
      <c r="BF30" s="19">
        <v>40.037059492384387</v>
      </c>
      <c r="BG30" s="19">
        <v>19.614248544774011</v>
      </c>
      <c r="BH30" s="19">
        <v>10.093973733431863</v>
      </c>
      <c r="BI30" s="19">
        <v>9.9449737910192173</v>
      </c>
      <c r="BJ30" s="19">
        <v>141.16937343922839</v>
      </c>
      <c r="BK30" s="19">
        <v>2.0603812177446739</v>
      </c>
      <c r="BL30" s="19">
        <v>393.17648429791552</v>
      </c>
      <c r="BM30" s="19">
        <v>139.31570751504316</v>
      </c>
      <c r="BN30" s="19">
        <v>33.413336486524734</v>
      </c>
      <c r="BO30" s="19">
        <v>156.09206883208623</v>
      </c>
      <c r="BP30" s="19">
        <v>169.65797399734137</v>
      </c>
      <c r="BQ30" s="19">
        <v>26.101547511218019</v>
      </c>
      <c r="BR30" s="19">
        <v>262.04569915982063</v>
      </c>
      <c r="BS30" s="19">
        <v>0</v>
      </c>
      <c r="BT30" s="19">
        <v>72715.125443319528</v>
      </c>
      <c r="BU30" s="19">
        <v>6379.5178163791115</v>
      </c>
      <c r="BV30" s="19">
        <v>20.93134617736758</v>
      </c>
      <c r="BW30" s="19">
        <v>0</v>
      </c>
      <c r="BX30" s="19">
        <v>3801.7963606619746</v>
      </c>
      <c r="BY30" s="19">
        <v>838.13624005501333</v>
      </c>
      <c r="BZ30" s="19">
        <v>132.49279340700829</v>
      </c>
      <c r="CA30" s="19">
        <v>11172.874556680477</v>
      </c>
      <c r="CB30" s="19">
        <v>83888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353</v>
      </c>
      <c r="C31">
        <f t="shared" si="2"/>
        <v>27</v>
      </c>
      <c r="D31" s="19">
        <v>262.77669903519262</v>
      </c>
      <c r="E31" s="19">
        <v>389.14512575281645</v>
      </c>
      <c r="F31" s="19">
        <v>24.861752300559246</v>
      </c>
      <c r="G31" s="19">
        <v>113.51698057973394</v>
      </c>
      <c r="H31" s="19">
        <v>3616.2815579690587</v>
      </c>
      <c r="I31" s="19">
        <v>64.494765785411929</v>
      </c>
      <c r="J31" s="19">
        <v>85.483710554596854</v>
      </c>
      <c r="K31" s="19">
        <v>355.10070069626158</v>
      </c>
      <c r="L31" s="19">
        <v>4.7280085382425447</v>
      </c>
      <c r="M31" s="19">
        <v>200.5760775507176</v>
      </c>
      <c r="N31" s="19">
        <v>156.4338636805677</v>
      </c>
      <c r="O31" s="19">
        <v>1.240980768200912</v>
      </c>
      <c r="P31" s="19">
        <v>30.136823413296355</v>
      </c>
      <c r="Q31" s="19">
        <v>8.0622740438977498</v>
      </c>
      <c r="R31" s="19">
        <v>13.431983201142151</v>
      </c>
      <c r="S31" s="19">
        <v>33.806226133689627</v>
      </c>
      <c r="T31" s="19">
        <v>236.38108173833814</v>
      </c>
      <c r="U31" s="19">
        <v>6.9742808921917909</v>
      </c>
      <c r="V31" s="19">
        <v>69.450170284710524</v>
      </c>
      <c r="W31" s="19">
        <v>7.4335377450865021</v>
      </c>
      <c r="X31" s="19">
        <v>143.93053796027959</v>
      </c>
      <c r="Y31" s="19">
        <v>90.57759589514113</v>
      </c>
      <c r="Z31" s="19">
        <v>67.685271227806865</v>
      </c>
      <c r="AA31" s="19">
        <v>24.284215200855638</v>
      </c>
      <c r="AB31" s="19">
        <v>1085.0772524454555</v>
      </c>
      <c r="AC31" s="19">
        <v>918.01597071476294</v>
      </c>
      <c r="AD31" s="19">
        <v>14070.079008430774</v>
      </c>
      <c r="AE31" s="19">
        <v>865.59085776387315</v>
      </c>
      <c r="AF31" s="19">
        <v>19426.163010918761</v>
      </c>
      <c r="AG31" s="19">
        <v>103.61818237772837</v>
      </c>
      <c r="AH31" s="19">
        <v>3103.4316021518225</v>
      </c>
      <c r="AI31" s="19">
        <v>8993.6716745440754</v>
      </c>
      <c r="AJ31" s="19">
        <v>6495.5509051595791</v>
      </c>
      <c r="AK31" s="19">
        <v>8849.4874758184233</v>
      </c>
      <c r="AL31" s="19">
        <v>896.68622098972435</v>
      </c>
      <c r="AM31" s="19">
        <v>1379.4845214752563</v>
      </c>
      <c r="AN31" s="19">
        <v>1483.4749406158028</v>
      </c>
      <c r="AO31" s="19">
        <v>419.42767581113714</v>
      </c>
      <c r="AP31" s="19">
        <v>146.56740891793797</v>
      </c>
      <c r="AQ31" s="19">
        <v>14400.860085770628</v>
      </c>
      <c r="AR31" s="19">
        <v>81.855244178692885</v>
      </c>
      <c r="AS31" s="19">
        <v>1901.4174764355494</v>
      </c>
      <c r="AT31" s="19">
        <v>60.410600831116454</v>
      </c>
      <c r="AU31" s="19">
        <v>1.4901283651489452</v>
      </c>
      <c r="AV31" s="19">
        <v>1.6712751648981532</v>
      </c>
      <c r="AW31" s="19">
        <v>42.736668900921423</v>
      </c>
      <c r="AX31" s="19">
        <v>20.59488908871846</v>
      </c>
      <c r="AY31" s="19">
        <v>158.90886552970738</v>
      </c>
      <c r="AZ31" s="19">
        <v>2.3018929354621718</v>
      </c>
      <c r="BA31" s="19">
        <v>6.1660265077295806</v>
      </c>
      <c r="BB31" s="19">
        <v>27.881213617596995</v>
      </c>
      <c r="BC31" s="19">
        <v>50.211721860525614</v>
      </c>
      <c r="BD31" s="19">
        <v>63.325796412293748</v>
      </c>
      <c r="BE31" s="19">
        <v>69.945361641218085</v>
      </c>
      <c r="BF31" s="19">
        <v>63.394797483918119</v>
      </c>
      <c r="BG31" s="19">
        <v>38.642840177035424</v>
      </c>
      <c r="BH31" s="19">
        <v>13.404704827884251</v>
      </c>
      <c r="BI31" s="19">
        <v>268.22238235044699</v>
      </c>
      <c r="BJ31" s="19">
        <v>60.127343086744659</v>
      </c>
      <c r="BK31" s="19">
        <v>6.5359951347742431</v>
      </c>
      <c r="BL31" s="19">
        <v>225.94673845618723</v>
      </c>
      <c r="BM31" s="19">
        <v>45.68999693335919</v>
      </c>
      <c r="BN31" s="19">
        <v>57.425109938216757</v>
      </c>
      <c r="BO31" s="19">
        <v>23.138310902982205</v>
      </c>
      <c r="BP31" s="19">
        <v>36.675062066781926</v>
      </c>
      <c r="BQ31" s="19">
        <v>44.72498637074905</v>
      </c>
      <c r="BR31" s="19">
        <v>49.113229264357081</v>
      </c>
      <c r="BS31" s="19">
        <v>0</v>
      </c>
      <c r="BT31" s="19">
        <v>92065.939673316519</v>
      </c>
      <c r="BU31" s="19">
        <v>46158.066289483351</v>
      </c>
      <c r="BV31" s="19">
        <v>0.14070934149824033</v>
      </c>
      <c r="BW31" s="19">
        <v>0</v>
      </c>
      <c r="BX31" s="19">
        <v>1916.0339776157098</v>
      </c>
      <c r="BY31" s="19">
        <v>796.3263504396059</v>
      </c>
      <c r="BZ31" s="19">
        <v>9128.4929998032985</v>
      </c>
      <c r="CA31" s="19">
        <v>57999.060326683466</v>
      </c>
      <c r="CB31" s="19">
        <v>150065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355</v>
      </c>
      <c r="C32">
        <f t="shared" si="2"/>
        <v>28</v>
      </c>
      <c r="D32" s="19">
        <v>327.99913936951685</v>
      </c>
      <c r="E32" s="19">
        <v>72.250793339154754</v>
      </c>
      <c r="F32" s="19">
        <v>4.8815266886520572</v>
      </c>
      <c r="G32" s="19">
        <v>10.375022654257741</v>
      </c>
      <c r="H32" s="19">
        <v>180.42286532040106</v>
      </c>
      <c r="I32" s="19">
        <v>29.021051387626216</v>
      </c>
      <c r="J32" s="19">
        <v>102.39930347839699</v>
      </c>
      <c r="K32" s="19">
        <v>354.40531758813842</v>
      </c>
      <c r="L32" s="19">
        <v>7.2109333411643322</v>
      </c>
      <c r="M32" s="19">
        <v>602.09009562997505</v>
      </c>
      <c r="N32" s="19">
        <v>32.250182638780174</v>
      </c>
      <c r="O32" s="19">
        <v>1.2492381102151469</v>
      </c>
      <c r="P32" s="19">
        <v>17.70603582113289</v>
      </c>
      <c r="Q32" s="19">
        <v>11.292353213878407</v>
      </c>
      <c r="R32" s="19">
        <v>15.895323620398065</v>
      </c>
      <c r="S32" s="19">
        <v>6.2209216869110353</v>
      </c>
      <c r="T32" s="19">
        <v>418.18347196838261</v>
      </c>
      <c r="U32" s="19">
        <v>226.12039413862624</v>
      </c>
      <c r="V32" s="19">
        <v>12.681810861399804</v>
      </c>
      <c r="W32" s="19">
        <v>4.811987297612804</v>
      </c>
      <c r="X32" s="19">
        <v>1343.6894181458113</v>
      </c>
      <c r="Y32" s="19">
        <v>360.21696983089203</v>
      </c>
      <c r="Z32" s="19">
        <v>79.745506097351807</v>
      </c>
      <c r="AA32" s="19">
        <v>29.644662270766716</v>
      </c>
      <c r="AB32" s="19">
        <v>126.34320164253124</v>
      </c>
      <c r="AC32" s="19">
        <v>182.4518889348069</v>
      </c>
      <c r="AD32" s="19">
        <v>2111.1086761813153</v>
      </c>
      <c r="AE32" s="19">
        <v>11749.075941649542</v>
      </c>
      <c r="AF32" s="19">
        <v>2337.2706167082188</v>
      </c>
      <c r="AG32" s="19">
        <v>167.97259126191278</v>
      </c>
      <c r="AH32" s="19">
        <v>6409.1056619833007</v>
      </c>
      <c r="AI32" s="19">
        <v>1968.9882410055131</v>
      </c>
      <c r="AJ32" s="19">
        <v>757.11977571901821</v>
      </c>
      <c r="AK32" s="19">
        <v>4903.9311809697838</v>
      </c>
      <c r="AL32" s="19">
        <v>964.62693919226501</v>
      </c>
      <c r="AM32" s="19">
        <v>2079.0499101656496</v>
      </c>
      <c r="AN32" s="19">
        <v>1657.2837289598785</v>
      </c>
      <c r="AO32" s="19">
        <v>94.058691709372539</v>
      </c>
      <c r="AP32" s="19">
        <v>151.00308742832073</v>
      </c>
      <c r="AQ32" s="19">
        <v>2671.7048955712262</v>
      </c>
      <c r="AR32" s="19">
        <v>671.10615408290926</v>
      </c>
      <c r="AS32" s="19">
        <v>636.63495355839791</v>
      </c>
      <c r="AT32" s="19">
        <v>91.163800064112621</v>
      </c>
      <c r="AU32" s="19">
        <v>1.8181176655835649</v>
      </c>
      <c r="AV32" s="19">
        <v>1.8591240707799932</v>
      </c>
      <c r="AW32" s="19">
        <v>42.485350773376695</v>
      </c>
      <c r="AX32" s="19">
        <v>18.822651645793449</v>
      </c>
      <c r="AY32" s="19">
        <v>102.3221976226757</v>
      </c>
      <c r="AZ32" s="19">
        <v>3.0964801187070203</v>
      </c>
      <c r="BA32" s="19">
        <v>7.3669021797947707</v>
      </c>
      <c r="BB32" s="19">
        <v>35.696866994032995</v>
      </c>
      <c r="BC32" s="19">
        <v>27.292073314984496</v>
      </c>
      <c r="BD32" s="19">
        <v>75.757469823542152</v>
      </c>
      <c r="BE32" s="19">
        <v>78.546779461660918</v>
      </c>
      <c r="BF32" s="19">
        <v>77.794108539490011</v>
      </c>
      <c r="BG32" s="19">
        <v>15.78252729723258</v>
      </c>
      <c r="BH32" s="19">
        <v>17.58206220225734</v>
      </c>
      <c r="BI32" s="19">
        <v>18.87031444085823</v>
      </c>
      <c r="BJ32" s="19">
        <v>61.924189360413308</v>
      </c>
      <c r="BK32" s="19">
        <v>4.3873217302660628</v>
      </c>
      <c r="BL32" s="19">
        <v>65.879991595806203</v>
      </c>
      <c r="BM32" s="19">
        <v>18.172085755086577</v>
      </c>
      <c r="BN32" s="19">
        <v>68.052447972832439</v>
      </c>
      <c r="BO32" s="19">
        <v>29.028014235217004</v>
      </c>
      <c r="BP32" s="19">
        <v>117.57291313518621</v>
      </c>
      <c r="BQ32" s="19">
        <v>53.27097737082137</v>
      </c>
      <c r="BR32" s="19">
        <v>82.363751683571621</v>
      </c>
      <c r="BS32" s="19">
        <v>0</v>
      </c>
      <c r="BT32" s="19">
        <v>45006.508980277489</v>
      </c>
      <c r="BU32" s="19">
        <v>24409.736203094599</v>
      </c>
      <c r="BV32" s="19">
        <v>0.72163790854097531</v>
      </c>
      <c r="BW32" s="19">
        <v>0</v>
      </c>
      <c r="BX32" s="19">
        <v>2076.5017925826296</v>
      </c>
      <c r="BY32" s="19">
        <v>474.42621675924852</v>
      </c>
      <c r="BZ32" s="19">
        <v>1180.1051693774962</v>
      </c>
      <c r="CA32" s="19">
        <v>28141.491019722518</v>
      </c>
      <c r="CB32" s="19">
        <v>73148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357</v>
      </c>
      <c r="C33">
        <f t="shared" si="2"/>
        <v>29</v>
      </c>
      <c r="D33" s="19">
        <v>499.03628505816027</v>
      </c>
      <c r="E33" s="19">
        <v>637.12694209636538</v>
      </c>
      <c r="F33" s="19">
        <v>57.088750630362547</v>
      </c>
      <c r="G33" s="19">
        <v>52.952040829518701</v>
      </c>
      <c r="H33" s="19">
        <v>1814.65362150078</v>
      </c>
      <c r="I33" s="19">
        <v>970.82498575714646</v>
      </c>
      <c r="J33" s="19">
        <v>218.88176946239969</v>
      </c>
      <c r="K33" s="19">
        <v>2499.7225235242272</v>
      </c>
      <c r="L33" s="19">
        <v>62.759985629763996</v>
      </c>
      <c r="M33" s="19">
        <v>2501.0728529115754</v>
      </c>
      <c r="N33" s="19">
        <v>3555.6146147296499</v>
      </c>
      <c r="O33" s="19">
        <v>16.308338771801814</v>
      </c>
      <c r="P33" s="19">
        <v>79.145719613544074</v>
      </c>
      <c r="Q33" s="19">
        <v>77.703656720069745</v>
      </c>
      <c r="R33" s="19">
        <v>60.61006453545567</v>
      </c>
      <c r="S33" s="19">
        <v>496.23164713676175</v>
      </c>
      <c r="T33" s="19">
        <v>162.77405936276284</v>
      </c>
      <c r="U33" s="19">
        <v>29.804839803174659</v>
      </c>
      <c r="V33" s="19">
        <v>338.88669481555996</v>
      </c>
      <c r="W33" s="19">
        <v>64.505842004003526</v>
      </c>
      <c r="X33" s="19">
        <v>525.29841647559942</v>
      </c>
      <c r="Y33" s="19">
        <v>703.88339606480918</v>
      </c>
      <c r="Z33" s="19">
        <v>951.83371164546509</v>
      </c>
      <c r="AA33" s="19">
        <v>152.41254261641524</v>
      </c>
      <c r="AB33" s="19">
        <v>348.73827152673346</v>
      </c>
      <c r="AC33" s="19">
        <v>220.63956139275365</v>
      </c>
      <c r="AD33" s="19">
        <v>2342.147375109671</v>
      </c>
      <c r="AE33" s="19">
        <v>326.66536443219638</v>
      </c>
      <c r="AF33" s="19">
        <v>7361.8054361950653</v>
      </c>
      <c r="AG33" s="19">
        <v>902.08353170757243</v>
      </c>
      <c r="AH33" s="19">
        <v>2162.8145510773625</v>
      </c>
      <c r="AI33" s="19">
        <v>4771.1427326244075</v>
      </c>
      <c r="AJ33" s="19">
        <v>3775.9248649096498</v>
      </c>
      <c r="AK33" s="19">
        <v>2345.5036776844654</v>
      </c>
      <c r="AL33" s="19">
        <v>1733.9023951047056</v>
      </c>
      <c r="AM33" s="19">
        <v>1303.9481297996811</v>
      </c>
      <c r="AN33" s="19">
        <v>3247.3970161486418</v>
      </c>
      <c r="AO33" s="19">
        <v>2735.9984966131697</v>
      </c>
      <c r="AP33" s="19">
        <v>490.86422926244222</v>
      </c>
      <c r="AQ33" s="19">
        <v>19392.368145481796</v>
      </c>
      <c r="AR33" s="19">
        <v>394.15467546532062</v>
      </c>
      <c r="AS33" s="19">
        <v>1607.2339617556786</v>
      </c>
      <c r="AT33" s="19">
        <v>165.62452290183413</v>
      </c>
      <c r="AU33" s="19">
        <v>11.291258408807295</v>
      </c>
      <c r="AV33" s="19">
        <v>4.9721684573357177</v>
      </c>
      <c r="AW33" s="19">
        <v>39.906178765522824</v>
      </c>
      <c r="AX33" s="19">
        <v>145.16607066670929</v>
      </c>
      <c r="AY33" s="19">
        <v>2131.8181059361855</v>
      </c>
      <c r="AZ33" s="19">
        <v>3.6640066010182211</v>
      </c>
      <c r="BA33" s="19">
        <v>14.896721986274098</v>
      </c>
      <c r="BB33" s="19">
        <v>37.318672141029751</v>
      </c>
      <c r="BC33" s="19">
        <v>19.60803253683893</v>
      </c>
      <c r="BD33" s="19">
        <v>30.890878482615861</v>
      </c>
      <c r="BE33" s="19">
        <v>417.59228118856748</v>
      </c>
      <c r="BF33" s="19">
        <v>42.951420056570029</v>
      </c>
      <c r="BG33" s="19">
        <v>29.159298362617356</v>
      </c>
      <c r="BH33" s="19">
        <v>9.5612587578216974</v>
      </c>
      <c r="BI33" s="19">
        <v>20.303370527445146</v>
      </c>
      <c r="BJ33" s="19">
        <v>345.61408488446881</v>
      </c>
      <c r="BK33" s="19">
        <v>82.701262208182925</v>
      </c>
      <c r="BL33" s="19">
        <v>962.37641768415915</v>
      </c>
      <c r="BM33" s="19">
        <v>83.657045495491218</v>
      </c>
      <c r="BN33" s="19">
        <v>24.911509408107875</v>
      </c>
      <c r="BO33" s="19">
        <v>117.28027098754667</v>
      </c>
      <c r="BP33" s="19">
        <v>70.172173948215999</v>
      </c>
      <c r="BQ33" s="19">
        <v>22.595159041086895</v>
      </c>
      <c r="BR33" s="19">
        <v>109.12298613180161</v>
      </c>
      <c r="BS33" s="19">
        <v>0</v>
      </c>
      <c r="BT33" s="19">
        <v>76935.620873552936</v>
      </c>
      <c r="BU33" s="19">
        <v>7329.3582152390518</v>
      </c>
      <c r="BV33" s="19">
        <v>1.2784448741840122</v>
      </c>
      <c r="BW33" s="19">
        <v>0</v>
      </c>
      <c r="BX33" s="19">
        <v>12109.882380664789</v>
      </c>
      <c r="BY33" s="19">
        <v>7061.8193036540324</v>
      </c>
      <c r="BZ33" s="19">
        <v>-1483.9592179850076</v>
      </c>
      <c r="CA33" s="19">
        <v>25018.379126447049</v>
      </c>
      <c r="CB33" s="19">
        <v>101954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359</v>
      </c>
      <c r="C34">
        <f t="shared" si="2"/>
        <v>30</v>
      </c>
      <c r="D34" s="19">
        <v>12.41913385111482</v>
      </c>
      <c r="E34" s="19">
        <v>8.6898044381554982</v>
      </c>
      <c r="F34" s="19">
        <v>1.1934857667699448</v>
      </c>
      <c r="G34" s="19">
        <v>5.3596247329179585</v>
      </c>
      <c r="H34" s="19">
        <v>366.70280766654298</v>
      </c>
      <c r="I34" s="19">
        <v>98.368227072311797</v>
      </c>
      <c r="J34" s="19">
        <v>16.221482210324147</v>
      </c>
      <c r="K34" s="19">
        <v>38.201054868220083</v>
      </c>
      <c r="L34" s="19">
        <v>1.8804611435025722</v>
      </c>
      <c r="M34" s="19">
        <v>35.313877374448246</v>
      </c>
      <c r="N34" s="19">
        <v>13.801931887600695</v>
      </c>
      <c r="O34" s="19">
        <v>1.5691739301503851</v>
      </c>
      <c r="P34" s="19">
        <v>9.1187669154413076</v>
      </c>
      <c r="Q34" s="19">
        <v>13.362504628393605</v>
      </c>
      <c r="R34" s="19">
        <v>9.6102571319397683</v>
      </c>
      <c r="S34" s="19">
        <v>7.0166850551589812</v>
      </c>
      <c r="T34" s="19">
        <v>14.734427884318961</v>
      </c>
      <c r="U34" s="19">
        <v>217.35962171619559</v>
      </c>
      <c r="V34" s="19">
        <v>10.377476551651556</v>
      </c>
      <c r="W34" s="19">
        <v>2.2880449947906039</v>
      </c>
      <c r="X34" s="19">
        <v>13.940670389687742</v>
      </c>
      <c r="Y34" s="19">
        <v>9.3898104748132951</v>
      </c>
      <c r="Z34" s="19">
        <v>8.671849793209514</v>
      </c>
      <c r="AA34" s="19">
        <v>10.054823041131922</v>
      </c>
      <c r="AB34" s="19">
        <v>30.206007482817622</v>
      </c>
      <c r="AC34" s="19">
        <v>13.468237256810085</v>
      </c>
      <c r="AD34" s="19">
        <v>21.050127137185946</v>
      </c>
      <c r="AE34" s="19">
        <v>13.073065052289225</v>
      </c>
      <c r="AF34" s="19">
        <v>21.162403636581946</v>
      </c>
      <c r="AG34" s="19">
        <v>17405.685058288029</v>
      </c>
      <c r="AH34" s="19">
        <v>547.87496786339727</v>
      </c>
      <c r="AI34" s="19">
        <v>756.8815060412353</v>
      </c>
      <c r="AJ34" s="19">
        <v>323.88078119473494</v>
      </c>
      <c r="AK34" s="19">
        <v>225.81662299205985</v>
      </c>
      <c r="AL34" s="19">
        <v>97.633183718973669</v>
      </c>
      <c r="AM34" s="19">
        <v>79.034593730619804</v>
      </c>
      <c r="AN34" s="19">
        <v>854.92363846396904</v>
      </c>
      <c r="AO34" s="19">
        <v>342.64583318536262</v>
      </c>
      <c r="AP34" s="19">
        <v>20.914070381244734</v>
      </c>
      <c r="AQ34" s="19">
        <v>562.15288096798554</v>
      </c>
      <c r="AR34" s="19">
        <v>43.24568794131055</v>
      </c>
      <c r="AS34" s="19">
        <v>351.46919372308258</v>
      </c>
      <c r="AT34" s="19">
        <v>65.044062061191909</v>
      </c>
      <c r="AU34" s="19">
        <v>7.1038037479306553</v>
      </c>
      <c r="AV34" s="19">
        <v>7.0741323737905315</v>
      </c>
      <c r="AW34" s="19">
        <v>219.06182080894106</v>
      </c>
      <c r="AX34" s="19">
        <v>4.2994957026478176</v>
      </c>
      <c r="AY34" s="19">
        <v>20.580154452943145</v>
      </c>
      <c r="AZ34" s="19">
        <v>3.3640291246567764</v>
      </c>
      <c r="BA34" s="19">
        <v>288.68259850852422</v>
      </c>
      <c r="BB34" s="19">
        <v>289.90217680204159</v>
      </c>
      <c r="BC34" s="19">
        <v>2116.462920978372</v>
      </c>
      <c r="BD34" s="19">
        <v>378.52008471971027</v>
      </c>
      <c r="BE34" s="19">
        <v>18.640704685511171</v>
      </c>
      <c r="BF34" s="19">
        <v>386.9617654238142</v>
      </c>
      <c r="BG34" s="19">
        <v>723.15010419461714</v>
      </c>
      <c r="BH34" s="19">
        <v>136.46086497738008</v>
      </c>
      <c r="BI34" s="19">
        <v>50.407471974558263</v>
      </c>
      <c r="BJ34" s="19">
        <v>1365.2977852326819</v>
      </c>
      <c r="BK34" s="19">
        <v>145.45213225507445</v>
      </c>
      <c r="BL34" s="19">
        <v>318.43830111749656</v>
      </c>
      <c r="BM34" s="19">
        <v>583.98243536788709</v>
      </c>
      <c r="BN34" s="19">
        <v>135.66739203596876</v>
      </c>
      <c r="BO34" s="19">
        <v>234.52423390825365</v>
      </c>
      <c r="BP34" s="19">
        <v>296.78207143786688</v>
      </c>
      <c r="BQ34" s="19">
        <v>68.816515037762798</v>
      </c>
      <c r="BR34" s="19">
        <v>876.65294613585058</v>
      </c>
      <c r="BS34" s="19">
        <v>0</v>
      </c>
      <c r="BT34" s="19">
        <v>31378.09386564196</v>
      </c>
      <c r="BU34" s="19">
        <v>4359.5439623499396</v>
      </c>
      <c r="BV34" s="19">
        <v>0.84224591553946704</v>
      </c>
      <c r="BW34" s="19">
        <v>0</v>
      </c>
      <c r="BX34" s="19">
        <v>38106.281061939466</v>
      </c>
      <c r="BY34" s="19">
        <v>27834.343811004135</v>
      </c>
      <c r="BZ34" s="19">
        <v>1864.8950531489645</v>
      </c>
      <c r="CA34" s="19">
        <v>72165.906134358025</v>
      </c>
      <c r="CB34" s="19">
        <v>103544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361</v>
      </c>
      <c r="C35">
        <f t="shared" si="2"/>
        <v>31</v>
      </c>
      <c r="D35" s="19">
        <v>61.471443243501078</v>
      </c>
      <c r="E35" s="19">
        <v>100.95107799094716</v>
      </c>
      <c r="F35" s="19">
        <v>8.5343875154958013</v>
      </c>
      <c r="G35" s="19">
        <v>33.536284585474995</v>
      </c>
      <c r="H35" s="19">
        <v>351.44181560183273</v>
      </c>
      <c r="I35" s="19">
        <v>105.93191251045694</v>
      </c>
      <c r="J35" s="19">
        <v>28.623827608595128</v>
      </c>
      <c r="K35" s="19">
        <v>106.00237764691177</v>
      </c>
      <c r="L35" s="19">
        <v>20.203186585934212</v>
      </c>
      <c r="M35" s="19">
        <v>138.2300950293484</v>
      </c>
      <c r="N35" s="19">
        <v>54.237113790395867</v>
      </c>
      <c r="O35" s="19">
        <v>3.129754352387931</v>
      </c>
      <c r="P35" s="19">
        <v>41.057799766407989</v>
      </c>
      <c r="Q35" s="19">
        <v>12.686512780233327</v>
      </c>
      <c r="R35" s="19">
        <v>14.122034765542891</v>
      </c>
      <c r="S35" s="19">
        <v>37.245084636077621</v>
      </c>
      <c r="T35" s="19">
        <v>94.046313324015387</v>
      </c>
      <c r="U35" s="19">
        <v>25.08996876735316</v>
      </c>
      <c r="V35" s="19">
        <v>25.355638521556255</v>
      </c>
      <c r="W35" s="19">
        <v>17.644357479425018</v>
      </c>
      <c r="X35" s="19">
        <v>128.51748435214392</v>
      </c>
      <c r="Y35" s="19">
        <v>37.106257302108553</v>
      </c>
      <c r="Z35" s="19">
        <v>27.5217894771557</v>
      </c>
      <c r="AA35" s="19">
        <v>24.02943632486426</v>
      </c>
      <c r="AB35" s="19">
        <v>122.22623729905999</v>
      </c>
      <c r="AC35" s="19">
        <v>144.97496097086244</v>
      </c>
      <c r="AD35" s="19">
        <v>174.91861915204743</v>
      </c>
      <c r="AE35" s="19">
        <v>232.20438960709964</v>
      </c>
      <c r="AF35" s="19">
        <v>169.67039921743037</v>
      </c>
      <c r="AG35" s="19">
        <v>1981.3495340623222</v>
      </c>
      <c r="AH35" s="19">
        <v>7205.7318152087955</v>
      </c>
      <c r="AI35" s="19">
        <v>2445.0631880348751</v>
      </c>
      <c r="AJ35" s="19">
        <v>1174.9433162308715</v>
      </c>
      <c r="AK35" s="19">
        <v>1006.4146357237132</v>
      </c>
      <c r="AL35" s="19">
        <v>328.24985372250393</v>
      </c>
      <c r="AM35" s="19">
        <v>282.22592215391347</v>
      </c>
      <c r="AN35" s="19">
        <v>2468.8556613926439</v>
      </c>
      <c r="AO35" s="19">
        <v>6191.4010360434349</v>
      </c>
      <c r="AP35" s="19">
        <v>198.71648585830343</v>
      </c>
      <c r="AQ35" s="19">
        <v>7560.7586165968551</v>
      </c>
      <c r="AR35" s="19">
        <v>469.43587383663635</v>
      </c>
      <c r="AS35" s="19">
        <v>1152.1672157978985</v>
      </c>
      <c r="AT35" s="19">
        <v>1150.8759877227346</v>
      </c>
      <c r="AU35" s="19">
        <v>34.987697777733139</v>
      </c>
      <c r="AV35" s="19">
        <v>8.9950211060914196</v>
      </c>
      <c r="AW35" s="19">
        <v>126.21429420559326</v>
      </c>
      <c r="AX35" s="19">
        <v>36.283964030955254</v>
      </c>
      <c r="AY35" s="19">
        <v>80.774348152311063</v>
      </c>
      <c r="AZ35" s="19">
        <v>10.321334342561425</v>
      </c>
      <c r="BA35" s="19">
        <v>54.167703651802007</v>
      </c>
      <c r="BB35" s="19">
        <v>627.47281614183066</v>
      </c>
      <c r="BC35" s="19">
        <v>55.847398921189345</v>
      </c>
      <c r="BD35" s="19">
        <v>84.703040576694903</v>
      </c>
      <c r="BE35" s="19">
        <v>433.53832974957123</v>
      </c>
      <c r="BF35" s="19">
        <v>614.46180476274515</v>
      </c>
      <c r="BG35" s="19">
        <v>70.26274758218392</v>
      </c>
      <c r="BH35" s="19">
        <v>48.605598817746788</v>
      </c>
      <c r="BI35" s="19">
        <v>45.073338130588226</v>
      </c>
      <c r="BJ35" s="19">
        <v>663.1442929307749</v>
      </c>
      <c r="BK35" s="19">
        <v>6.2717719730715054</v>
      </c>
      <c r="BL35" s="19">
        <v>131.14882308753968</v>
      </c>
      <c r="BM35" s="19">
        <v>61.569511471858739</v>
      </c>
      <c r="BN35" s="19">
        <v>29.235817578383607</v>
      </c>
      <c r="BO35" s="19">
        <v>32.201740803528956</v>
      </c>
      <c r="BP35" s="19">
        <v>36.54580614246462</v>
      </c>
      <c r="BQ35" s="19">
        <v>79.163102428279046</v>
      </c>
      <c r="BR35" s="19">
        <v>789.54653894027035</v>
      </c>
      <c r="BS35" s="19">
        <v>0</v>
      </c>
      <c r="BT35" s="19">
        <v>40117.436545895944</v>
      </c>
      <c r="BU35" s="19">
        <v>8160.608236693969</v>
      </c>
      <c r="BV35" s="19">
        <v>1.0854720629864254</v>
      </c>
      <c r="BW35" s="19">
        <v>0</v>
      </c>
      <c r="BX35" s="19">
        <v>18247.815276959202</v>
      </c>
      <c r="BY35" s="19">
        <v>14696.133219116911</v>
      </c>
      <c r="BZ35" s="19">
        <v>-1278.0787507290102</v>
      </c>
      <c r="CA35" s="19">
        <v>39827.563454104071</v>
      </c>
      <c r="CB35" s="19">
        <v>79945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363</v>
      </c>
      <c r="C36">
        <f t="shared" si="2"/>
        <v>32</v>
      </c>
      <c r="D36" s="19">
        <v>59.522305703604161</v>
      </c>
      <c r="E36" s="19">
        <v>52.217786105283786</v>
      </c>
      <c r="F36" s="19">
        <v>7.7379426650669529</v>
      </c>
      <c r="G36" s="19">
        <v>121.83013377809031</v>
      </c>
      <c r="H36" s="19">
        <v>2981.3187232978557</v>
      </c>
      <c r="I36" s="19">
        <v>3358.5304734180754</v>
      </c>
      <c r="J36" s="19">
        <v>647.24610176656756</v>
      </c>
      <c r="K36" s="19">
        <v>116.75762496973992</v>
      </c>
      <c r="L36" s="19">
        <v>9.5497742493590394</v>
      </c>
      <c r="M36" s="19">
        <v>134.22487336696381</v>
      </c>
      <c r="N36" s="19">
        <v>105.79099949405453</v>
      </c>
      <c r="O36" s="19">
        <v>2.9828610761728074</v>
      </c>
      <c r="P36" s="19">
        <v>20.954038704029699</v>
      </c>
      <c r="Q36" s="19">
        <v>16.011766559178337</v>
      </c>
      <c r="R36" s="19">
        <v>17.830644563405453</v>
      </c>
      <c r="S36" s="19">
        <v>83.835356791756155</v>
      </c>
      <c r="T36" s="19">
        <v>66.499360523183512</v>
      </c>
      <c r="U36" s="19">
        <v>27.971484305501402</v>
      </c>
      <c r="V36" s="19">
        <v>128.27445910017997</v>
      </c>
      <c r="W36" s="19">
        <v>14.664866993784415</v>
      </c>
      <c r="X36" s="19">
        <v>55.36517531211274</v>
      </c>
      <c r="Y36" s="19">
        <v>42.928805361617954</v>
      </c>
      <c r="Z36" s="19">
        <v>38.422246256785456</v>
      </c>
      <c r="AA36" s="19">
        <v>23.581684666728087</v>
      </c>
      <c r="AB36" s="19">
        <v>146.51909149650032</v>
      </c>
      <c r="AC36" s="19">
        <v>63.810019097944213</v>
      </c>
      <c r="AD36" s="19">
        <v>227.46372146206937</v>
      </c>
      <c r="AE36" s="19">
        <v>109.64969949824879</v>
      </c>
      <c r="AF36" s="19">
        <v>293.62667313960208</v>
      </c>
      <c r="AG36" s="19">
        <v>187.07604213722868</v>
      </c>
      <c r="AH36" s="19">
        <v>561.55299132407561</v>
      </c>
      <c r="AI36" s="19">
        <v>13998.183884658634</v>
      </c>
      <c r="AJ36" s="19">
        <v>1347.7857506203741</v>
      </c>
      <c r="AK36" s="19">
        <v>250.30729762903587</v>
      </c>
      <c r="AL36" s="19">
        <v>400.60780466107826</v>
      </c>
      <c r="AM36" s="19">
        <v>86.468517165445633</v>
      </c>
      <c r="AN36" s="19">
        <v>8156.5291072816299</v>
      </c>
      <c r="AO36" s="19">
        <v>263.15282824668714</v>
      </c>
      <c r="AP36" s="19">
        <v>87.632478652154219</v>
      </c>
      <c r="AQ36" s="19">
        <v>3082.2212027766009</v>
      </c>
      <c r="AR36" s="19">
        <v>347.09497939874677</v>
      </c>
      <c r="AS36" s="19">
        <v>492.90872146430843</v>
      </c>
      <c r="AT36" s="19">
        <v>188.1825245648343</v>
      </c>
      <c r="AU36" s="19">
        <v>114.13172871254537</v>
      </c>
      <c r="AV36" s="19">
        <v>16.756327513666587</v>
      </c>
      <c r="AW36" s="19">
        <v>183.72105416808753</v>
      </c>
      <c r="AX36" s="19">
        <v>10.69578874696149</v>
      </c>
      <c r="AY36" s="19">
        <v>78.820000487044979</v>
      </c>
      <c r="AZ36" s="19">
        <v>9.4137410961132328</v>
      </c>
      <c r="BA36" s="19">
        <v>7.8433874607724698</v>
      </c>
      <c r="BB36" s="19">
        <v>56.015752524126675</v>
      </c>
      <c r="BC36" s="19">
        <v>39.266320030608462</v>
      </c>
      <c r="BD36" s="19">
        <v>17.499684418168929</v>
      </c>
      <c r="BE36" s="19">
        <v>30.905608576822562</v>
      </c>
      <c r="BF36" s="19">
        <v>36.413597653233111</v>
      </c>
      <c r="BG36" s="19">
        <v>40.176682657037453</v>
      </c>
      <c r="BH36" s="19">
        <v>12.242518732602715</v>
      </c>
      <c r="BI36" s="19">
        <v>21.569957732278453</v>
      </c>
      <c r="BJ36" s="19">
        <v>1179.002942972646</v>
      </c>
      <c r="BK36" s="19">
        <v>5.7246072672859158</v>
      </c>
      <c r="BL36" s="19">
        <v>111.69726973584366</v>
      </c>
      <c r="BM36" s="19">
        <v>25.46022327138445</v>
      </c>
      <c r="BN36" s="19">
        <v>5.0073719346109637</v>
      </c>
      <c r="BO36" s="19">
        <v>117.48267827290401</v>
      </c>
      <c r="BP36" s="19">
        <v>49.93172366439476</v>
      </c>
      <c r="BQ36" s="19">
        <v>13.370874267105616</v>
      </c>
      <c r="BR36" s="19">
        <v>42.23202604482605</v>
      </c>
      <c r="BS36" s="19">
        <v>0</v>
      </c>
      <c r="BT36" s="19">
        <v>40650.204692245366</v>
      </c>
      <c r="BU36" s="19">
        <v>26105.19647079541</v>
      </c>
      <c r="BV36" s="19">
        <v>1.829221439477124</v>
      </c>
      <c r="BW36" s="19">
        <v>0</v>
      </c>
      <c r="BX36" s="19">
        <v>4346.8636411665539</v>
      </c>
      <c r="BY36" s="19">
        <v>59157.235988138818</v>
      </c>
      <c r="BZ36" s="19">
        <v>-948.33001378563677</v>
      </c>
      <c r="CA36" s="19">
        <v>88662.795307754626</v>
      </c>
      <c r="CB36" s="19">
        <v>129313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365</v>
      </c>
      <c r="C37">
        <f t="shared" si="2"/>
        <v>33</v>
      </c>
      <c r="D37" s="19">
        <v>6.079332643115043</v>
      </c>
      <c r="E37" s="19">
        <v>4.2341402793006715</v>
      </c>
      <c r="F37" s="19">
        <v>0.4506029448339175</v>
      </c>
      <c r="G37" s="19">
        <v>1.7532064596104304</v>
      </c>
      <c r="H37" s="19">
        <v>22.732493646345326</v>
      </c>
      <c r="I37" s="19">
        <v>35.923445268887363</v>
      </c>
      <c r="J37" s="19">
        <v>4.6230340424636411</v>
      </c>
      <c r="K37" s="19">
        <v>6.0310656149448487</v>
      </c>
      <c r="L37" s="19">
        <v>39.384321213512749</v>
      </c>
      <c r="M37" s="19">
        <v>6.3633747516637307</v>
      </c>
      <c r="N37" s="19">
        <v>7.4156679627396365</v>
      </c>
      <c r="O37" s="19">
        <v>0.48536738914043087</v>
      </c>
      <c r="P37" s="19">
        <v>0.89219765449277499</v>
      </c>
      <c r="Q37" s="19">
        <v>0.72350440713943764</v>
      </c>
      <c r="R37" s="19">
        <v>0.89559605557200173</v>
      </c>
      <c r="S37" s="19">
        <v>1.5390856550457639</v>
      </c>
      <c r="T37" s="19">
        <v>2.2391794341857305</v>
      </c>
      <c r="U37" s="19">
        <v>0.13638293945063776</v>
      </c>
      <c r="V37" s="19">
        <v>0.51832210225121444</v>
      </c>
      <c r="W37" s="19">
        <v>0.39143869470054904</v>
      </c>
      <c r="X37" s="19">
        <v>5.1554650902880574</v>
      </c>
      <c r="Y37" s="19">
        <v>24.655903412280427</v>
      </c>
      <c r="Z37" s="19">
        <v>3.0129772937474151</v>
      </c>
      <c r="AA37" s="19">
        <v>7.069444806029022</v>
      </c>
      <c r="AB37" s="19">
        <v>6.0070207471768429</v>
      </c>
      <c r="AC37" s="19">
        <v>9.1046686902310245</v>
      </c>
      <c r="AD37" s="19">
        <v>3.6755743773975325</v>
      </c>
      <c r="AE37" s="19">
        <v>5.358533082528627</v>
      </c>
      <c r="AF37" s="19">
        <v>7.6734366181010811</v>
      </c>
      <c r="AG37" s="19">
        <v>42.135878464359749</v>
      </c>
      <c r="AH37" s="19">
        <v>130.55867196324616</v>
      </c>
      <c r="AI37" s="19">
        <v>139.03215919772794</v>
      </c>
      <c r="AJ37" s="19">
        <v>6401.0291995061689</v>
      </c>
      <c r="AK37" s="19">
        <v>198.18236285520092</v>
      </c>
      <c r="AL37" s="19">
        <v>27.306349159828702</v>
      </c>
      <c r="AM37" s="19">
        <v>6.9550280871769044</v>
      </c>
      <c r="AN37" s="19">
        <v>89.2225579383379</v>
      </c>
      <c r="AO37" s="19">
        <v>126.45430738090192</v>
      </c>
      <c r="AP37" s="19">
        <v>13.526570934621063</v>
      </c>
      <c r="AQ37" s="19">
        <v>188.27528297890052</v>
      </c>
      <c r="AR37" s="19">
        <v>532.17208085661014</v>
      </c>
      <c r="AS37" s="19">
        <v>94.656438779726614</v>
      </c>
      <c r="AT37" s="19">
        <v>864.60320895687528</v>
      </c>
      <c r="AU37" s="19">
        <v>0.83914315631468495</v>
      </c>
      <c r="AV37" s="19">
        <v>8.1858906755299055E-2</v>
      </c>
      <c r="AW37" s="19">
        <v>9.1036561839331984</v>
      </c>
      <c r="AX37" s="19">
        <v>1.6401264875368524</v>
      </c>
      <c r="AY37" s="19">
        <v>8.1053616702053901</v>
      </c>
      <c r="AZ37" s="19">
        <v>0.29355293854621167</v>
      </c>
      <c r="BA37" s="19">
        <v>1.8669431820450948</v>
      </c>
      <c r="BB37" s="19">
        <v>15.046584400255325</v>
      </c>
      <c r="BC37" s="19">
        <v>4.206258609878331</v>
      </c>
      <c r="BD37" s="19">
        <v>5.7782215603048721</v>
      </c>
      <c r="BE37" s="19">
        <v>10.632691936373076</v>
      </c>
      <c r="BF37" s="19">
        <v>14.295464906098957</v>
      </c>
      <c r="BG37" s="19">
        <v>34.022490097215652</v>
      </c>
      <c r="BH37" s="19">
        <v>1.6650914908081718</v>
      </c>
      <c r="BI37" s="19">
        <v>14.797823088569306</v>
      </c>
      <c r="BJ37" s="19">
        <v>21.056968342272189</v>
      </c>
      <c r="BK37" s="19">
        <v>2.1960082565542516</v>
      </c>
      <c r="BL37" s="19">
        <v>54.143997285549702</v>
      </c>
      <c r="BM37" s="19">
        <v>8.0172920945648816</v>
      </c>
      <c r="BN37" s="19">
        <v>3.329808523275283</v>
      </c>
      <c r="BO37" s="19">
        <v>14.693655894802294</v>
      </c>
      <c r="BP37" s="19">
        <v>10.723095359190097</v>
      </c>
      <c r="BQ37" s="19">
        <v>4.0666521345541167</v>
      </c>
      <c r="BR37" s="19">
        <v>10.757810926087124</v>
      </c>
      <c r="BS37" s="19">
        <v>0</v>
      </c>
      <c r="BT37" s="19">
        <v>9319.9954377685463</v>
      </c>
      <c r="BU37" s="19">
        <v>31565.598555046839</v>
      </c>
      <c r="BV37" s="19">
        <v>0</v>
      </c>
      <c r="BW37" s="19">
        <v>0</v>
      </c>
      <c r="BX37" s="19">
        <v>74047.929024189856</v>
      </c>
      <c r="BY37" s="19">
        <v>71777.155606281944</v>
      </c>
      <c r="BZ37" s="19">
        <v>1204.3213767128063</v>
      </c>
      <c r="CA37" s="19">
        <v>178595.00456223145</v>
      </c>
      <c r="CB37" s="19">
        <v>187915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367</v>
      </c>
      <c r="C38">
        <f t="shared" si="2"/>
        <v>34</v>
      </c>
      <c r="D38" s="19">
        <v>23.030769629207139</v>
      </c>
      <c r="E38" s="19">
        <v>21.334763428005132</v>
      </c>
      <c r="F38" s="19">
        <v>1.7539911411820595</v>
      </c>
      <c r="G38" s="19">
        <v>4.311462037308063</v>
      </c>
      <c r="H38" s="19">
        <v>133.679253588547</v>
      </c>
      <c r="I38" s="19">
        <v>118.35306042132699</v>
      </c>
      <c r="J38" s="19">
        <v>20.49140659491275</v>
      </c>
      <c r="K38" s="19">
        <v>58.822250853413472</v>
      </c>
      <c r="L38" s="19">
        <v>3.6580655988725153</v>
      </c>
      <c r="M38" s="19">
        <v>77.508676051384512</v>
      </c>
      <c r="N38" s="19">
        <v>78.143529112622943</v>
      </c>
      <c r="O38" s="19">
        <v>0.70233329743864203</v>
      </c>
      <c r="P38" s="19">
        <v>8.1067602182429326</v>
      </c>
      <c r="Q38" s="19">
        <v>3.9768991009358774</v>
      </c>
      <c r="R38" s="19">
        <v>6.668483662805059</v>
      </c>
      <c r="S38" s="19">
        <v>12.730870567097723</v>
      </c>
      <c r="T38" s="19">
        <v>9.2106179336474625</v>
      </c>
      <c r="U38" s="19">
        <v>7.2701764040307202</v>
      </c>
      <c r="V38" s="19">
        <v>6.9633115888493107</v>
      </c>
      <c r="W38" s="19">
        <v>2.3484311283628583</v>
      </c>
      <c r="X38" s="19">
        <v>19.637024267995912</v>
      </c>
      <c r="Y38" s="19">
        <v>17.097766316763995</v>
      </c>
      <c r="Z38" s="19">
        <v>24.773852900550402</v>
      </c>
      <c r="AA38" s="19">
        <v>9.8203901713002963</v>
      </c>
      <c r="AB38" s="19">
        <v>63.163216893549368</v>
      </c>
      <c r="AC38" s="19">
        <v>25.632333748299608</v>
      </c>
      <c r="AD38" s="19">
        <v>59.722249486621919</v>
      </c>
      <c r="AE38" s="19">
        <v>25.27492111584149</v>
      </c>
      <c r="AF38" s="19">
        <v>160.67153291873367</v>
      </c>
      <c r="AG38" s="19">
        <v>149.9813767503733</v>
      </c>
      <c r="AH38" s="19">
        <v>285.45643584844595</v>
      </c>
      <c r="AI38" s="19">
        <v>590.95514679962514</v>
      </c>
      <c r="AJ38" s="19">
        <v>41768.119698194227</v>
      </c>
      <c r="AK38" s="19">
        <v>11118.724938703996</v>
      </c>
      <c r="AL38" s="19">
        <v>88.067706926708368</v>
      </c>
      <c r="AM38" s="19">
        <v>48.30587845343684</v>
      </c>
      <c r="AN38" s="19">
        <v>391.55897054730173</v>
      </c>
      <c r="AO38" s="19">
        <v>257.13368085222879</v>
      </c>
      <c r="AP38" s="19">
        <v>22.002569535878376</v>
      </c>
      <c r="AQ38" s="19">
        <v>786.42206006389608</v>
      </c>
      <c r="AR38" s="19">
        <v>16757.380610383494</v>
      </c>
      <c r="AS38" s="19">
        <v>271.92690385919957</v>
      </c>
      <c r="AT38" s="19">
        <v>11241.326851182626</v>
      </c>
      <c r="AU38" s="19">
        <v>4.2981168519275217</v>
      </c>
      <c r="AV38" s="19">
        <v>3.3999873134494201</v>
      </c>
      <c r="AW38" s="19">
        <v>22.831216725417086</v>
      </c>
      <c r="AX38" s="19">
        <v>9.7792439956619663</v>
      </c>
      <c r="AY38" s="19">
        <v>66.440220698058681</v>
      </c>
      <c r="AZ38" s="19">
        <v>0.96923525877922967</v>
      </c>
      <c r="BA38" s="19">
        <v>4.7494570257072546</v>
      </c>
      <c r="BB38" s="19">
        <v>32.283956553594926</v>
      </c>
      <c r="BC38" s="19">
        <v>11.67592057366012</v>
      </c>
      <c r="BD38" s="19">
        <v>25.117535657950718</v>
      </c>
      <c r="BE38" s="19">
        <v>33.107385669162568</v>
      </c>
      <c r="BF38" s="19">
        <v>42.753067013368991</v>
      </c>
      <c r="BG38" s="19">
        <v>61.705269955620103</v>
      </c>
      <c r="BH38" s="19">
        <v>6.1094552843555618</v>
      </c>
      <c r="BI38" s="19">
        <v>178.64411219368654</v>
      </c>
      <c r="BJ38" s="19">
        <v>86.122547399180888</v>
      </c>
      <c r="BK38" s="19">
        <v>3.4288450741278069</v>
      </c>
      <c r="BL38" s="19">
        <v>944.29532162241355</v>
      </c>
      <c r="BM38" s="19">
        <v>245.02647863339618</v>
      </c>
      <c r="BN38" s="19">
        <v>20.880374624848134</v>
      </c>
      <c r="BO38" s="19">
        <v>122.23661869926505</v>
      </c>
      <c r="BP38" s="19">
        <v>19.063698900379897</v>
      </c>
      <c r="BQ38" s="19">
        <v>18.253064328951176</v>
      </c>
      <c r="BR38" s="19">
        <v>36.180620336735494</v>
      </c>
      <c r="BS38" s="19">
        <v>0</v>
      </c>
      <c r="BT38" s="19">
        <v>86781.572978668977</v>
      </c>
      <c r="BU38" s="19">
        <v>16209.850370734868</v>
      </c>
      <c r="BV38" s="19">
        <v>0</v>
      </c>
      <c r="BW38" s="19">
        <v>0</v>
      </c>
      <c r="BX38" s="19">
        <v>1499.9348819154825</v>
      </c>
      <c r="BY38" s="19">
        <v>3584.2263505479905</v>
      </c>
      <c r="BZ38" s="19">
        <v>-2083.5845818673261</v>
      </c>
      <c r="CA38" s="19">
        <v>19210.427021331016</v>
      </c>
      <c r="CB38" s="19">
        <v>105992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369</v>
      </c>
      <c r="C39">
        <f t="shared" si="2"/>
        <v>35</v>
      </c>
      <c r="D39" s="19">
        <v>4.9868211495342276</v>
      </c>
      <c r="E39" s="19">
        <v>4.6069195410431814</v>
      </c>
      <c r="F39" s="19">
        <v>0.7808266802862136</v>
      </c>
      <c r="G39" s="19">
        <v>4.0935082752373075</v>
      </c>
      <c r="H39" s="19">
        <v>36.555408577888493</v>
      </c>
      <c r="I39" s="19">
        <v>28.32399755963668</v>
      </c>
      <c r="J39" s="19">
        <v>6.1643923228493032</v>
      </c>
      <c r="K39" s="19">
        <v>23.872375159631758</v>
      </c>
      <c r="L39" s="19">
        <v>2.6165250884617426</v>
      </c>
      <c r="M39" s="19">
        <v>22.287293821710833</v>
      </c>
      <c r="N39" s="19">
        <v>22.019794969324145</v>
      </c>
      <c r="O39" s="19">
        <v>0.95199103873192126</v>
      </c>
      <c r="P39" s="19">
        <v>1.516282348815329</v>
      </c>
      <c r="Q39" s="19">
        <v>2.8505447222599267</v>
      </c>
      <c r="R39" s="19">
        <v>2.5595446686498744</v>
      </c>
      <c r="S39" s="19">
        <v>5.8027436843108351</v>
      </c>
      <c r="T39" s="19">
        <v>16.310046908745267</v>
      </c>
      <c r="U39" s="19">
        <v>5.2951023901776635</v>
      </c>
      <c r="V39" s="19">
        <v>6.3371180214239615</v>
      </c>
      <c r="W39" s="19">
        <v>3.9122942593264716</v>
      </c>
      <c r="X39" s="19">
        <v>12.464991613604035</v>
      </c>
      <c r="Y39" s="19">
        <v>7.1965891240160387</v>
      </c>
      <c r="Z39" s="19">
        <v>8.3193813814304374</v>
      </c>
      <c r="AA39" s="19">
        <v>12.611800613967102</v>
      </c>
      <c r="AB39" s="19">
        <v>13.780684410333066</v>
      </c>
      <c r="AC39" s="19">
        <v>14.683612440289316</v>
      </c>
      <c r="AD39" s="19">
        <v>64.432299023896462</v>
      </c>
      <c r="AE39" s="19">
        <v>14.514972549944408</v>
      </c>
      <c r="AF39" s="19">
        <v>65.749304626829783</v>
      </c>
      <c r="AG39" s="19">
        <v>9.1707604276883057</v>
      </c>
      <c r="AH39" s="19">
        <v>29.363735830059976</v>
      </c>
      <c r="AI39" s="19">
        <v>80.378690411544355</v>
      </c>
      <c r="AJ39" s="19">
        <v>266.06433068087239</v>
      </c>
      <c r="AK39" s="19">
        <v>94.115435593646438</v>
      </c>
      <c r="AL39" s="19">
        <v>480.05988990728764</v>
      </c>
      <c r="AM39" s="19">
        <v>14.790079925148087</v>
      </c>
      <c r="AN39" s="19">
        <v>151.11749226844097</v>
      </c>
      <c r="AO39" s="19">
        <v>30.522645928969929</v>
      </c>
      <c r="AP39" s="19">
        <v>8.5592197567244046</v>
      </c>
      <c r="AQ39" s="19">
        <v>134.34873154654468</v>
      </c>
      <c r="AR39" s="19">
        <v>104.32871859560856</v>
      </c>
      <c r="AS39" s="19">
        <v>47.185007595676353</v>
      </c>
      <c r="AT39" s="19">
        <v>114.28495397220964</v>
      </c>
      <c r="AU39" s="19">
        <v>8.1753187737245003</v>
      </c>
      <c r="AV39" s="19">
        <v>3.5093606022626149</v>
      </c>
      <c r="AW39" s="19">
        <v>15.741988103730652</v>
      </c>
      <c r="AX39" s="19">
        <v>0.98892850525137221</v>
      </c>
      <c r="AY39" s="19">
        <v>13.772883960926457</v>
      </c>
      <c r="AZ39" s="19">
        <v>2.0275665806330663</v>
      </c>
      <c r="BA39" s="19">
        <v>0.96708398221224323</v>
      </c>
      <c r="BB39" s="19">
        <v>5.6539211026200409</v>
      </c>
      <c r="BC39" s="19">
        <v>9.7449629973552288</v>
      </c>
      <c r="BD39" s="19">
        <v>2.8835222526418121</v>
      </c>
      <c r="BE39" s="19">
        <v>3.4121952982129637</v>
      </c>
      <c r="BF39" s="19">
        <v>5.820360972340282</v>
      </c>
      <c r="BG39" s="19">
        <v>29.507409734075139</v>
      </c>
      <c r="BH39" s="19">
        <v>1.2495467255382657</v>
      </c>
      <c r="BI39" s="19">
        <v>7.0318623976306789</v>
      </c>
      <c r="BJ39" s="19">
        <v>10.740795794140352</v>
      </c>
      <c r="BK39" s="19">
        <v>1.4258653238861192</v>
      </c>
      <c r="BL39" s="19">
        <v>27.065816749516394</v>
      </c>
      <c r="BM39" s="19">
        <v>3.2530216082059931</v>
      </c>
      <c r="BN39" s="19">
        <v>1.0348088976083598</v>
      </c>
      <c r="BO39" s="19">
        <v>6.8796707652369058</v>
      </c>
      <c r="BP39" s="19">
        <v>6.9804331327726095</v>
      </c>
      <c r="BQ39" s="19">
        <v>3.1204937569965105</v>
      </c>
      <c r="BR39" s="19">
        <v>9.3914333434683748</v>
      </c>
      <c r="BS39" s="19">
        <v>0</v>
      </c>
      <c r="BT39" s="19">
        <v>2160.2661107737645</v>
      </c>
      <c r="BU39" s="19">
        <v>43140.492653138856</v>
      </c>
      <c r="BV39" s="19">
        <v>0.20503361189743591</v>
      </c>
      <c r="BW39" s="19">
        <v>0</v>
      </c>
      <c r="BX39" s="19">
        <v>762.43633239786652</v>
      </c>
      <c r="BY39" s="19">
        <v>3022.7646692592871</v>
      </c>
      <c r="BZ39" s="19">
        <v>-7273.1647991816653</v>
      </c>
      <c r="CA39" s="19">
        <v>39652.733889226234</v>
      </c>
      <c r="CB39" s="19">
        <v>41813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371</v>
      </c>
      <c r="C40">
        <f t="shared" si="2"/>
        <v>36</v>
      </c>
      <c r="D40" s="19">
        <v>45.778852375228588</v>
      </c>
      <c r="E40" s="19">
        <v>29.237139095418851</v>
      </c>
      <c r="F40" s="19">
        <v>8.4318750312165971</v>
      </c>
      <c r="G40" s="19">
        <v>11.028698432837297</v>
      </c>
      <c r="H40" s="19">
        <v>80.662318335549685</v>
      </c>
      <c r="I40" s="19">
        <v>51.783159306713998</v>
      </c>
      <c r="J40" s="19">
        <v>8.1542817021228515</v>
      </c>
      <c r="K40" s="19">
        <v>70.003131234942501</v>
      </c>
      <c r="L40" s="19">
        <v>6.0434270010472089</v>
      </c>
      <c r="M40" s="19">
        <v>135.21972091151142</v>
      </c>
      <c r="N40" s="19">
        <v>76.098376485569119</v>
      </c>
      <c r="O40" s="19">
        <v>1.0050208796473792</v>
      </c>
      <c r="P40" s="19">
        <v>56.970984280026329</v>
      </c>
      <c r="Q40" s="19">
        <v>747.44728718586589</v>
      </c>
      <c r="R40" s="19">
        <v>163.12997718289301</v>
      </c>
      <c r="S40" s="19">
        <v>36.447294084704893</v>
      </c>
      <c r="T40" s="19">
        <v>22.144908651874292</v>
      </c>
      <c r="U40" s="19">
        <v>12.187559668491863</v>
      </c>
      <c r="V40" s="19">
        <v>30.75974398836383</v>
      </c>
      <c r="W40" s="19">
        <v>3.197050639524833</v>
      </c>
      <c r="X40" s="19">
        <v>86.054547036293528</v>
      </c>
      <c r="Y40" s="19">
        <v>59.956700696377901</v>
      </c>
      <c r="Z40" s="19">
        <v>36.089694180906463</v>
      </c>
      <c r="AA40" s="19">
        <v>51.911961932012979</v>
      </c>
      <c r="AB40" s="19">
        <v>169.57314731373279</v>
      </c>
      <c r="AC40" s="19">
        <v>102.00341529896427</v>
      </c>
      <c r="AD40" s="19">
        <v>36.221162026867034</v>
      </c>
      <c r="AE40" s="19">
        <v>7.2092247955524504</v>
      </c>
      <c r="AF40" s="19">
        <v>89.488138058118992</v>
      </c>
      <c r="AG40" s="19">
        <v>61.480617859849019</v>
      </c>
      <c r="AH40" s="19">
        <v>56.14953756313426</v>
      </c>
      <c r="AI40" s="19">
        <v>375.53216890994986</v>
      </c>
      <c r="AJ40" s="19">
        <v>252.10228144458605</v>
      </c>
      <c r="AK40" s="19">
        <v>398.46745339681411</v>
      </c>
      <c r="AL40" s="19">
        <v>38.404009035142138</v>
      </c>
      <c r="AM40" s="19">
        <v>1960.1215030606641</v>
      </c>
      <c r="AN40" s="19">
        <v>165.59696521756263</v>
      </c>
      <c r="AO40" s="19">
        <v>85.107336831732596</v>
      </c>
      <c r="AP40" s="19">
        <v>33.800293883805409</v>
      </c>
      <c r="AQ40" s="19">
        <v>874.03340606930522</v>
      </c>
      <c r="AR40" s="19">
        <v>39.292429781106051</v>
      </c>
      <c r="AS40" s="19">
        <v>438.44072032975691</v>
      </c>
      <c r="AT40" s="19">
        <v>72.539462381255248</v>
      </c>
      <c r="AU40" s="19">
        <v>53.474862719303701</v>
      </c>
      <c r="AV40" s="19">
        <v>1.8863702697319304</v>
      </c>
      <c r="AW40" s="19">
        <v>118.97131694393251</v>
      </c>
      <c r="AX40" s="19">
        <v>11.606527067052646</v>
      </c>
      <c r="AY40" s="19">
        <v>53.660556538484329</v>
      </c>
      <c r="AZ40" s="19">
        <v>4.2463808734576336</v>
      </c>
      <c r="BA40" s="19">
        <v>30.042669637923201</v>
      </c>
      <c r="BB40" s="19">
        <v>8.1606636368090921</v>
      </c>
      <c r="BC40" s="19">
        <v>52.216172274915181</v>
      </c>
      <c r="BD40" s="19">
        <v>124.5799464454269</v>
      </c>
      <c r="BE40" s="19">
        <v>104.80804026691919</v>
      </c>
      <c r="BF40" s="19">
        <v>167.06610060246479</v>
      </c>
      <c r="BG40" s="19">
        <v>205.39368264921512</v>
      </c>
      <c r="BH40" s="19">
        <v>186.64124393647447</v>
      </c>
      <c r="BI40" s="19">
        <v>301.3578793652872</v>
      </c>
      <c r="BJ40" s="19">
        <v>143.94754295288513</v>
      </c>
      <c r="BK40" s="19">
        <v>11.161014046922348</v>
      </c>
      <c r="BL40" s="19">
        <v>469.83975224444157</v>
      </c>
      <c r="BM40" s="19">
        <v>551.23700705447766</v>
      </c>
      <c r="BN40" s="19">
        <v>25.479786843259458</v>
      </c>
      <c r="BO40" s="19">
        <v>1456.9750335601041</v>
      </c>
      <c r="BP40" s="19">
        <v>8046.0910814689441</v>
      </c>
      <c r="BQ40" s="19">
        <v>96.158914145574556</v>
      </c>
      <c r="BR40" s="19">
        <v>86.087162347330334</v>
      </c>
      <c r="BS40" s="19">
        <v>0</v>
      </c>
      <c r="BT40" s="19">
        <v>19396.396691468381</v>
      </c>
      <c r="BU40" s="19">
        <v>3585.1584726113724</v>
      </c>
      <c r="BV40" s="19">
        <v>13.779791673091975</v>
      </c>
      <c r="BW40" s="19">
        <v>0</v>
      </c>
      <c r="BX40" s="19">
        <v>43100.800641060887</v>
      </c>
      <c r="BY40" s="19">
        <v>10150.493355155131</v>
      </c>
      <c r="BZ40" s="19">
        <v>-1011.6289519688544</v>
      </c>
      <c r="CA40" s="19">
        <v>55838.603308531652</v>
      </c>
      <c r="CB40" s="19">
        <v>75235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263</v>
      </c>
      <c r="C41">
        <f t="shared" si="2"/>
        <v>37</v>
      </c>
      <c r="D41" s="19">
        <v>95.999296681132563</v>
      </c>
      <c r="E41" s="19">
        <v>40.232594579558693</v>
      </c>
      <c r="F41" s="19">
        <v>86.093281842287524</v>
      </c>
      <c r="G41" s="19">
        <v>716.65195262567738</v>
      </c>
      <c r="H41" s="19">
        <v>3124.6300625369981</v>
      </c>
      <c r="I41" s="19">
        <v>1811.8295405689034</v>
      </c>
      <c r="J41" s="19">
        <v>682.14345655019338</v>
      </c>
      <c r="K41" s="19">
        <v>1147.1754610464486</v>
      </c>
      <c r="L41" s="19">
        <v>428.95832119905157</v>
      </c>
      <c r="M41" s="19">
        <v>665.69625867035961</v>
      </c>
      <c r="N41" s="19">
        <v>393.03264327304737</v>
      </c>
      <c r="O41" s="19">
        <v>12.305103637098222</v>
      </c>
      <c r="P41" s="19">
        <v>145.6021221524598</v>
      </c>
      <c r="Q41" s="19">
        <v>260.75603821784165</v>
      </c>
      <c r="R41" s="19">
        <v>168.16769926545427</v>
      </c>
      <c r="S41" s="19">
        <v>627.0173623271985</v>
      </c>
      <c r="T41" s="19">
        <v>2982.101203225719</v>
      </c>
      <c r="U41" s="19">
        <v>1057.8342209006757</v>
      </c>
      <c r="V41" s="19">
        <v>649.82938706699372</v>
      </c>
      <c r="W41" s="19">
        <v>778.15252442762392</v>
      </c>
      <c r="X41" s="19">
        <v>1193.2544175932899</v>
      </c>
      <c r="Y41" s="19">
        <v>534.26246660551408</v>
      </c>
      <c r="Z41" s="19">
        <v>157.71895599651597</v>
      </c>
      <c r="AA41" s="19">
        <v>621.45429989604008</v>
      </c>
      <c r="AB41" s="19">
        <v>554.34084389847942</v>
      </c>
      <c r="AC41" s="19">
        <v>2308.8231723313811</v>
      </c>
      <c r="AD41" s="19">
        <v>8729.3708884533808</v>
      </c>
      <c r="AE41" s="19">
        <v>1976.9636269963996</v>
      </c>
      <c r="AF41" s="19">
        <v>777.57051779516598</v>
      </c>
      <c r="AG41" s="19">
        <v>82.55031800195988</v>
      </c>
      <c r="AH41" s="19">
        <v>458.15064711375368</v>
      </c>
      <c r="AI41" s="19">
        <v>1494.298504127426</v>
      </c>
      <c r="AJ41" s="19">
        <v>217.14626183966095</v>
      </c>
      <c r="AK41" s="19">
        <v>688.96154088669221</v>
      </c>
      <c r="AL41" s="19">
        <v>423.0482426335991</v>
      </c>
      <c r="AM41" s="19">
        <v>717.61152138013529</v>
      </c>
      <c r="AN41" s="19">
        <v>1073.4425356391541</v>
      </c>
      <c r="AO41" s="19">
        <v>1807.4305890211872</v>
      </c>
      <c r="AP41" s="19">
        <v>1187.0909117456022</v>
      </c>
      <c r="AQ41" s="19">
        <v>1957.5838891590661</v>
      </c>
      <c r="AR41" s="19">
        <v>735.1643665040333</v>
      </c>
      <c r="AS41" s="19">
        <v>4433.1198376552602</v>
      </c>
      <c r="AT41" s="19">
        <v>1319.059739483768</v>
      </c>
      <c r="AU41" s="19">
        <v>1781.7765364328336</v>
      </c>
      <c r="AV41" s="19">
        <v>768.33770381816237</v>
      </c>
      <c r="AW41" s="19">
        <v>3303.0994470395021</v>
      </c>
      <c r="AX41" s="19">
        <v>6.9671588698596016</v>
      </c>
      <c r="AY41" s="19">
        <v>292.83002362651138</v>
      </c>
      <c r="AZ41" s="19">
        <v>404.22868151253755</v>
      </c>
      <c r="BA41" s="19">
        <v>154.53953860291122</v>
      </c>
      <c r="BB41" s="19">
        <v>393.5293122010296</v>
      </c>
      <c r="BC41" s="19">
        <v>1214.7449309694057</v>
      </c>
      <c r="BD41" s="19">
        <v>293.29376236327943</v>
      </c>
      <c r="BE41" s="19">
        <v>155.80858758440056</v>
      </c>
      <c r="BF41" s="19">
        <v>871.89488192011527</v>
      </c>
      <c r="BG41" s="19">
        <v>175.41422656769399</v>
      </c>
      <c r="BH41" s="19">
        <v>151.98634605648294</v>
      </c>
      <c r="BI41" s="19">
        <v>956.83750310887388</v>
      </c>
      <c r="BJ41" s="19">
        <v>919.48580131636663</v>
      </c>
      <c r="BK41" s="19">
        <v>224.93923811412421</v>
      </c>
      <c r="BL41" s="19">
        <v>1063.5660838465678</v>
      </c>
      <c r="BM41" s="19">
        <v>152.45371925647933</v>
      </c>
      <c r="BN41" s="19">
        <v>1.5982707973510124</v>
      </c>
      <c r="BO41" s="19">
        <v>991.79393921622545</v>
      </c>
      <c r="BP41" s="19">
        <v>574.0616757790516</v>
      </c>
      <c r="BQ41" s="19">
        <v>526.48429562590468</v>
      </c>
      <c r="BR41" s="19">
        <v>569.91556142446382</v>
      </c>
      <c r="BS41" s="19">
        <v>0</v>
      </c>
      <c r="BT41" s="19">
        <v>65272.213851602311</v>
      </c>
      <c r="BU41" s="19">
        <v>4025.5921183981891</v>
      </c>
      <c r="BV41" s="19">
        <v>0.69952644059125191</v>
      </c>
      <c r="BW41" s="19">
        <v>0</v>
      </c>
      <c r="BX41" s="19">
        <v>770.6196783729273</v>
      </c>
      <c r="BY41" s="19">
        <v>9962.6097184136033</v>
      </c>
      <c r="BZ41" s="19">
        <v>-63.734893227631026</v>
      </c>
      <c r="CA41" s="19">
        <v>14695.786148397679</v>
      </c>
      <c r="CB41" s="19">
        <v>79968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374</v>
      </c>
      <c r="C42">
        <f t="shared" si="2"/>
        <v>38</v>
      </c>
      <c r="D42" s="19">
        <v>8322.3217181745404</v>
      </c>
      <c r="E42" s="19">
        <v>4774.787995111049</v>
      </c>
      <c r="F42" s="19">
        <v>420.71836004643035</v>
      </c>
      <c r="G42" s="19">
        <v>672.40349427007914</v>
      </c>
      <c r="H42" s="19">
        <v>386.00027970883065</v>
      </c>
      <c r="I42" s="19">
        <v>1271.2600147640812</v>
      </c>
      <c r="J42" s="19">
        <v>427.59240511655412</v>
      </c>
      <c r="K42" s="19">
        <v>1591.2920274931951</v>
      </c>
      <c r="L42" s="19">
        <v>99.013367740217944</v>
      </c>
      <c r="M42" s="19">
        <v>3167.7560611421063</v>
      </c>
      <c r="N42" s="19">
        <v>623.76545719407136</v>
      </c>
      <c r="O42" s="19">
        <v>49.006335050240047</v>
      </c>
      <c r="P42" s="19">
        <v>1306.9467704716783</v>
      </c>
      <c r="Q42" s="19">
        <v>207.03510813470433</v>
      </c>
      <c r="R42" s="19">
        <v>265.89428589132797</v>
      </c>
      <c r="S42" s="19">
        <v>932.42506372542539</v>
      </c>
      <c r="T42" s="19">
        <v>2076.3129243773037</v>
      </c>
      <c r="U42" s="19">
        <v>135.0120397896589</v>
      </c>
      <c r="V42" s="19">
        <v>42.820762433890053</v>
      </c>
      <c r="W42" s="19">
        <v>139.34705501248112</v>
      </c>
      <c r="X42" s="19">
        <v>4355.4529228944302</v>
      </c>
      <c r="Y42" s="19">
        <v>664.52485863211712</v>
      </c>
      <c r="Z42" s="19">
        <v>208.77312113510271</v>
      </c>
      <c r="AA42" s="19">
        <v>297.30154709280782</v>
      </c>
      <c r="AB42" s="19">
        <v>2235.8996195510795</v>
      </c>
      <c r="AC42" s="19">
        <v>3407.1465832784675</v>
      </c>
      <c r="AD42" s="19">
        <v>3960.619284280891</v>
      </c>
      <c r="AE42" s="19">
        <v>2596.5060029283986</v>
      </c>
      <c r="AF42" s="19">
        <v>1219.0582228313697</v>
      </c>
      <c r="AG42" s="19">
        <v>164.73037544035896</v>
      </c>
      <c r="AH42" s="19">
        <v>563.50623939366847</v>
      </c>
      <c r="AI42" s="19">
        <v>609.00837603951629</v>
      </c>
      <c r="AJ42" s="19">
        <v>586.68715490250827</v>
      </c>
      <c r="AK42" s="19">
        <v>1272.4554658594413</v>
      </c>
      <c r="AL42" s="19">
        <v>247.99245682557822</v>
      </c>
      <c r="AM42" s="19">
        <v>377.62967299072557</v>
      </c>
      <c r="AN42" s="19">
        <v>293.80219445526933</v>
      </c>
      <c r="AO42" s="19">
        <v>99492.551871839853</v>
      </c>
      <c r="AP42" s="19">
        <v>4197.9043225549558</v>
      </c>
      <c r="AQ42" s="19">
        <v>620.36911356499343</v>
      </c>
      <c r="AR42" s="19">
        <v>1742.9772372314003</v>
      </c>
      <c r="AS42" s="19">
        <v>22844.805696021333</v>
      </c>
      <c r="AT42" s="19">
        <v>1578.7529201827756</v>
      </c>
      <c r="AU42" s="19">
        <v>69.850658121782132</v>
      </c>
      <c r="AV42" s="19">
        <v>50.037902040736753</v>
      </c>
      <c r="AW42" s="19">
        <v>1413.2844336840308</v>
      </c>
      <c r="AX42" s="19">
        <v>1560.4964326229165</v>
      </c>
      <c r="AY42" s="19">
        <v>2218.1502166226051</v>
      </c>
      <c r="AZ42" s="19">
        <v>129.72494238973528</v>
      </c>
      <c r="BA42" s="19">
        <v>440.90193076940892</v>
      </c>
      <c r="BB42" s="19">
        <v>2010.9246199954935</v>
      </c>
      <c r="BC42" s="19">
        <v>778.05129070448641</v>
      </c>
      <c r="BD42" s="19">
        <v>2617.9066516007038</v>
      </c>
      <c r="BE42" s="19">
        <v>806.5280400971136</v>
      </c>
      <c r="BF42" s="19">
        <v>1433.2755481301929</v>
      </c>
      <c r="BG42" s="19">
        <v>349.86787051084366</v>
      </c>
      <c r="BH42" s="19">
        <v>261.92008884154706</v>
      </c>
      <c r="BI42" s="19">
        <v>211.52484641386113</v>
      </c>
      <c r="BJ42" s="19">
        <v>8284.1606671543814</v>
      </c>
      <c r="BK42" s="19">
        <v>116.7649695997456</v>
      </c>
      <c r="BL42" s="19">
        <v>5657.7464654753658</v>
      </c>
      <c r="BM42" s="19">
        <v>1832.2166539095119</v>
      </c>
      <c r="BN42" s="19">
        <v>2575.7975576428444</v>
      </c>
      <c r="BO42" s="19">
        <v>1212.3102170122925</v>
      </c>
      <c r="BP42" s="19">
        <v>2019.402677319119</v>
      </c>
      <c r="BQ42" s="19">
        <v>1192.2028831024106</v>
      </c>
      <c r="BR42" s="19">
        <v>3280.1159562506391</v>
      </c>
      <c r="BS42" s="19">
        <v>0</v>
      </c>
      <c r="BT42" s="19">
        <v>220973.33030558669</v>
      </c>
      <c r="BU42" s="19">
        <v>83.147932034219821</v>
      </c>
      <c r="BV42" s="19">
        <v>0</v>
      </c>
      <c r="BW42" s="19">
        <v>0</v>
      </c>
      <c r="BX42" s="19">
        <v>101796.67293125034</v>
      </c>
      <c r="BY42" s="19">
        <v>285.98251529989074</v>
      </c>
      <c r="BZ42" s="19">
        <v>-0.13368417114566836</v>
      </c>
      <c r="CA42" s="19">
        <v>102165.66969441331</v>
      </c>
      <c r="CB42" s="19">
        <v>323139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376</v>
      </c>
      <c r="C43">
        <f t="shared" si="2"/>
        <v>39</v>
      </c>
      <c r="D43" s="19">
        <v>11.384962865819499</v>
      </c>
      <c r="E43" s="19">
        <v>2.6789192167250038</v>
      </c>
      <c r="F43" s="19">
        <v>1.4770824016987083</v>
      </c>
      <c r="G43" s="19">
        <v>27.466658291053758</v>
      </c>
      <c r="H43" s="19">
        <v>76.392673081729797</v>
      </c>
      <c r="I43" s="19">
        <v>276.98781069655195</v>
      </c>
      <c r="J43" s="19">
        <v>58.205896849202624</v>
      </c>
      <c r="K43" s="19">
        <v>185.26640362082523</v>
      </c>
      <c r="L43" s="19">
        <v>57.976346343535795</v>
      </c>
      <c r="M43" s="19">
        <v>355.73336413073247</v>
      </c>
      <c r="N43" s="19">
        <v>498.03024066931943</v>
      </c>
      <c r="O43" s="19">
        <v>1.1528326332881342</v>
      </c>
      <c r="P43" s="19">
        <v>68.904676649199757</v>
      </c>
      <c r="Q43" s="19">
        <v>30.051585814227092</v>
      </c>
      <c r="R43" s="19">
        <v>25.257421564118388</v>
      </c>
      <c r="S43" s="19">
        <v>261.20938457396642</v>
      </c>
      <c r="T43" s="19">
        <v>342.45141487286077</v>
      </c>
      <c r="U43" s="19">
        <v>6.4445046246875508</v>
      </c>
      <c r="V43" s="19">
        <v>425.19933940072406</v>
      </c>
      <c r="W43" s="19">
        <v>33.482266738409287</v>
      </c>
      <c r="X43" s="19">
        <v>701.73652573000891</v>
      </c>
      <c r="Y43" s="19">
        <v>472.51131696210712</v>
      </c>
      <c r="Z43" s="19">
        <v>142.96355879339126</v>
      </c>
      <c r="AA43" s="19">
        <v>84.158243879392018</v>
      </c>
      <c r="AB43" s="19">
        <v>535.38364761419814</v>
      </c>
      <c r="AC43" s="19">
        <v>692.40886610368557</v>
      </c>
      <c r="AD43" s="19">
        <v>4649.6407879177532</v>
      </c>
      <c r="AE43" s="19">
        <v>2358.9358141226521</v>
      </c>
      <c r="AF43" s="19">
        <v>175.02454939714167</v>
      </c>
      <c r="AG43" s="19">
        <v>19.434162211832387</v>
      </c>
      <c r="AH43" s="19">
        <v>59.44453864433784</v>
      </c>
      <c r="AI43" s="19">
        <v>86.920445359746168</v>
      </c>
      <c r="AJ43" s="19">
        <v>126.88538141989868</v>
      </c>
      <c r="AK43" s="19">
        <v>311.10101589099332</v>
      </c>
      <c r="AL43" s="19">
        <v>92.757791519415974</v>
      </c>
      <c r="AM43" s="19">
        <v>79.472762366117493</v>
      </c>
      <c r="AN43" s="19">
        <v>29.881907482645499</v>
      </c>
      <c r="AO43" s="19">
        <v>87.037047279579539</v>
      </c>
      <c r="AP43" s="19">
        <v>1062.6780824211685</v>
      </c>
      <c r="AQ43" s="19">
        <v>277.7279247988954</v>
      </c>
      <c r="AR43" s="19">
        <v>429.16413536144108</v>
      </c>
      <c r="AS43" s="19">
        <v>4258.8728837088593</v>
      </c>
      <c r="AT43" s="19">
        <v>343.7917479318341</v>
      </c>
      <c r="AU43" s="19">
        <v>9.794535126401767</v>
      </c>
      <c r="AV43" s="19">
        <v>8.2109429819302804</v>
      </c>
      <c r="AW43" s="19">
        <v>809.59494076667272</v>
      </c>
      <c r="AX43" s="19">
        <v>445.8440128240901</v>
      </c>
      <c r="AY43" s="19">
        <v>1269.9298706131856</v>
      </c>
      <c r="AZ43" s="19">
        <v>25.678649174019807</v>
      </c>
      <c r="BA43" s="19">
        <v>57.186346381429459</v>
      </c>
      <c r="BB43" s="19">
        <v>49.700422779560569</v>
      </c>
      <c r="BC43" s="19">
        <v>122.7577455756568</v>
      </c>
      <c r="BD43" s="19">
        <v>472.76877511828479</v>
      </c>
      <c r="BE43" s="19">
        <v>432.01439648384945</v>
      </c>
      <c r="BF43" s="19">
        <v>606.85126596536259</v>
      </c>
      <c r="BG43" s="19">
        <v>73.33118824764766</v>
      </c>
      <c r="BH43" s="19">
        <v>39.840025729193933</v>
      </c>
      <c r="BI43" s="19">
        <v>52.18596870062715</v>
      </c>
      <c r="BJ43" s="19">
        <v>5777.292806396661</v>
      </c>
      <c r="BK43" s="19">
        <v>31.682260387230119</v>
      </c>
      <c r="BL43" s="19">
        <v>10413.963318360502</v>
      </c>
      <c r="BM43" s="19">
        <v>1380.393224259705</v>
      </c>
      <c r="BN43" s="19">
        <v>276.10958046179741</v>
      </c>
      <c r="BO43" s="19">
        <v>1532.341640253582</v>
      </c>
      <c r="BP43" s="19">
        <v>2210.7471361940775</v>
      </c>
      <c r="BQ43" s="19">
        <v>124.74038418286584</v>
      </c>
      <c r="BR43" s="19">
        <v>2031.1036395777035</v>
      </c>
      <c r="BS43" s="19">
        <v>0</v>
      </c>
      <c r="BT43" s="19">
        <v>48077.749998497806</v>
      </c>
      <c r="BU43" s="19">
        <v>24.483588934090676</v>
      </c>
      <c r="BV43" s="19">
        <v>7.567895966005847E-2</v>
      </c>
      <c r="BW43" s="19">
        <v>0</v>
      </c>
      <c r="BX43" s="19">
        <v>33927.859585955033</v>
      </c>
      <c r="BY43" s="19">
        <v>34.004921992859849</v>
      </c>
      <c r="BZ43" s="19">
        <v>155.82622566054073</v>
      </c>
      <c r="CA43" s="19">
        <v>34142.250001502187</v>
      </c>
      <c r="CB43" s="19">
        <v>82220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47</v>
      </c>
      <c r="C44">
        <f t="shared" si="2"/>
        <v>40</v>
      </c>
      <c r="D44" s="19">
        <v>104.44437799574996</v>
      </c>
      <c r="E44" s="19">
        <v>188.15897807636298</v>
      </c>
      <c r="F44" s="19">
        <v>12.143414890041383</v>
      </c>
      <c r="G44" s="19">
        <v>6.7017627372140076</v>
      </c>
      <c r="H44" s="19">
        <v>2129.101208535993</v>
      </c>
      <c r="I44" s="19">
        <v>1976.3194834801491</v>
      </c>
      <c r="J44" s="19">
        <v>297.80285436928972</v>
      </c>
      <c r="K44" s="19">
        <v>11.045395852650904</v>
      </c>
      <c r="L44" s="19">
        <v>8.5788605789760108</v>
      </c>
      <c r="M44" s="19">
        <v>26.166897952535678</v>
      </c>
      <c r="N44" s="19">
        <v>5.5606197568089755</v>
      </c>
      <c r="O44" s="19">
        <v>0.75902274957989357</v>
      </c>
      <c r="P44" s="19">
        <v>25.310311767371967</v>
      </c>
      <c r="Q44" s="19">
        <v>4.4915832143744501</v>
      </c>
      <c r="R44" s="19">
        <v>1.7472971478388195</v>
      </c>
      <c r="S44" s="19">
        <v>2.1934295799871522</v>
      </c>
      <c r="T44" s="19">
        <v>36.091911312718445</v>
      </c>
      <c r="U44" s="19">
        <v>20.367000673575603</v>
      </c>
      <c r="V44" s="19">
        <v>34.874292296526512</v>
      </c>
      <c r="W44" s="19">
        <v>30.07917462245269</v>
      </c>
      <c r="X44" s="19">
        <v>75.628418984323943</v>
      </c>
      <c r="Y44" s="19">
        <v>8.4548561744338429</v>
      </c>
      <c r="Z44" s="19">
        <v>2.7737366600514859</v>
      </c>
      <c r="AA44" s="19">
        <v>5.1263300537431888</v>
      </c>
      <c r="AB44" s="19">
        <v>13.091309114397479</v>
      </c>
      <c r="AC44" s="19">
        <v>29.828421175259983</v>
      </c>
      <c r="AD44" s="19">
        <v>140.43834827194732</v>
      </c>
      <c r="AE44" s="19">
        <v>1994.8901051356263</v>
      </c>
      <c r="AF44" s="19">
        <v>68.820009743278234</v>
      </c>
      <c r="AG44" s="19">
        <v>84.541967434928125</v>
      </c>
      <c r="AH44" s="19">
        <v>13.95006035233205</v>
      </c>
      <c r="AI44" s="19">
        <v>78.407544094597867</v>
      </c>
      <c r="AJ44" s="19">
        <v>276.34445370644016</v>
      </c>
      <c r="AK44" s="19">
        <v>40.157532101050748</v>
      </c>
      <c r="AL44" s="19">
        <v>200.37671608506614</v>
      </c>
      <c r="AM44" s="19">
        <v>21.959668456322692</v>
      </c>
      <c r="AN44" s="19">
        <v>7.89195683441325</v>
      </c>
      <c r="AO44" s="19">
        <v>22.624788709385037</v>
      </c>
      <c r="AP44" s="19">
        <v>4766.0306906555124</v>
      </c>
      <c r="AQ44" s="19">
        <v>57477.2634570929</v>
      </c>
      <c r="AR44" s="19">
        <v>536.31096736576444</v>
      </c>
      <c r="AS44" s="19">
        <v>1171.2009835395097</v>
      </c>
      <c r="AT44" s="19">
        <v>314.30678974258115</v>
      </c>
      <c r="AU44" s="19">
        <v>18.552863362230408</v>
      </c>
      <c r="AV44" s="19">
        <v>33.163819075288352</v>
      </c>
      <c r="AW44" s="19">
        <v>1570.8869325575381</v>
      </c>
      <c r="AX44" s="19">
        <v>302.02418424266477</v>
      </c>
      <c r="AY44" s="19">
        <v>546.24782075082248</v>
      </c>
      <c r="AZ44" s="19">
        <v>15.626072307241316</v>
      </c>
      <c r="BA44" s="19">
        <v>234.13783300165358</v>
      </c>
      <c r="BB44" s="19">
        <v>4200.0960474348749</v>
      </c>
      <c r="BC44" s="19">
        <v>902.15740920325459</v>
      </c>
      <c r="BD44" s="19">
        <v>1220.1516135991449</v>
      </c>
      <c r="BE44" s="19">
        <v>1941.8476114534442</v>
      </c>
      <c r="BF44" s="19">
        <v>323.1773465847736</v>
      </c>
      <c r="BG44" s="19">
        <v>688.46328545992083</v>
      </c>
      <c r="BH44" s="19">
        <v>17.059034158880834</v>
      </c>
      <c r="BI44" s="19">
        <v>213.38180308174933</v>
      </c>
      <c r="BJ44" s="19">
        <v>3273.4101162197649</v>
      </c>
      <c r="BK44" s="19">
        <v>14.27060069822555</v>
      </c>
      <c r="BL44" s="19">
        <v>15438.55786904944</v>
      </c>
      <c r="BM44" s="19">
        <v>1371.616008639854</v>
      </c>
      <c r="BN44" s="19">
        <v>457.95439778990584</v>
      </c>
      <c r="BO44" s="19">
        <v>3510.4327797308142</v>
      </c>
      <c r="BP44" s="19">
        <v>33.634583102037212</v>
      </c>
      <c r="BQ44" s="19">
        <v>149.18486688792262</v>
      </c>
      <c r="BR44" s="19">
        <v>352.21458555206641</v>
      </c>
      <c r="BS44" s="19">
        <v>0</v>
      </c>
      <c r="BT44" s="19">
        <v>109100.60647301756</v>
      </c>
      <c r="BU44" s="19">
        <v>3991.5566844752116</v>
      </c>
      <c r="BV44" s="19">
        <v>0</v>
      </c>
      <c r="BW44" s="19">
        <v>0</v>
      </c>
      <c r="BX44" s="19">
        <v>963.46863162834723</v>
      </c>
      <c r="BY44" s="19">
        <v>438017.36821087886</v>
      </c>
      <c r="BZ44" s="19">
        <v>0</v>
      </c>
      <c r="CA44" s="19">
        <v>442972.39352698246</v>
      </c>
      <c r="CB44" s="19">
        <v>552073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379</v>
      </c>
      <c r="C45">
        <f t="shared" si="2"/>
        <v>41</v>
      </c>
      <c r="D45" s="19">
        <v>213.374801038328</v>
      </c>
      <c r="E45" s="19">
        <v>44.765363093675326</v>
      </c>
      <c r="F45" s="19">
        <v>20.017807714492864</v>
      </c>
      <c r="G45" s="19">
        <v>61.762281315343927</v>
      </c>
      <c r="H45" s="19">
        <v>200.03361236079013</v>
      </c>
      <c r="I45" s="19">
        <v>1188.7545472264649</v>
      </c>
      <c r="J45" s="19">
        <v>87.962170525103119</v>
      </c>
      <c r="K45" s="19">
        <v>26.831655225506857</v>
      </c>
      <c r="L45" s="19">
        <v>21.104617555213302</v>
      </c>
      <c r="M45" s="19">
        <v>45.302600211637426</v>
      </c>
      <c r="N45" s="19">
        <v>41.95365293580678</v>
      </c>
      <c r="O45" s="19">
        <v>0.55653701350815832</v>
      </c>
      <c r="P45" s="19">
        <v>5.0787063910574304</v>
      </c>
      <c r="Q45" s="19">
        <v>1.7204557394315936</v>
      </c>
      <c r="R45" s="19">
        <v>5.1833937244735369</v>
      </c>
      <c r="S45" s="19">
        <v>2.1249755801719266</v>
      </c>
      <c r="T45" s="19">
        <v>11.237133882403882</v>
      </c>
      <c r="U45" s="19">
        <v>1.3627497741261156</v>
      </c>
      <c r="V45" s="19">
        <v>8.2923161519903328</v>
      </c>
      <c r="W45" s="19">
        <v>9.5977519962701976</v>
      </c>
      <c r="X45" s="19">
        <v>8.2785612285065255</v>
      </c>
      <c r="Y45" s="19">
        <v>18.529587571819341</v>
      </c>
      <c r="Z45" s="19">
        <v>2.8651066338460254</v>
      </c>
      <c r="AA45" s="19">
        <v>53.262470827515472</v>
      </c>
      <c r="AB45" s="19">
        <v>242.92391132263145</v>
      </c>
      <c r="AC45" s="19">
        <v>322.638180961427</v>
      </c>
      <c r="AD45" s="19">
        <v>22.299600349083647</v>
      </c>
      <c r="AE45" s="19">
        <v>59.935414824624331</v>
      </c>
      <c r="AF45" s="19">
        <v>8.9730046844377434</v>
      </c>
      <c r="AG45" s="19">
        <v>564.68150779014093</v>
      </c>
      <c r="AH45" s="19">
        <v>34.453139461017443</v>
      </c>
      <c r="AI45" s="19">
        <v>2581.1766351062397</v>
      </c>
      <c r="AJ45" s="19">
        <v>14341.55838378254</v>
      </c>
      <c r="AK45" s="19">
        <v>3300.3373134390463</v>
      </c>
      <c r="AL45" s="19">
        <v>983.16666526052222</v>
      </c>
      <c r="AM45" s="19">
        <v>52.330694355243693</v>
      </c>
      <c r="AN45" s="19">
        <v>301.31336943600422</v>
      </c>
      <c r="AO45" s="19">
        <v>414.7613428172632</v>
      </c>
      <c r="AP45" s="19">
        <v>785.35759982255763</v>
      </c>
      <c r="AQ45" s="19">
        <v>473.88532155061262</v>
      </c>
      <c r="AR45" s="19">
        <v>6440.1700590704049</v>
      </c>
      <c r="AS45" s="19">
        <v>3989.5370378022012</v>
      </c>
      <c r="AT45" s="19">
        <v>10881.12553308566</v>
      </c>
      <c r="AU45" s="19">
        <v>16.998841306626069</v>
      </c>
      <c r="AV45" s="19">
        <v>37.881388843951697</v>
      </c>
      <c r="AW45" s="19">
        <v>468.5278703316373</v>
      </c>
      <c r="AX45" s="19">
        <v>0.85423412175649749</v>
      </c>
      <c r="AY45" s="19">
        <v>127.65474750973256</v>
      </c>
      <c r="AZ45" s="19">
        <v>7.9318225706838312</v>
      </c>
      <c r="BA45" s="19">
        <v>63.95724892588067</v>
      </c>
      <c r="BB45" s="19">
        <v>42.991332419768632</v>
      </c>
      <c r="BC45" s="19">
        <v>17.659687764725042</v>
      </c>
      <c r="BD45" s="19">
        <v>105.19948954502973</v>
      </c>
      <c r="BE45" s="19">
        <v>25.894499030949572</v>
      </c>
      <c r="BF45" s="19">
        <v>4.5107129366221921</v>
      </c>
      <c r="BG45" s="19">
        <v>104.63291894372146</v>
      </c>
      <c r="BH45" s="19">
        <v>24.997551249208936</v>
      </c>
      <c r="BI45" s="19">
        <v>985.30411581027454</v>
      </c>
      <c r="BJ45" s="19">
        <v>69.085669964011259</v>
      </c>
      <c r="BK45" s="19">
        <v>169.9030612199445</v>
      </c>
      <c r="BL45" s="19">
        <v>2105.9906583046995</v>
      </c>
      <c r="BM45" s="19">
        <v>386.81705052489593</v>
      </c>
      <c r="BN45" s="19">
        <v>10.290896307414156</v>
      </c>
      <c r="BO45" s="19">
        <v>1115.0396035565836</v>
      </c>
      <c r="BP45" s="19">
        <v>756.98635480199948</v>
      </c>
      <c r="BQ45" s="19">
        <v>48.775690198323787</v>
      </c>
      <c r="BR45" s="19">
        <v>56.266082128542088</v>
      </c>
      <c r="BS45" s="19">
        <v>0</v>
      </c>
      <c r="BT45" s="19">
        <v>54634.729098956108</v>
      </c>
      <c r="BU45" s="19">
        <v>13664.824970330388</v>
      </c>
      <c r="BV45" s="19">
        <v>0.20101334499748616</v>
      </c>
      <c r="BW45" s="19">
        <v>0</v>
      </c>
      <c r="BX45" s="19">
        <v>83335.689843752582</v>
      </c>
      <c r="BY45" s="19">
        <v>23505.118287990615</v>
      </c>
      <c r="BZ45" s="19">
        <v>-47.563214374699541</v>
      </c>
      <c r="CA45" s="19">
        <v>120458.2709010439</v>
      </c>
      <c r="CB45" s="19">
        <v>175093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270</v>
      </c>
      <c r="C46">
        <f t="shared" si="2"/>
        <v>42</v>
      </c>
      <c r="D46" s="19">
        <v>20065.881984669722</v>
      </c>
      <c r="E46" s="19">
        <v>10578.545855872282</v>
      </c>
      <c r="F46" s="19">
        <v>921.84289031105448</v>
      </c>
      <c r="G46" s="19">
        <v>706.50062840023372</v>
      </c>
      <c r="H46" s="19">
        <v>5516.7953273458852</v>
      </c>
      <c r="I46" s="19">
        <v>2969.8396156399381</v>
      </c>
      <c r="J46" s="19">
        <v>754.42605156810498</v>
      </c>
      <c r="K46" s="19">
        <v>33868.106101228943</v>
      </c>
      <c r="L46" s="19">
        <v>822.09858693691092</v>
      </c>
      <c r="M46" s="19">
        <v>33523.651326941654</v>
      </c>
      <c r="N46" s="19">
        <v>6301.9347067267872</v>
      </c>
      <c r="O46" s="19">
        <v>2229.3674265577861</v>
      </c>
      <c r="P46" s="19">
        <v>5179.4668713473284</v>
      </c>
      <c r="Q46" s="19">
        <v>6931.900187361246</v>
      </c>
      <c r="R46" s="19">
        <v>5598.374522883134</v>
      </c>
      <c r="S46" s="19">
        <v>2431.9722596262059</v>
      </c>
      <c r="T46" s="19">
        <v>7898.0975567925689</v>
      </c>
      <c r="U46" s="19">
        <v>1623.3162891753709</v>
      </c>
      <c r="V46" s="19">
        <v>22908.86537516864</v>
      </c>
      <c r="W46" s="19">
        <v>2076.0676104713643</v>
      </c>
      <c r="X46" s="19">
        <v>10203.94206112378</v>
      </c>
      <c r="Y46" s="19">
        <v>6324.9402820290243</v>
      </c>
      <c r="Z46" s="19">
        <v>4149.3600253641334</v>
      </c>
      <c r="AA46" s="19">
        <v>4998.2650745964529</v>
      </c>
      <c r="AB46" s="19">
        <v>9399.4812350055745</v>
      </c>
      <c r="AC46" s="19">
        <v>6500.9573677079425</v>
      </c>
      <c r="AD46" s="19">
        <v>7629.121861116465</v>
      </c>
      <c r="AE46" s="19">
        <v>4694.8750097116317</v>
      </c>
      <c r="AF46" s="19">
        <v>7184.8533963804502</v>
      </c>
      <c r="AG46" s="19">
        <v>11261.646488401348</v>
      </c>
      <c r="AH46" s="19">
        <v>7019.8218660012972</v>
      </c>
      <c r="AI46" s="19">
        <v>12401.30067448197</v>
      </c>
      <c r="AJ46" s="19">
        <v>5612.8444831388169</v>
      </c>
      <c r="AK46" s="19">
        <v>5033.2523346662347</v>
      </c>
      <c r="AL46" s="19">
        <v>1691.9892067698654</v>
      </c>
      <c r="AM46" s="19">
        <v>6770.9421720736318</v>
      </c>
      <c r="AN46" s="19">
        <v>6342.7795571703791</v>
      </c>
      <c r="AO46" s="19">
        <v>4683.5344750104932</v>
      </c>
      <c r="AP46" s="19">
        <v>1369.6167095262442</v>
      </c>
      <c r="AQ46" s="19">
        <v>32538.438505612838</v>
      </c>
      <c r="AR46" s="19">
        <v>1957.5107213751057</v>
      </c>
      <c r="AS46" s="19">
        <v>23304.684025590461</v>
      </c>
      <c r="AT46" s="19">
        <v>11822.512425741843</v>
      </c>
      <c r="AU46" s="19">
        <v>459.21993829009193</v>
      </c>
      <c r="AV46" s="19">
        <v>1240.7374247242187</v>
      </c>
      <c r="AW46" s="19">
        <v>1360.3778840612381</v>
      </c>
      <c r="AX46" s="19">
        <v>1200.1678191087128</v>
      </c>
      <c r="AY46" s="19">
        <v>24861.212967529689</v>
      </c>
      <c r="AZ46" s="19">
        <v>1464.6655422246756</v>
      </c>
      <c r="BA46" s="19">
        <v>1272.1651055683922</v>
      </c>
      <c r="BB46" s="19">
        <v>4607.3852453853997</v>
      </c>
      <c r="BC46" s="19">
        <v>3117.9393355908501</v>
      </c>
      <c r="BD46" s="19">
        <v>3851.8154547646359</v>
      </c>
      <c r="BE46" s="19">
        <v>2039.0858057519501</v>
      </c>
      <c r="BF46" s="19">
        <v>2754.8214622482415</v>
      </c>
      <c r="BG46" s="19">
        <v>1662.6318303694545</v>
      </c>
      <c r="BH46" s="19">
        <v>3375.466224857717</v>
      </c>
      <c r="BI46" s="19">
        <v>1110.8473866324127</v>
      </c>
      <c r="BJ46" s="19">
        <v>6017.6210343691146</v>
      </c>
      <c r="BK46" s="19">
        <v>460.41955084243358</v>
      </c>
      <c r="BL46" s="19">
        <v>7320.5026276448198</v>
      </c>
      <c r="BM46" s="19">
        <v>5232.9981966173309</v>
      </c>
      <c r="BN46" s="19">
        <v>1673.3486790176762</v>
      </c>
      <c r="BO46" s="19">
        <v>7300.7453172701034</v>
      </c>
      <c r="BP46" s="19">
        <v>19050.658141569918</v>
      </c>
      <c r="BQ46" s="19">
        <v>758.1743503803807</v>
      </c>
      <c r="BR46" s="19">
        <v>4810.1308253798097</v>
      </c>
      <c r="BS46" s="19">
        <v>0</v>
      </c>
      <c r="BT46" s="19">
        <v>472806.85928382043</v>
      </c>
      <c r="BU46" s="19">
        <v>83853.490913122063</v>
      </c>
      <c r="BV46" s="19">
        <v>2765.5801388253753</v>
      </c>
      <c r="BW46" s="19">
        <v>2.4717411121239743</v>
      </c>
      <c r="BX46" s="19">
        <v>503799.2473376143</v>
      </c>
      <c r="BY46" s="19">
        <v>55581.557027372633</v>
      </c>
      <c r="BZ46" s="19">
        <v>1769.7935581331822</v>
      </c>
      <c r="CA46" s="19">
        <v>647772.14071617974</v>
      </c>
      <c r="CB46" s="19">
        <v>1120579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382</v>
      </c>
      <c r="C47">
        <f t="shared" si="2"/>
        <v>43</v>
      </c>
      <c r="D47" s="19">
        <v>7307.3732788915522</v>
      </c>
      <c r="E47" s="19">
        <v>2201.7686198223569</v>
      </c>
      <c r="F47" s="19">
        <v>759.10410612793862</v>
      </c>
      <c r="G47" s="19">
        <v>912.95525538088191</v>
      </c>
      <c r="H47" s="19">
        <v>6475.706207937973</v>
      </c>
      <c r="I47" s="19">
        <v>3553.0010847988938</v>
      </c>
      <c r="J47" s="19">
        <v>781.79674268571216</v>
      </c>
      <c r="K47" s="19">
        <v>13074.066499141414</v>
      </c>
      <c r="L47" s="19">
        <v>3165.5592274439614</v>
      </c>
      <c r="M47" s="19">
        <v>19108.977981843007</v>
      </c>
      <c r="N47" s="19">
        <v>3878.9583416830669</v>
      </c>
      <c r="O47" s="19">
        <v>300.63642153429669</v>
      </c>
      <c r="P47" s="19">
        <v>1315.0104056238629</v>
      </c>
      <c r="Q47" s="19">
        <v>1051.8345508259868</v>
      </c>
      <c r="R47" s="19">
        <v>1211.3061698060069</v>
      </c>
      <c r="S47" s="19">
        <v>1569.2358583678613</v>
      </c>
      <c r="T47" s="19">
        <v>4157.838787839104</v>
      </c>
      <c r="U47" s="19">
        <v>362.96334601021198</v>
      </c>
      <c r="V47" s="19">
        <v>5312.5333731480341</v>
      </c>
      <c r="W47" s="19">
        <v>2459.0739180055912</v>
      </c>
      <c r="X47" s="19">
        <v>7156.4835628474902</v>
      </c>
      <c r="Y47" s="19">
        <v>2644.5375470464151</v>
      </c>
      <c r="Z47" s="19">
        <v>1989.3055924110436</v>
      </c>
      <c r="AA47" s="19">
        <v>3369.9689984166566</v>
      </c>
      <c r="AB47" s="19">
        <v>3931.0695230272813</v>
      </c>
      <c r="AC47" s="19">
        <v>3424.3372446686653</v>
      </c>
      <c r="AD47" s="19">
        <v>7094.8290311010878</v>
      </c>
      <c r="AE47" s="19">
        <v>1499.3321921254096</v>
      </c>
      <c r="AF47" s="19">
        <v>3232.611487408657</v>
      </c>
      <c r="AG47" s="19">
        <v>2218.7881841162662</v>
      </c>
      <c r="AH47" s="19">
        <v>1900.3063564601152</v>
      </c>
      <c r="AI47" s="19">
        <v>2935.65757528718</v>
      </c>
      <c r="AJ47" s="19">
        <v>5758.2107429639545</v>
      </c>
      <c r="AK47" s="19">
        <v>2546.4439611955631</v>
      </c>
      <c r="AL47" s="19">
        <v>772.23919783665758</v>
      </c>
      <c r="AM47" s="19">
        <v>1818.4515812359955</v>
      </c>
      <c r="AN47" s="19">
        <v>694.19500477041402</v>
      </c>
      <c r="AO47" s="19">
        <v>4851.2823423262289</v>
      </c>
      <c r="AP47" s="19">
        <v>502.70054297313936</v>
      </c>
      <c r="AQ47" s="19">
        <v>5229.3393122616208</v>
      </c>
      <c r="AR47" s="19">
        <v>1827.7716004776182</v>
      </c>
      <c r="AS47" s="19">
        <v>45681.25587073472</v>
      </c>
      <c r="AT47" s="19">
        <v>42845.148300422734</v>
      </c>
      <c r="AU47" s="19">
        <v>286.10243324249268</v>
      </c>
      <c r="AV47" s="19">
        <v>351.73609597712101</v>
      </c>
      <c r="AW47" s="19">
        <v>5689.8958172974544</v>
      </c>
      <c r="AX47" s="19">
        <v>159.70366224181291</v>
      </c>
      <c r="AY47" s="19">
        <v>2928.6533085260307</v>
      </c>
      <c r="AZ47" s="19">
        <v>432.91435557126925</v>
      </c>
      <c r="BA47" s="19">
        <v>501.40485451327697</v>
      </c>
      <c r="BB47" s="19">
        <v>642.82382921341707</v>
      </c>
      <c r="BC47" s="19">
        <v>779.76843050115349</v>
      </c>
      <c r="BD47" s="19">
        <v>2072.0936428186492</v>
      </c>
      <c r="BE47" s="19">
        <v>359.99109169940579</v>
      </c>
      <c r="BF47" s="19">
        <v>1279.9001585187866</v>
      </c>
      <c r="BG47" s="19">
        <v>1038.5247113590324</v>
      </c>
      <c r="BH47" s="19">
        <v>445.46086126094076</v>
      </c>
      <c r="BI47" s="19">
        <v>596.29364357038196</v>
      </c>
      <c r="BJ47" s="19">
        <v>897.37630914645331</v>
      </c>
      <c r="BK47" s="19">
        <v>146.71547199853194</v>
      </c>
      <c r="BL47" s="19">
        <v>4091.651340913776</v>
      </c>
      <c r="BM47" s="19">
        <v>2338.855377864023</v>
      </c>
      <c r="BN47" s="19">
        <v>1558.6125073453163</v>
      </c>
      <c r="BO47" s="19">
        <v>1497.2129651263715</v>
      </c>
      <c r="BP47" s="19">
        <v>615.050101288787</v>
      </c>
      <c r="BQ47" s="19">
        <v>325.60889245066119</v>
      </c>
      <c r="BR47" s="19">
        <v>2457.6106874397028</v>
      </c>
      <c r="BS47" s="19">
        <v>0</v>
      </c>
      <c r="BT47" s="19">
        <v>264377.92647891748</v>
      </c>
      <c r="BU47" s="19">
        <v>16374.593619082512</v>
      </c>
      <c r="BV47" s="19">
        <v>89.02712311319813</v>
      </c>
      <c r="BW47" s="19">
        <v>0</v>
      </c>
      <c r="BX47" s="19">
        <v>113227.29825149941</v>
      </c>
      <c r="BY47" s="19">
        <v>4736.7297729722841</v>
      </c>
      <c r="BZ47" s="19">
        <v>7.4247544151011349</v>
      </c>
      <c r="CA47" s="19">
        <v>134435.07352108249</v>
      </c>
      <c r="CB47" s="19">
        <v>398813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273</v>
      </c>
      <c r="C48">
        <f t="shared" si="2"/>
        <v>44</v>
      </c>
      <c r="D48" s="19">
        <v>39.73855874014545</v>
      </c>
      <c r="E48" s="19">
        <v>30.188918246216126</v>
      </c>
      <c r="F48" s="19">
        <v>2.6028833823338182</v>
      </c>
      <c r="G48" s="19">
        <v>2.5855371349131535</v>
      </c>
      <c r="H48" s="19">
        <v>6014.8755587431315</v>
      </c>
      <c r="I48" s="19">
        <v>6.5371674912083169</v>
      </c>
      <c r="J48" s="19">
        <v>12.379639175877289</v>
      </c>
      <c r="K48" s="19">
        <v>1215.6784063632488</v>
      </c>
      <c r="L48" s="19">
        <v>99.638254040810779</v>
      </c>
      <c r="M48" s="19">
        <v>529.87292202413369</v>
      </c>
      <c r="N48" s="19">
        <v>15.881197633559744</v>
      </c>
      <c r="O48" s="19">
        <v>4.1122728787285707</v>
      </c>
      <c r="P48" s="19">
        <v>17.862456136121775</v>
      </c>
      <c r="Q48" s="19">
        <v>18.671242358485156</v>
      </c>
      <c r="R48" s="19">
        <v>10.956892188269709</v>
      </c>
      <c r="S48" s="19">
        <v>168.82464640215318</v>
      </c>
      <c r="T48" s="19">
        <v>1369.308206146977</v>
      </c>
      <c r="U48" s="19">
        <v>15.165712719839727</v>
      </c>
      <c r="V48" s="19">
        <v>103.83200048794288</v>
      </c>
      <c r="W48" s="19">
        <v>38.128689230015951</v>
      </c>
      <c r="X48" s="19">
        <v>681.41859492516733</v>
      </c>
      <c r="Y48" s="19">
        <v>22.967492923382498</v>
      </c>
      <c r="Z48" s="19">
        <v>44.625488462308184</v>
      </c>
      <c r="AA48" s="19">
        <v>7.3439862480772415</v>
      </c>
      <c r="AB48" s="19">
        <v>61.018072297832347</v>
      </c>
      <c r="AC48" s="19">
        <v>117.53425250060201</v>
      </c>
      <c r="AD48" s="19">
        <v>364.35022320818302</v>
      </c>
      <c r="AE48" s="19">
        <v>29.901182597954584</v>
      </c>
      <c r="AF48" s="19">
        <v>46.359125724513767</v>
      </c>
      <c r="AG48" s="19">
        <v>47.513142873086338</v>
      </c>
      <c r="AH48" s="19">
        <v>46.656802865800699</v>
      </c>
      <c r="AI48" s="19">
        <v>252.53357961629808</v>
      </c>
      <c r="AJ48" s="19">
        <v>200.5844827632005</v>
      </c>
      <c r="AK48" s="19">
        <v>87.175136063004317</v>
      </c>
      <c r="AL48" s="19">
        <v>92.291004147766586</v>
      </c>
      <c r="AM48" s="19">
        <v>11.271709712544299</v>
      </c>
      <c r="AN48" s="19">
        <v>19.772229527503242</v>
      </c>
      <c r="AO48" s="19">
        <v>15.285496776187427</v>
      </c>
      <c r="AP48" s="19">
        <v>3.9900222023404357</v>
      </c>
      <c r="AQ48" s="19">
        <v>85.468364875558521</v>
      </c>
      <c r="AR48" s="19">
        <v>17.57005511181103</v>
      </c>
      <c r="AS48" s="19">
        <v>974.42611411667292</v>
      </c>
      <c r="AT48" s="19">
        <v>662.32474817496779</v>
      </c>
      <c r="AU48" s="19">
        <v>942.87093059619701</v>
      </c>
      <c r="AV48" s="19">
        <v>4.0695481146536006</v>
      </c>
      <c r="AW48" s="19">
        <v>56.843633095093239</v>
      </c>
      <c r="AX48" s="19">
        <v>4.3362899841537459</v>
      </c>
      <c r="AY48" s="19">
        <v>66.85818459286773</v>
      </c>
      <c r="AZ48" s="19">
        <v>1.4128613280087978</v>
      </c>
      <c r="BA48" s="19">
        <v>3.4855759526135532</v>
      </c>
      <c r="BB48" s="19">
        <v>6.1442029471911805</v>
      </c>
      <c r="BC48" s="19">
        <v>19.80137265985848</v>
      </c>
      <c r="BD48" s="19">
        <v>14.746732685799515</v>
      </c>
      <c r="BE48" s="19">
        <v>9.2220012853329827</v>
      </c>
      <c r="BF48" s="19">
        <v>15.01851715933423</v>
      </c>
      <c r="BG48" s="19">
        <v>5.1919710583019736</v>
      </c>
      <c r="BH48" s="19">
        <v>4.4003647918994506</v>
      </c>
      <c r="BI48" s="19">
        <v>3.7254654494402963</v>
      </c>
      <c r="BJ48" s="19">
        <v>239.95377005737654</v>
      </c>
      <c r="BK48" s="19">
        <v>1.6846209134997348</v>
      </c>
      <c r="BL48" s="19">
        <v>14.072953163938372</v>
      </c>
      <c r="BM48" s="19">
        <v>5.5129645051301654</v>
      </c>
      <c r="BN48" s="19">
        <v>12.051006747971192</v>
      </c>
      <c r="BO48" s="19">
        <v>7.2066724344050481</v>
      </c>
      <c r="BP48" s="19">
        <v>19.466725314394701</v>
      </c>
      <c r="BQ48" s="19">
        <v>9.8233458439061856</v>
      </c>
      <c r="BR48" s="19">
        <v>13.563344936133515</v>
      </c>
      <c r="BS48" s="19">
        <v>0</v>
      </c>
      <c r="BT48" s="19">
        <v>15090.685524856382</v>
      </c>
      <c r="BU48" s="19">
        <v>5851.6851012527004</v>
      </c>
      <c r="BV48" s="19">
        <v>2.0410605773876287</v>
      </c>
      <c r="BW48" s="19">
        <v>0</v>
      </c>
      <c r="BX48" s="19">
        <v>1989.5854759988795</v>
      </c>
      <c r="BY48" s="19">
        <v>108.00283731465244</v>
      </c>
      <c r="BZ48" s="19">
        <v>0</v>
      </c>
      <c r="CA48" s="19">
        <v>7951.3144751436203</v>
      </c>
      <c r="CB48" s="19">
        <v>23042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274</v>
      </c>
      <c r="C49">
        <f t="shared" si="2"/>
        <v>45</v>
      </c>
      <c r="D49" s="19">
        <v>0.7990532669202639</v>
      </c>
      <c r="E49" s="19">
        <v>1.443955478443818E-2</v>
      </c>
      <c r="F49" s="19">
        <v>1.5836669790560896</v>
      </c>
      <c r="G49" s="19">
        <v>3.1838363064372515</v>
      </c>
      <c r="H49" s="19">
        <v>2233.7213652963205</v>
      </c>
      <c r="I49" s="19">
        <v>14.193181798826418</v>
      </c>
      <c r="J49" s="19">
        <v>26.652112690130462</v>
      </c>
      <c r="K49" s="19">
        <v>281.00853600974682</v>
      </c>
      <c r="L49" s="19">
        <v>6.5657007927753694</v>
      </c>
      <c r="M49" s="19">
        <v>241.49937327496994</v>
      </c>
      <c r="N49" s="19">
        <v>40.851482869578781</v>
      </c>
      <c r="O49" s="19">
        <v>19.611217216314373</v>
      </c>
      <c r="P49" s="19">
        <v>27.322520590836518</v>
      </c>
      <c r="Q49" s="19">
        <v>31.392047492900655</v>
      </c>
      <c r="R49" s="19">
        <v>44.045633143719193</v>
      </c>
      <c r="S49" s="19">
        <v>47.832557330716483</v>
      </c>
      <c r="T49" s="19">
        <v>96.658070521172831</v>
      </c>
      <c r="U49" s="19">
        <v>14.988109478665413</v>
      </c>
      <c r="V49" s="19">
        <v>40.359785840212979</v>
      </c>
      <c r="W49" s="19">
        <v>5.9729268799185062</v>
      </c>
      <c r="X49" s="19">
        <v>264.9353971287079</v>
      </c>
      <c r="Y49" s="19">
        <v>280.40282687549524</v>
      </c>
      <c r="Z49" s="19">
        <v>11.368271568459486</v>
      </c>
      <c r="AA49" s="19">
        <v>127.40858922293631</v>
      </c>
      <c r="AB49" s="19">
        <v>43.297397548619898</v>
      </c>
      <c r="AC49" s="19">
        <v>102.16068047382677</v>
      </c>
      <c r="AD49" s="19">
        <v>93.104242004267206</v>
      </c>
      <c r="AE49" s="19">
        <v>12.549693807091943</v>
      </c>
      <c r="AF49" s="19">
        <v>48.356506890037529</v>
      </c>
      <c r="AG49" s="19">
        <v>234.43860203244239</v>
      </c>
      <c r="AH49" s="19">
        <v>144.25546938825704</v>
      </c>
      <c r="AI49" s="19">
        <v>177.3701431941312</v>
      </c>
      <c r="AJ49" s="19">
        <v>220.18353642739694</v>
      </c>
      <c r="AK49" s="19">
        <v>91.310170084066428</v>
      </c>
      <c r="AL49" s="19">
        <v>47.099513457096499</v>
      </c>
      <c r="AM49" s="19">
        <v>33.444720772375575</v>
      </c>
      <c r="AN49" s="19">
        <v>72.917505390115949</v>
      </c>
      <c r="AO49" s="19">
        <v>528.98697274878543</v>
      </c>
      <c r="AP49" s="19">
        <v>44.58814784490594</v>
      </c>
      <c r="AQ49" s="19">
        <v>926.79588030920149</v>
      </c>
      <c r="AR49" s="19">
        <v>195.09444012143493</v>
      </c>
      <c r="AS49" s="19">
        <v>3175.7569603483944</v>
      </c>
      <c r="AT49" s="19">
        <v>202.62404661731856</v>
      </c>
      <c r="AU49" s="19">
        <v>85.4754503713704</v>
      </c>
      <c r="AV49" s="19">
        <v>12.776601096561686</v>
      </c>
      <c r="AW49" s="19">
        <v>716.74798812672236</v>
      </c>
      <c r="AX49" s="19">
        <v>67.135472436237421</v>
      </c>
      <c r="AY49" s="19">
        <v>64.579261166822448</v>
      </c>
      <c r="AZ49" s="19">
        <v>12.951938547515578</v>
      </c>
      <c r="BA49" s="19">
        <v>142.76181315829393</v>
      </c>
      <c r="BB49" s="19">
        <v>154.00668186792214</v>
      </c>
      <c r="BC49" s="19">
        <v>661.76746376462086</v>
      </c>
      <c r="BD49" s="19">
        <v>1955.7044157211626</v>
      </c>
      <c r="BE49" s="19">
        <v>61.593475699767389</v>
      </c>
      <c r="BF49" s="19">
        <v>848.28966343839443</v>
      </c>
      <c r="BG49" s="19">
        <v>251.5913341019278</v>
      </c>
      <c r="BH49" s="19">
        <v>548.83822618250827</v>
      </c>
      <c r="BI49" s="19">
        <v>84.822661739291107</v>
      </c>
      <c r="BJ49" s="19">
        <v>305.04012607709581</v>
      </c>
      <c r="BK49" s="19">
        <v>22.538514957018105</v>
      </c>
      <c r="BL49" s="19">
        <v>1037.9844848966254</v>
      </c>
      <c r="BM49" s="19">
        <v>307.43786699748875</v>
      </c>
      <c r="BN49" s="19">
        <v>1902.2029143276959</v>
      </c>
      <c r="BO49" s="19">
        <v>343.80313866979537</v>
      </c>
      <c r="BP49" s="19">
        <v>6.1739410671176396</v>
      </c>
      <c r="BQ49" s="19">
        <v>90.362573022739198</v>
      </c>
      <c r="BR49" s="19">
        <v>6697.2625784774473</v>
      </c>
      <c r="BS49" s="19">
        <v>0</v>
      </c>
      <c r="BT49" s="19">
        <v>26638.553917501511</v>
      </c>
      <c r="BU49" s="19">
        <v>7922.3153352442387</v>
      </c>
      <c r="BV49" s="19">
        <v>0</v>
      </c>
      <c r="BW49" s="19">
        <v>0</v>
      </c>
      <c r="BX49" s="19">
        <v>10246.13074725425</v>
      </c>
      <c r="BY49" s="19">
        <v>0</v>
      </c>
      <c r="BZ49" s="19">
        <v>0</v>
      </c>
      <c r="CA49" s="19">
        <v>18168.446082498489</v>
      </c>
      <c r="CB49" s="19">
        <v>44807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386</v>
      </c>
      <c r="C50">
        <f t="shared" si="2"/>
        <v>46</v>
      </c>
      <c r="D50" s="19">
        <v>1107.5530893104037</v>
      </c>
      <c r="E50" s="19">
        <v>52.734320300832472</v>
      </c>
      <c r="F50" s="19">
        <v>257.1241808748203</v>
      </c>
      <c r="G50" s="19">
        <v>27.33260339264427</v>
      </c>
      <c r="H50" s="19">
        <v>4686.5244651752473</v>
      </c>
      <c r="I50" s="19">
        <v>2866.9374720018559</v>
      </c>
      <c r="J50" s="19">
        <v>452.77896691469601</v>
      </c>
      <c r="K50" s="19">
        <v>3106.4543221423764</v>
      </c>
      <c r="L50" s="19">
        <v>1445.7661406731045</v>
      </c>
      <c r="M50" s="19">
        <v>3759.9643714656413</v>
      </c>
      <c r="N50" s="19">
        <v>1966.4343384650788</v>
      </c>
      <c r="O50" s="19">
        <v>30.597631579181158</v>
      </c>
      <c r="P50" s="19">
        <v>174.62685915760207</v>
      </c>
      <c r="Q50" s="19">
        <v>117.35982557931654</v>
      </c>
      <c r="R50" s="19">
        <v>178.81607674237927</v>
      </c>
      <c r="S50" s="19">
        <v>283.69214735233334</v>
      </c>
      <c r="T50" s="19">
        <v>1642.0242484833209</v>
      </c>
      <c r="U50" s="19">
        <v>168.03245963065859</v>
      </c>
      <c r="V50" s="19">
        <v>806.28567225554332</v>
      </c>
      <c r="W50" s="19">
        <v>888.97562803093342</v>
      </c>
      <c r="X50" s="19">
        <v>1113.0502184619154</v>
      </c>
      <c r="Y50" s="19">
        <v>890.70270508440342</v>
      </c>
      <c r="Z50" s="19">
        <v>427.10706328198057</v>
      </c>
      <c r="AA50" s="19">
        <v>680.82964167727243</v>
      </c>
      <c r="AB50" s="19">
        <v>289.22322789918496</v>
      </c>
      <c r="AC50" s="19">
        <v>340.45633164397299</v>
      </c>
      <c r="AD50" s="19">
        <v>3106.1434471584748</v>
      </c>
      <c r="AE50" s="19">
        <v>156.05659709762804</v>
      </c>
      <c r="AF50" s="19">
        <v>882.07570623610161</v>
      </c>
      <c r="AG50" s="19">
        <v>721.49553988900459</v>
      </c>
      <c r="AH50" s="19">
        <v>872.11436804352877</v>
      </c>
      <c r="AI50" s="19">
        <v>355.37907464912576</v>
      </c>
      <c r="AJ50" s="19">
        <v>3921.2234692978845</v>
      </c>
      <c r="AK50" s="19">
        <v>725.84496776087042</v>
      </c>
      <c r="AL50" s="19">
        <v>363.13483923988235</v>
      </c>
      <c r="AM50" s="19">
        <v>382.29547029920144</v>
      </c>
      <c r="AN50" s="19">
        <v>230.35013783317561</v>
      </c>
      <c r="AO50" s="19">
        <v>774.24964632391936</v>
      </c>
      <c r="AP50" s="19">
        <v>26.775828013796033</v>
      </c>
      <c r="AQ50" s="19">
        <v>631.94792252914817</v>
      </c>
      <c r="AR50" s="19">
        <v>761.13506529460585</v>
      </c>
      <c r="AS50" s="19">
        <v>16732.046905591076</v>
      </c>
      <c r="AT50" s="19">
        <v>8818.9588852884699</v>
      </c>
      <c r="AU50" s="19">
        <v>2554.271715895306</v>
      </c>
      <c r="AV50" s="19">
        <v>5204.6672426241339</v>
      </c>
      <c r="AW50" s="19">
        <v>5321.2813113197508</v>
      </c>
      <c r="AX50" s="19">
        <v>72.467839471771683</v>
      </c>
      <c r="AY50" s="19">
        <v>328.64455285189769</v>
      </c>
      <c r="AZ50" s="19">
        <v>57.145727050236609</v>
      </c>
      <c r="BA50" s="19">
        <v>87.252761869594423</v>
      </c>
      <c r="BB50" s="19">
        <v>571.79887165762079</v>
      </c>
      <c r="BC50" s="19">
        <v>184.26587549670327</v>
      </c>
      <c r="BD50" s="19">
        <v>4048.7975784164578</v>
      </c>
      <c r="BE50" s="19">
        <v>236.48941730931418</v>
      </c>
      <c r="BF50" s="19">
        <v>685.69265924967408</v>
      </c>
      <c r="BG50" s="19">
        <v>220.72559103164477</v>
      </c>
      <c r="BH50" s="19">
        <v>295.91744032311169</v>
      </c>
      <c r="BI50" s="19">
        <v>239.99222233574116</v>
      </c>
      <c r="BJ50" s="19">
        <v>830.20474620158166</v>
      </c>
      <c r="BK50" s="19">
        <v>78.821922895259135</v>
      </c>
      <c r="BL50" s="19">
        <v>3809.8180746701096</v>
      </c>
      <c r="BM50" s="19">
        <v>316.6951248212618</v>
      </c>
      <c r="BN50" s="19">
        <v>504.49716694451837</v>
      </c>
      <c r="BO50" s="19">
        <v>409.62304004179822</v>
      </c>
      <c r="BP50" s="19">
        <v>347.65630013263331</v>
      </c>
      <c r="BQ50" s="19">
        <v>80.772732224683224</v>
      </c>
      <c r="BR50" s="19">
        <v>1440.9069236426828</v>
      </c>
      <c r="BS50" s="19">
        <v>0</v>
      </c>
      <c r="BT50" s="19">
        <v>95151.018716600083</v>
      </c>
      <c r="BU50" s="19">
        <v>11538.986655413724</v>
      </c>
      <c r="BV50" s="19">
        <v>0.43480693774667994</v>
      </c>
      <c r="BW50" s="19">
        <v>0</v>
      </c>
      <c r="BX50" s="19">
        <v>32126.448709308461</v>
      </c>
      <c r="BY50" s="19">
        <v>27.164585408448154</v>
      </c>
      <c r="BZ50" s="19">
        <v>-5.3473668458267343E-2</v>
      </c>
      <c r="CA50" s="19">
        <v>43692.981283399931</v>
      </c>
      <c r="CB50" s="19">
        <v>138844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388</v>
      </c>
      <c r="C51">
        <f t="shared" si="2"/>
        <v>47</v>
      </c>
      <c r="D51" s="19">
        <v>4.1299403891298034</v>
      </c>
      <c r="E51" s="19">
        <v>1.653914116880199</v>
      </c>
      <c r="F51" s="19">
        <v>1.8855479741858985</v>
      </c>
      <c r="G51" s="19">
        <v>7.180142719024496</v>
      </c>
      <c r="H51" s="19">
        <v>210.79458798823336</v>
      </c>
      <c r="I51" s="19">
        <v>67.189308294121346</v>
      </c>
      <c r="J51" s="19">
        <v>10.722197356909597</v>
      </c>
      <c r="K51" s="19">
        <v>227.90752147708764</v>
      </c>
      <c r="L51" s="19">
        <v>17.923758996997879</v>
      </c>
      <c r="M51" s="19">
        <v>219.73660869355135</v>
      </c>
      <c r="N51" s="19">
        <v>37.954434703361649</v>
      </c>
      <c r="O51" s="19">
        <v>18.431230210577628</v>
      </c>
      <c r="P51" s="19">
        <v>19.077938535879539</v>
      </c>
      <c r="Q51" s="19">
        <v>16.258630628426459</v>
      </c>
      <c r="R51" s="19">
        <v>20.680217006940588</v>
      </c>
      <c r="S51" s="19">
        <v>6.5217089329840991</v>
      </c>
      <c r="T51" s="19">
        <v>63.922052311566233</v>
      </c>
      <c r="U51" s="19">
        <v>6.4289490904189952</v>
      </c>
      <c r="V51" s="19">
        <v>24.792761652038145</v>
      </c>
      <c r="W51" s="19">
        <v>11.931859118274652</v>
      </c>
      <c r="X51" s="19">
        <v>99.185218472275238</v>
      </c>
      <c r="Y51" s="19">
        <v>109.7087510498461</v>
      </c>
      <c r="Z51" s="19">
        <v>28.09757113994052</v>
      </c>
      <c r="AA51" s="19">
        <v>149.94686271689187</v>
      </c>
      <c r="AB51" s="19">
        <v>79.003465364961144</v>
      </c>
      <c r="AC51" s="19">
        <v>57.578128736199531</v>
      </c>
      <c r="AD51" s="19">
        <v>146.30126218224726</v>
      </c>
      <c r="AE51" s="19">
        <v>33.303140250125033</v>
      </c>
      <c r="AF51" s="19">
        <v>115.72904745644537</v>
      </c>
      <c r="AG51" s="19">
        <v>112.15544866815483</v>
      </c>
      <c r="AH51" s="19">
        <v>84.579515697062888</v>
      </c>
      <c r="AI51" s="19">
        <v>210.1091041344954</v>
      </c>
      <c r="AJ51" s="19">
        <v>92.814910846037009</v>
      </c>
      <c r="AK51" s="19">
        <v>69.413079918132027</v>
      </c>
      <c r="AL51" s="19">
        <v>44.510514192526095</v>
      </c>
      <c r="AM51" s="19">
        <v>82.030390631194322</v>
      </c>
      <c r="AN51" s="19">
        <v>53.462758137573253</v>
      </c>
      <c r="AO51" s="19">
        <v>175.7846995029434</v>
      </c>
      <c r="AP51" s="19">
        <v>9.7735635946606489</v>
      </c>
      <c r="AQ51" s="19">
        <v>701.01052645085872</v>
      </c>
      <c r="AR51" s="19">
        <v>259.87589815135334</v>
      </c>
      <c r="AS51" s="19">
        <v>2207.8944152865033</v>
      </c>
      <c r="AT51" s="19">
        <v>143.84622313262733</v>
      </c>
      <c r="AU51" s="19">
        <v>3.2071102550809805</v>
      </c>
      <c r="AV51" s="19">
        <v>48.469615896712902</v>
      </c>
      <c r="AW51" s="19">
        <v>154.51379073066192</v>
      </c>
      <c r="AX51" s="19">
        <v>1.437649019107806</v>
      </c>
      <c r="AY51" s="19">
        <v>31.326821418194829</v>
      </c>
      <c r="AZ51" s="19">
        <v>41.951638028701772</v>
      </c>
      <c r="BA51" s="19">
        <v>100.19453951035557</v>
      </c>
      <c r="BB51" s="19">
        <v>64.727150329233012</v>
      </c>
      <c r="BC51" s="19">
        <v>375.71861868471058</v>
      </c>
      <c r="BD51" s="19">
        <v>679.87963362699008</v>
      </c>
      <c r="BE51" s="19">
        <v>43.252992669323895</v>
      </c>
      <c r="BF51" s="19">
        <v>239.44119742931488</v>
      </c>
      <c r="BG51" s="19">
        <v>184.68858197641777</v>
      </c>
      <c r="BH51" s="19">
        <v>108.18451771763952</v>
      </c>
      <c r="BI51" s="19">
        <v>103.50029001704169</v>
      </c>
      <c r="BJ51" s="19">
        <v>118.5461334886503</v>
      </c>
      <c r="BK51" s="19">
        <v>29.531699344208686</v>
      </c>
      <c r="BL51" s="19">
        <v>1383.4049461423956</v>
      </c>
      <c r="BM51" s="19">
        <v>155.66127396496924</v>
      </c>
      <c r="BN51" s="19">
        <v>255.27052038749045</v>
      </c>
      <c r="BO51" s="19">
        <v>224.24028635000391</v>
      </c>
      <c r="BP51" s="19">
        <v>4.831271841856033</v>
      </c>
      <c r="BQ51" s="19">
        <v>96.513917184078068</v>
      </c>
      <c r="BR51" s="19">
        <v>4241.4454510174082</v>
      </c>
      <c r="BS51" s="19">
        <v>0</v>
      </c>
      <c r="BT51" s="19">
        <v>14751.17745294019</v>
      </c>
      <c r="BU51" s="19">
        <v>6880.209336048214</v>
      </c>
      <c r="BV51" s="19">
        <v>0.24925654779688283</v>
      </c>
      <c r="BW51" s="19">
        <v>0</v>
      </c>
      <c r="BX51" s="19">
        <v>6148.9937125620991</v>
      </c>
      <c r="BY51" s="19">
        <v>6.3702419016962235</v>
      </c>
      <c r="BZ51" s="19">
        <v>0</v>
      </c>
      <c r="CA51" s="19">
        <v>13035.822547059804</v>
      </c>
      <c r="CB51" s="19">
        <v>27787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390</v>
      </c>
      <c r="C52">
        <f t="shared" si="2"/>
        <v>48</v>
      </c>
      <c r="D52" s="19">
        <v>5.7119932735829888</v>
      </c>
      <c r="E52" s="19">
        <v>1.433155560604213</v>
      </c>
      <c r="F52" s="19">
        <v>2.3233255211798385</v>
      </c>
      <c r="G52" s="19">
        <v>2.347896864607403</v>
      </c>
      <c r="H52" s="19">
        <v>283.53170987065039</v>
      </c>
      <c r="I52" s="19">
        <v>12.248523266181959</v>
      </c>
      <c r="J52" s="19">
        <v>7.5612080659812246</v>
      </c>
      <c r="K52" s="19">
        <v>11.132710380034831</v>
      </c>
      <c r="L52" s="19">
        <v>2.6990688880082643</v>
      </c>
      <c r="M52" s="19">
        <v>142.84797368941349</v>
      </c>
      <c r="N52" s="19">
        <v>4.3215952222651381</v>
      </c>
      <c r="O52" s="19">
        <v>0.62829077831104829</v>
      </c>
      <c r="P52" s="19">
        <v>10.940055490853624</v>
      </c>
      <c r="Q52" s="19">
        <v>5.0451783117330269</v>
      </c>
      <c r="R52" s="19">
        <v>1.5443919100075765</v>
      </c>
      <c r="S52" s="19">
        <v>1.3941140877012081</v>
      </c>
      <c r="T52" s="19">
        <v>10.376542611288716</v>
      </c>
      <c r="U52" s="19">
        <v>13.041173943411145</v>
      </c>
      <c r="V52" s="19">
        <v>6.4807322216927474</v>
      </c>
      <c r="W52" s="19">
        <v>3.4775552118855084</v>
      </c>
      <c r="X52" s="19">
        <v>101.34716896146274</v>
      </c>
      <c r="Y52" s="19">
        <v>120.55989439737452</v>
      </c>
      <c r="Z52" s="19">
        <v>2.8213971836728153</v>
      </c>
      <c r="AA52" s="19">
        <v>277.56402506407125</v>
      </c>
      <c r="AB52" s="19">
        <v>19.001141502106105</v>
      </c>
      <c r="AC52" s="19">
        <v>3.8044545381712056</v>
      </c>
      <c r="AD52" s="19">
        <v>34.642971176612576</v>
      </c>
      <c r="AE52" s="19">
        <v>59.370719916501415</v>
      </c>
      <c r="AF52" s="19">
        <v>29.3513257388908</v>
      </c>
      <c r="AG52" s="19">
        <v>6.3299634959206328</v>
      </c>
      <c r="AH52" s="19">
        <v>2.7023425081591821</v>
      </c>
      <c r="AI52" s="19">
        <v>96.737355013951472</v>
      </c>
      <c r="AJ52" s="19">
        <v>401.05110185127074</v>
      </c>
      <c r="AK52" s="19">
        <v>17.727465690735009</v>
      </c>
      <c r="AL52" s="19">
        <v>3.8891572364612923</v>
      </c>
      <c r="AM52" s="19">
        <v>3.4957758393050749</v>
      </c>
      <c r="AN52" s="19">
        <v>91.230421708334944</v>
      </c>
      <c r="AO52" s="19">
        <v>307.78420391230128</v>
      </c>
      <c r="AP52" s="19">
        <v>12.381419761568189</v>
      </c>
      <c r="AQ52" s="19">
        <v>28.155344044783572</v>
      </c>
      <c r="AR52" s="19">
        <v>166.75301266233745</v>
      </c>
      <c r="AS52" s="19">
        <v>845.30466810322798</v>
      </c>
      <c r="AT52" s="19">
        <v>43.10867815241815</v>
      </c>
      <c r="AU52" s="19">
        <v>6.6604751236522324</v>
      </c>
      <c r="AV52" s="19">
        <v>789.18576729281097</v>
      </c>
      <c r="AW52" s="19">
        <v>60.956710919027479</v>
      </c>
      <c r="AX52" s="19">
        <v>246.79012356892653</v>
      </c>
      <c r="AY52" s="19">
        <v>43.246198131952916</v>
      </c>
      <c r="AZ52" s="19">
        <v>4.9160155959374094</v>
      </c>
      <c r="BA52" s="19">
        <v>676.29798457542233</v>
      </c>
      <c r="BB52" s="19">
        <v>82.536731008102663</v>
      </c>
      <c r="BC52" s="19">
        <v>45.198176937988322</v>
      </c>
      <c r="BD52" s="19">
        <v>2652.6170622000823</v>
      </c>
      <c r="BE52" s="19">
        <v>76.06486397241973</v>
      </c>
      <c r="BF52" s="19">
        <v>1420.0686317542077</v>
      </c>
      <c r="BG52" s="19">
        <v>10.699210170459306</v>
      </c>
      <c r="BH52" s="19">
        <v>244.56918146203415</v>
      </c>
      <c r="BI52" s="19">
        <v>16.801665290250387</v>
      </c>
      <c r="BJ52" s="19">
        <v>1589.0943610215709</v>
      </c>
      <c r="BK52" s="19">
        <v>6.7428345471224782</v>
      </c>
      <c r="BL52" s="19">
        <v>10034.803579669553</v>
      </c>
      <c r="BM52" s="19">
        <v>1761.0156824187688</v>
      </c>
      <c r="BN52" s="19">
        <v>264.58281386528876</v>
      </c>
      <c r="BO52" s="19">
        <v>4477.6520204475819</v>
      </c>
      <c r="BP52" s="19">
        <v>4109.6975460682434</v>
      </c>
      <c r="BQ52" s="19">
        <v>62.948878004643213</v>
      </c>
      <c r="BR52" s="19">
        <v>8593.9851075221522</v>
      </c>
      <c r="BS52" s="19">
        <v>0</v>
      </c>
      <c r="BT52" s="19">
        <v>40481.332825197227</v>
      </c>
      <c r="BU52" s="19">
        <v>5122.7291598456031</v>
      </c>
      <c r="BV52" s="19">
        <v>0.21106401224736046</v>
      </c>
      <c r="BW52" s="19">
        <v>0</v>
      </c>
      <c r="BX52" s="19">
        <v>231328.33279449592</v>
      </c>
      <c r="BY52" s="19">
        <v>5.3941564490169629</v>
      </c>
      <c r="BZ52" s="19">
        <v>0</v>
      </c>
      <c r="CA52" s="19">
        <v>236456.66717480277</v>
      </c>
      <c r="CB52" s="19">
        <v>276938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392</v>
      </c>
      <c r="C53">
        <f t="shared" si="2"/>
        <v>49</v>
      </c>
      <c r="D53" s="19">
        <v>2.0258132149863415</v>
      </c>
      <c r="E53" s="19">
        <v>0.91149838588905752</v>
      </c>
      <c r="F53" s="19">
        <v>0.18224302097432571</v>
      </c>
      <c r="G53" s="19">
        <v>8.6837528398741093E-2</v>
      </c>
      <c r="H53" s="19">
        <v>1.1233094123671437</v>
      </c>
      <c r="I53" s="19">
        <v>0.96245542281949747</v>
      </c>
      <c r="J53" s="19">
        <v>0.24641011305129806</v>
      </c>
      <c r="K53" s="19">
        <v>5.8841823162283742</v>
      </c>
      <c r="L53" s="19">
        <v>0.69258435348027014</v>
      </c>
      <c r="M53" s="19">
        <v>6.4348791006682262</v>
      </c>
      <c r="N53" s="19">
        <v>10.596533914256293</v>
      </c>
      <c r="O53" s="19">
        <v>0.23323678471497805</v>
      </c>
      <c r="P53" s="19">
        <v>1.2834554785057319</v>
      </c>
      <c r="Q53" s="19">
        <v>1.4841893025894517</v>
      </c>
      <c r="R53" s="19">
        <v>0.81508008564981671</v>
      </c>
      <c r="S53" s="19">
        <v>1.1191412446867541</v>
      </c>
      <c r="T53" s="19">
        <v>6.5122798659158896</v>
      </c>
      <c r="U53" s="19">
        <v>45.700343912599344</v>
      </c>
      <c r="V53" s="19">
        <v>2.2758144396345856</v>
      </c>
      <c r="W53" s="19">
        <v>0.78824225213093568</v>
      </c>
      <c r="X53" s="19">
        <v>121.28068740322199</v>
      </c>
      <c r="Y53" s="19">
        <v>1.5730779879553138</v>
      </c>
      <c r="Z53" s="19">
        <v>0.60857889988131253</v>
      </c>
      <c r="AA53" s="19">
        <v>1.2147817880674621</v>
      </c>
      <c r="AB53" s="19">
        <v>2.3424463337837489</v>
      </c>
      <c r="AC53" s="19">
        <v>1.1009232019346546</v>
      </c>
      <c r="AD53" s="19">
        <v>1.7264799436200806</v>
      </c>
      <c r="AE53" s="19">
        <v>0.52027498404858419</v>
      </c>
      <c r="AF53" s="19">
        <v>1.7508633322522056</v>
      </c>
      <c r="AG53" s="19">
        <v>9.7763993432434741</v>
      </c>
      <c r="AH53" s="19">
        <v>1.1422225232395524</v>
      </c>
      <c r="AI53" s="19">
        <v>2.1106986045524705</v>
      </c>
      <c r="AJ53" s="19">
        <v>1.6438696962759025</v>
      </c>
      <c r="AK53" s="19">
        <v>3.7261301883743161</v>
      </c>
      <c r="AL53" s="19">
        <v>0.41958233630314312</v>
      </c>
      <c r="AM53" s="19">
        <v>1.948713663582301</v>
      </c>
      <c r="AN53" s="19">
        <v>13.555992238423789</v>
      </c>
      <c r="AO53" s="19">
        <v>95.838987388048508</v>
      </c>
      <c r="AP53" s="19">
        <v>5.1970877260069015</v>
      </c>
      <c r="AQ53" s="19">
        <v>5.4628429994339092</v>
      </c>
      <c r="AR53" s="19">
        <v>8.6483781872362382</v>
      </c>
      <c r="AS53" s="19">
        <v>546.41530251958443</v>
      </c>
      <c r="AT53" s="19">
        <v>4.7530342396305034</v>
      </c>
      <c r="AU53" s="19">
        <v>0.14129981456637081</v>
      </c>
      <c r="AV53" s="19">
        <v>1.7442844113910667</v>
      </c>
      <c r="AW53" s="19">
        <v>5.8243706001617541</v>
      </c>
      <c r="AX53" s="19">
        <v>49.678506678199632</v>
      </c>
      <c r="AY53" s="19">
        <v>11.823150216317192</v>
      </c>
      <c r="AZ53" s="19">
        <v>66.255003652249954</v>
      </c>
      <c r="BA53" s="19">
        <v>11.912114357954838</v>
      </c>
      <c r="BB53" s="19">
        <v>116.1592823356861</v>
      </c>
      <c r="BC53" s="19">
        <v>27.293283348723264</v>
      </c>
      <c r="BD53" s="19">
        <v>1117.0738257163202</v>
      </c>
      <c r="BE53" s="19">
        <v>50.804094608043499</v>
      </c>
      <c r="BF53" s="19">
        <v>261.00112658876549</v>
      </c>
      <c r="BG53" s="19">
        <v>105.79010663329261</v>
      </c>
      <c r="BH53" s="19">
        <v>1522.6839540380765</v>
      </c>
      <c r="BI53" s="19">
        <v>19.496104513544939</v>
      </c>
      <c r="BJ53" s="19">
        <v>65.060908493326167</v>
      </c>
      <c r="BK53" s="19">
        <v>0.41834075068495813</v>
      </c>
      <c r="BL53" s="19">
        <v>861.4592864202765</v>
      </c>
      <c r="BM53" s="19">
        <v>2152.4843865835296</v>
      </c>
      <c r="BN53" s="19">
        <v>1193.0430377189045</v>
      </c>
      <c r="BO53" s="19">
        <v>29.877389256894997</v>
      </c>
      <c r="BP53" s="19">
        <v>116.80605127787047</v>
      </c>
      <c r="BQ53" s="19">
        <v>18.994663529163503</v>
      </c>
      <c r="BR53" s="19">
        <v>125.85249391910166</v>
      </c>
      <c r="BS53" s="19">
        <v>0</v>
      </c>
      <c r="BT53" s="19">
        <v>8853.7929511412931</v>
      </c>
      <c r="BU53" s="19">
        <v>788.70625769899766</v>
      </c>
      <c r="BV53" s="19">
        <v>0.18694241084766214</v>
      </c>
      <c r="BW53" s="19">
        <v>0</v>
      </c>
      <c r="BX53" s="19">
        <v>8410.8482348965717</v>
      </c>
      <c r="BY53" s="19">
        <v>25.38590928757036</v>
      </c>
      <c r="BZ53" s="19">
        <v>-175.92029543528432</v>
      </c>
      <c r="CA53" s="19">
        <v>9049.2070488587051</v>
      </c>
      <c r="CB53" s="19">
        <v>17903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394</v>
      </c>
      <c r="C54">
        <f t="shared" si="2"/>
        <v>50</v>
      </c>
      <c r="D54" s="19">
        <v>1.4623936840894178</v>
      </c>
      <c r="E54" s="19">
        <v>0.74959420751680028</v>
      </c>
      <c r="F54" s="19">
        <v>6.8320076448904227E-2</v>
      </c>
      <c r="G54" s="19">
        <v>5.2242622594488995E-2</v>
      </c>
      <c r="H54" s="19">
        <v>0.4462048011602911</v>
      </c>
      <c r="I54" s="19">
        <v>0.21020320123081596</v>
      </c>
      <c r="J54" s="19">
        <v>5.4978499854166307E-2</v>
      </c>
      <c r="K54" s="19">
        <v>2.4564688066450837</v>
      </c>
      <c r="L54" s="19">
        <v>8.268980992933897E-2</v>
      </c>
      <c r="M54" s="19">
        <v>2.3987122170806399</v>
      </c>
      <c r="N54" s="19">
        <v>0.45741897910015539</v>
      </c>
      <c r="O54" s="19">
        <v>0.1703178949941267</v>
      </c>
      <c r="P54" s="19">
        <v>0.449327963570684</v>
      </c>
      <c r="Q54" s="19">
        <v>0.59337073298256771</v>
      </c>
      <c r="R54" s="19">
        <v>0.43556960979109527</v>
      </c>
      <c r="S54" s="19">
        <v>0.18500157520953908</v>
      </c>
      <c r="T54" s="19">
        <v>0.59992882725234931</v>
      </c>
      <c r="U54" s="19">
        <v>0.12323921035722671</v>
      </c>
      <c r="V54" s="19">
        <v>1.5737878080033647</v>
      </c>
      <c r="W54" s="19">
        <v>0.17409640432303117</v>
      </c>
      <c r="X54" s="19">
        <v>0.78391528750584027</v>
      </c>
      <c r="Y54" s="19">
        <v>0.4827377513834375</v>
      </c>
      <c r="Z54" s="19">
        <v>0.33535901626119563</v>
      </c>
      <c r="AA54" s="19">
        <v>0.39313732829412984</v>
      </c>
      <c r="AB54" s="19">
        <v>0.7805768411906836</v>
      </c>
      <c r="AC54" s="19">
        <v>0.50300547888715785</v>
      </c>
      <c r="AD54" s="19">
        <v>0.57894524481599519</v>
      </c>
      <c r="AE54" s="19">
        <v>0.34079801136225807</v>
      </c>
      <c r="AF54" s="19">
        <v>0.58084694910937518</v>
      </c>
      <c r="AG54" s="19">
        <v>0.86508674310523326</v>
      </c>
      <c r="AH54" s="19">
        <v>0.53800500638112925</v>
      </c>
      <c r="AI54" s="19">
        <v>0.95309495601648431</v>
      </c>
      <c r="AJ54" s="19">
        <v>0.42722378206061012</v>
      </c>
      <c r="AK54" s="19">
        <v>0.41364234607796296</v>
      </c>
      <c r="AL54" s="19">
        <v>0.13424463392491889</v>
      </c>
      <c r="AM54" s="19">
        <v>0.54666389317840058</v>
      </c>
      <c r="AN54" s="19">
        <v>0.47352151811475079</v>
      </c>
      <c r="AO54" s="19">
        <v>0.59528746998822513</v>
      </c>
      <c r="AP54" s="19">
        <v>0.15822930078135997</v>
      </c>
      <c r="AQ54" s="19">
        <v>2.5908657861664195</v>
      </c>
      <c r="AR54" s="19">
        <v>0.92628260902916248</v>
      </c>
      <c r="AS54" s="19">
        <v>10.199374782081717</v>
      </c>
      <c r="AT54" s="19">
        <v>2.0504121453785951</v>
      </c>
      <c r="AU54" s="19">
        <v>3.5482508773365312E-2</v>
      </c>
      <c r="AV54" s="19">
        <v>9.9604293445778272E-2</v>
      </c>
      <c r="AW54" s="19">
        <v>0.692557549394057</v>
      </c>
      <c r="AX54" s="19">
        <v>4.1351881908714212</v>
      </c>
      <c r="AY54" s="19">
        <v>2.9238603519198429</v>
      </c>
      <c r="AZ54" s="19">
        <v>9.6079550360309423</v>
      </c>
      <c r="BA54" s="19">
        <v>5381.7137153106114</v>
      </c>
      <c r="BB54" s="19">
        <v>4752.7741572037194</v>
      </c>
      <c r="BC54" s="19">
        <v>1.5258283561538115</v>
      </c>
      <c r="BD54" s="19">
        <v>3.2627424182247307</v>
      </c>
      <c r="BE54" s="19">
        <v>0.61568536856205469</v>
      </c>
      <c r="BF54" s="19">
        <v>1.3016963068894396</v>
      </c>
      <c r="BG54" s="19">
        <v>0.29090175904348592</v>
      </c>
      <c r="BH54" s="19">
        <v>30979.524346272956</v>
      </c>
      <c r="BI54" s="19">
        <v>0.308138511294758</v>
      </c>
      <c r="BJ54" s="19">
        <v>33.353519925720526</v>
      </c>
      <c r="BK54" s="19">
        <v>2.9272783452158158</v>
      </c>
      <c r="BL54" s="19">
        <v>1.0633686016742474</v>
      </c>
      <c r="BM54" s="19">
        <v>0.49285669538156185</v>
      </c>
      <c r="BN54" s="19">
        <v>1.1412072609791346</v>
      </c>
      <c r="BO54" s="19">
        <v>0.56259615801853191</v>
      </c>
      <c r="BP54" s="19">
        <v>1.8677590433137943</v>
      </c>
      <c r="BQ54" s="19">
        <v>122.96938165555781</v>
      </c>
      <c r="BR54" s="19">
        <v>1.1216462773136076</v>
      </c>
      <c r="BS54" s="19">
        <v>0</v>
      </c>
      <c r="BT54" s="19">
        <v>41342.706597214303</v>
      </c>
      <c r="BU54" s="19">
        <v>601.25605731477049</v>
      </c>
      <c r="BV54" s="19">
        <v>0.15478027564806435</v>
      </c>
      <c r="BW54" s="19">
        <v>0</v>
      </c>
      <c r="BX54" s="19">
        <v>1925.9268504660065</v>
      </c>
      <c r="BY54" s="19">
        <v>3.9557147292791064</v>
      </c>
      <c r="BZ54" s="19">
        <v>0</v>
      </c>
      <c r="CA54" s="19">
        <v>2531.2934027857045</v>
      </c>
      <c r="CB54" s="19">
        <v>43874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396</v>
      </c>
      <c r="C55">
        <f t="shared" si="2"/>
        <v>51</v>
      </c>
      <c r="D55" s="19">
        <v>16.095394153162143</v>
      </c>
      <c r="E55" s="19">
        <v>8.1882034910179158</v>
      </c>
      <c r="F55" s="19">
        <v>6.7764694878304619</v>
      </c>
      <c r="G55" s="19">
        <v>23.8444076908639</v>
      </c>
      <c r="H55" s="19">
        <v>652.4086688519759</v>
      </c>
      <c r="I55" s="19">
        <v>96.569418871431509</v>
      </c>
      <c r="J55" s="19">
        <v>21.508600951986466</v>
      </c>
      <c r="K55" s="19">
        <v>649.00720235091876</v>
      </c>
      <c r="L55" s="19">
        <v>121.70130252143065</v>
      </c>
      <c r="M55" s="19">
        <v>1204.8444794955076</v>
      </c>
      <c r="N55" s="19">
        <v>308.95515704814335</v>
      </c>
      <c r="O55" s="19">
        <v>13.943432718017361</v>
      </c>
      <c r="P55" s="19">
        <v>168.84066419223998</v>
      </c>
      <c r="Q55" s="19">
        <v>424.0017396706844</v>
      </c>
      <c r="R55" s="19">
        <v>140.25247036372292</v>
      </c>
      <c r="S55" s="19">
        <v>89.021644706419181</v>
      </c>
      <c r="T55" s="19">
        <v>337.6827962956674</v>
      </c>
      <c r="U55" s="19">
        <v>241.63111814568805</v>
      </c>
      <c r="V55" s="19">
        <v>198.07067478823069</v>
      </c>
      <c r="W55" s="19">
        <v>122.25364147508648</v>
      </c>
      <c r="X55" s="19">
        <v>248.15978265306418</v>
      </c>
      <c r="Y55" s="19">
        <v>227.3770532104252</v>
      </c>
      <c r="Z55" s="19">
        <v>27.927794598173804</v>
      </c>
      <c r="AA55" s="19">
        <v>214.84180673113195</v>
      </c>
      <c r="AB55" s="19">
        <v>300.51242398041802</v>
      </c>
      <c r="AC55" s="19">
        <v>332.19137837963279</v>
      </c>
      <c r="AD55" s="19">
        <v>174.76699851016281</v>
      </c>
      <c r="AE55" s="19">
        <v>62.175480092038583</v>
      </c>
      <c r="AF55" s="19">
        <v>298.17345964791872</v>
      </c>
      <c r="AG55" s="19">
        <v>718.89968021903928</v>
      </c>
      <c r="AH55" s="19">
        <v>350.56179704846977</v>
      </c>
      <c r="AI55" s="19">
        <v>359.04944895339963</v>
      </c>
      <c r="AJ55" s="19">
        <v>1101.7208063331348</v>
      </c>
      <c r="AK55" s="19">
        <v>1104.5691831587305</v>
      </c>
      <c r="AL55" s="19">
        <v>123.10561152510542</v>
      </c>
      <c r="AM55" s="19">
        <v>380.86497118252754</v>
      </c>
      <c r="AN55" s="19">
        <v>108.36332172344247</v>
      </c>
      <c r="AO55" s="19">
        <v>413.51842125911537</v>
      </c>
      <c r="AP55" s="19">
        <v>153.34863179158614</v>
      </c>
      <c r="AQ55" s="19">
        <v>897.56288759477866</v>
      </c>
      <c r="AR55" s="19">
        <v>933.65266393591321</v>
      </c>
      <c r="AS55" s="19">
        <v>5911.7444429104298</v>
      </c>
      <c r="AT55" s="19">
        <v>828.50137317703206</v>
      </c>
      <c r="AU55" s="19">
        <v>29.106145415251206</v>
      </c>
      <c r="AV55" s="19">
        <v>53.795880817352376</v>
      </c>
      <c r="AW55" s="19">
        <v>707.67379578563487</v>
      </c>
      <c r="AX55" s="19">
        <v>209.1363854285454</v>
      </c>
      <c r="AY55" s="19">
        <v>680.30335063808741</v>
      </c>
      <c r="AZ55" s="19">
        <v>85.316471310568531</v>
      </c>
      <c r="BA55" s="19">
        <v>268.18291236426865</v>
      </c>
      <c r="BB55" s="19">
        <v>17663.068469250415</v>
      </c>
      <c r="BC55" s="19">
        <v>1509.9743635627408</v>
      </c>
      <c r="BD55" s="19">
        <v>7005.662233930535</v>
      </c>
      <c r="BE55" s="19">
        <v>516.45216878371093</v>
      </c>
      <c r="BF55" s="19">
        <v>2346.2453974210248</v>
      </c>
      <c r="BG55" s="19">
        <v>307.50402440813679</v>
      </c>
      <c r="BH55" s="19">
        <v>2111.8393730889466</v>
      </c>
      <c r="BI55" s="19">
        <v>107.6129572661267</v>
      </c>
      <c r="BJ55" s="19">
        <v>1663.4056929904286</v>
      </c>
      <c r="BK55" s="19">
        <v>236.40062885836511</v>
      </c>
      <c r="BL55" s="19">
        <v>4486.4823165761172</v>
      </c>
      <c r="BM55" s="19">
        <v>834.69827706690205</v>
      </c>
      <c r="BN55" s="19">
        <v>1159.8556294593811</v>
      </c>
      <c r="BO55" s="19">
        <v>376.67354478306117</v>
      </c>
      <c r="BP55" s="19">
        <v>1044.0377959837351</v>
      </c>
      <c r="BQ55" s="19">
        <v>214.00008386913748</v>
      </c>
      <c r="BR55" s="19">
        <v>1459.6282737186923</v>
      </c>
      <c r="BS55" s="19">
        <v>0</v>
      </c>
      <c r="BT55" s="19">
        <v>65194.243078662883</v>
      </c>
      <c r="BU55" s="19">
        <v>1877.6632270372982</v>
      </c>
      <c r="BV55" s="19">
        <v>1.2080902034348919</v>
      </c>
      <c r="BW55" s="19">
        <v>0</v>
      </c>
      <c r="BX55" s="19">
        <v>99402.1889032771</v>
      </c>
      <c r="BY55" s="19">
        <v>403.69670081928729</v>
      </c>
      <c r="BZ55" s="19">
        <v>0</v>
      </c>
      <c r="CA55" s="19">
        <v>101684.75692133712</v>
      </c>
      <c r="CB55" s="19">
        <v>166879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282</v>
      </c>
      <c r="C56">
        <f t="shared" si="2"/>
        <v>52</v>
      </c>
      <c r="D56" s="19">
        <v>38.728256353026197</v>
      </c>
      <c r="E56" s="19">
        <v>19.623890088849915</v>
      </c>
      <c r="F56" s="19">
        <v>1.7845164544964933</v>
      </c>
      <c r="G56" s="19">
        <v>1.6246711609056654</v>
      </c>
      <c r="H56" s="19">
        <v>62.833604925555342</v>
      </c>
      <c r="I56" s="19">
        <v>325.52937927091358</v>
      </c>
      <c r="J56" s="19">
        <v>32.157036189809219</v>
      </c>
      <c r="K56" s="19">
        <v>572.69611490067177</v>
      </c>
      <c r="L56" s="19">
        <v>13.93616351499508</v>
      </c>
      <c r="M56" s="19">
        <v>988.09711363422389</v>
      </c>
      <c r="N56" s="19">
        <v>80.711040888718145</v>
      </c>
      <c r="O56" s="19">
        <v>34.102023776971578</v>
      </c>
      <c r="P56" s="19">
        <v>43.845244961803843</v>
      </c>
      <c r="Q56" s="19">
        <v>54.641887062016288</v>
      </c>
      <c r="R56" s="19">
        <v>18.522191257435537</v>
      </c>
      <c r="S56" s="19">
        <v>16.423592180771461</v>
      </c>
      <c r="T56" s="19">
        <v>231.89467735715897</v>
      </c>
      <c r="U56" s="19">
        <v>4.3449913433565337</v>
      </c>
      <c r="V56" s="19">
        <v>68.744872172720576</v>
      </c>
      <c r="W56" s="19">
        <v>3.8632430637352164</v>
      </c>
      <c r="X56" s="19">
        <v>398.49709219218329</v>
      </c>
      <c r="Y56" s="19">
        <v>256.29127837605643</v>
      </c>
      <c r="Z56" s="19">
        <v>28.507674842616645</v>
      </c>
      <c r="AA56" s="19">
        <v>445.72369258516449</v>
      </c>
      <c r="AB56" s="19">
        <v>165.08976778253944</v>
      </c>
      <c r="AC56" s="19">
        <v>90.36538328046251</v>
      </c>
      <c r="AD56" s="19">
        <v>212.02172640765582</v>
      </c>
      <c r="AE56" s="19">
        <v>37.23024731562483</v>
      </c>
      <c r="AF56" s="19">
        <v>117.79315570047621</v>
      </c>
      <c r="AG56" s="19">
        <v>216.72525779509976</v>
      </c>
      <c r="AH56" s="19">
        <v>353.89937825476852</v>
      </c>
      <c r="AI56" s="19">
        <v>201.36635389016973</v>
      </c>
      <c r="AJ56" s="19">
        <v>898.86047047144234</v>
      </c>
      <c r="AK56" s="19">
        <v>148.09881454269751</v>
      </c>
      <c r="AL56" s="19">
        <v>56.925881015537364</v>
      </c>
      <c r="AM56" s="19">
        <v>139.64198790946369</v>
      </c>
      <c r="AN56" s="19">
        <v>104.28166841143944</v>
      </c>
      <c r="AO56" s="19">
        <v>1588.9647012495582</v>
      </c>
      <c r="AP56" s="19">
        <v>386.97546061083779</v>
      </c>
      <c r="AQ56" s="19">
        <v>450.0706507292042</v>
      </c>
      <c r="AR56" s="19">
        <v>448.45671081373013</v>
      </c>
      <c r="AS56" s="19">
        <v>9249.1320622748863</v>
      </c>
      <c r="AT56" s="19">
        <v>950.63156098148761</v>
      </c>
      <c r="AU56" s="19">
        <v>1.3063107684714246</v>
      </c>
      <c r="AV56" s="19">
        <v>728.46924818058255</v>
      </c>
      <c r="AW56" s="19">
        <v>1386.1741189128102</v>
      </c>
      <c r="AX56" s="19">
        <v>77.741748065908567</v>
      </c>
      <c r="AY56" s="19">
        <v>144.72223065271902</v>
      </c>
      <c r="AZ56" s="19">
        <v>432.95244089645695</v>
      </c>
      <c r="BA56" s="19">
        <v>1134.1664620907493</v>
      </c>
      <c r="BB56" s="19">
        <v>3003.6695369358986</v>
      </c>
      <c r="BC56" s="19">
        <v>10878.656025888076</v>
      </c>
      <c r="BD56" s="19">
        <v>15800.579762554476</v>
      </c>
      <c r="BE56" s="19">
        <v>374.86157953529539</v>
      </c>
      <c r="BF56" s="19">
        <v>2785.73331578527</v>
      </c>
      <c r="BG56" s="19">
        <v>60.91959541594192</v>
      </c>
      <c r="BH56" s="19">
        <v>8243.9433594444963</v>
      </c>
      <c r="BI56" s="19">
        <v>406.71786948476802</v>
      </c>
      <c r="BJ56" s="19">
        <v>1063.1863023872377</v>
      </c>
      <c r="BK56" s="19">
        <v>189.1450396592779</v>
      </c>
      <c r="BL56" s="19">
        <v>11300.844400055164</v>
      </c>
      <c r="BM56" s="19">
        <v>1406.7020513370016</v>
      </c>
      <c r="BN56" s="19">
        <v>442.48724077356445</v>
      </c>
      <c r="BO56" s="19">
        <v>2218.1458266341692</v>
      </c>
      <c r="BP56" s="19">
        <v>24.347565769912585</v>
      </c>
      <c r="BQ56" s="19">
        <v>173.94851766490038</v>
      </c>
      <c r="BR56" s="19">
        <v>1533.2824737561014</v>
      </c>
      <c r="BS56" s="19">
        <v>0</v>
      </c>
      <c r="BT56" s="19">
        <v>83372.358510640493</v>
      </c>
      <c r="BU56" s="19">
        <v>7680.9940767048547</v>
      </c>
      <c r="BV56" s="19">
        <v>2.1347617238733032</v>
      </c>
      <c r="BW56" s="19">
        <v>0</v>
      </c>
      <c r="BX56" s="19">
        <v>2709.5850052853557</v>
      </c>
      <c r="BY56" s="19">
        <v>73604.041317383584</v>
      </c>
      <c r="BZ56" s="19">
        <v>40.886328261854104</v>
      </c>
      <c r="CA56" s="19">
        <v>84037.641489359507</v>
      </c>
      <c r="CB56" s="19">
        <v>167410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283</v>
      </c>
      <c r="C57">
        <f t="shared" si="2"/>
        <v>53</v>
      </c>
      <c r="D57" s="19">
        <v>6602.3352820543596</v>
      </c>
      <c r="E57" s="19">
        <v>2359.416172989911</v>
      </c>
      <c r="F57" s="19">
        <v>582.05123161846223</v>
      </c>
      <c r="G57" s="19">
        <v>641.68060783191686</v>
      </c>
      <c r="H57" s="19">
        <v>4232.4863364397861</v>
      </c>
      <c r="I57" s="19">
        <v>1860.5817647821716</v>
      </c>
      <c r="J57" s="19">
        <v>575.34196988326721</v>
      </c>
      <c r="K57" s="19">
        <v>5796.4200030106904</v>
      </c>
      <c r="L57" s="19">
        <v>1719.6327803520912</v>
      </c>
      <c r="M57" s="19">
        <v>5838.5102103504123</v>
      </c>
      <c r="N57" s="19">
        <v>1514.6829725898228</v>
      </c>
      <c r="O57" s="19">
        <v>313.08935110488284</v>
      </c>
      <c r="P57" s="19">
        <v>884.74338212451096</v>
      </c>
      <c r="Q57" s="19">
        <v>1115.5440813554189</v>
      </c>
      <c r="R57" s="19">
        <v>819.53139603726754</v>
      </c>
      <c r="S57" s="19">
        <v>581.75563660082025</v>
      </c>
      <c r="T57" s="19">
        <v>2603.3534922171552</v>
      </c>
      <c r="U57" s="19">
        <v>408.75910421447338</v>
      </c>
      <c r="V57" s="19">
        <v>3284.3768136830013</v>
      </c>
      <c r="W57" s="19">
        <v>1273.2515914681412</v>
      </c>
      <c r="X57" s="19">
        <v>4101.6545644024454</v>
      </c>
      <c r="Y57" s="19">
        <v>1476.425333937713</v>
      </c>
      <c r="Z57" s="19">
        <v>895.66042481190311</v>
      </c>
      <c r="AA57" s="19">
        <v>1229.2177816774258</v>
      </c>
      <c r="AB57" s="19">
        <v>1995.4977187291004</v>
      </c>
      <c r="AC57" s="19">
        <v>1991.9790980377277</v>
      </c>
      <c r="AD57" s="19">
        <v>3017.8094686360955</v>
      </c>
      <c r="AE57" s="19">
        <v>1251.9992517617238</v>
      </c>
      <c r="AF57" s="19">
        <v>1622.2480053408697</v>
      </c>
      <c r="AG57" s="19">
        <v>1922.9433090074544</v>
      </c>
      <c r="AH57" s="19">
        <v>1439.5881967112159</v>
      </c>
      <c r="AI57" s="19">
        <v>2268.0871422689947</v>
      </c>
      <c r="AJ57" s="19">
        <v>3572.3719476646847</v>
      </c>
      <c r="AK57" s="19">
        <v>1433.9013754781624</v>
      </c>
      <c r="AL57" s="19">
        <v>812.70921780369849</v>
      </c>
      <c r="AM57" s="19">
        <v>1041.6387753430163</v>
      </c>
      <c r="AN57" s="19">
        <v>758.13782670686794</v>
      </c>
      <c r="AO57" s="19">
        <v>7813.3621107381196</v>
      </c>
      <c r="AP57" s="19">
        <v>1504.0576525341344</v>
      </c>
      <c r="AQ57" s="19">
        <v>8139.5713778757072</v>
      </c>
      <c r="AR57" s="19">
        <v>2995.6862972413705</v>
      </c>
      <c r="AS57" s="19">
        <v>30959.876911332838</v>
      </c>
      <c r="AT57" s="19">
        <v>9636.03366231783</v>
      </c>
      <c r="AU57" s="19">
        <v>656.23570569557012</v>
      </c>
      <c r="AV57" s="19">
        <v>1554.5954009000377</v>
      </c>
      <c r="AW57" s="19">
        <v>3712.8598792319594</v>
      </c>
      <c r="AX57" s="19">
        <v>692.29050556962716</v>
      </c>
      <c r="AY57" s="19">
        <v>3512.5449256213501</v>
      </c>
      <c r="AZ57" s="19">
        <v>442.37578934678328</v>
      </c>
      <c r="BA57" s="19">
        <v>1055.7912479513077</v>
      </c>
      <c r="BB57" s="19">
        <v>7280.4945532557713</v>
      </c>
      <c r="BC57" s="19">
        <v>3145.4131626754047</v>
      </c>
      <c r="BD57" s="19">
        <v>83013.598112727181</v>
      </c>
      <c r="BE57" s="19">
        <v>22883.602365996729</v>
      </c>
      <c r="BF57" s="19">
        <v>4905.4915526631949</v>
      </c>
      <c r="BG57" s="19">
        <v>1337.8200810558781</v>
      </c>
      <c r="BH57" s="19">
        <v>1032.8942421403726</v>
      </c>
      <c r="BI57" s="19">
        <v>1398.2646266193108</v>
      </c>
      <c r="BJ57" s="19">
        <v>5741.1878909244169</v>
      </c>
      <c r="BK57" s="19">
        <v>1069.0797960571449</v>
      </c>
      <c r="BL57" s="19">
        <v>55942.129987638124</v>
      </c>
      <c r="BM57" s="19">
        <v>788.84308051680159</v>
      </c>
      <c r="BN57" s="19">
        <v>2530.7083370121313</v>
      </c>
      <c r="BO57" s="19">
        <v>426.36690677735521</v>
      </c>
      <c r="BP57" s="19">
        <v>5587.2310028973852</v>
      </c>
      <c r="BQ57" s="19">
        <v>1035.1411648181816</v>
      </c>
      <c r="BR57" s="19">
        <v>2639.5184821992057</v>
      </c>
      <c r="BS57" s="19">
        <v>0</v>
      </c>
      <c r="BT57" s="19">
        <v>347272.48043135891</v>
      </c>
      <c r="BU57" s="19">
        <v>6672.8521437571972</v>
      </c>
      <c r="BV57" s="19">
        <v>2246.9377218986174</v>
      </c>
      <c r="BW57" s="19">
        <v>305.59708295350953</v>
      </c>
      <c r="BX57" s="19">
        <v>291803.17950075812</v>
      </c>
      <c r="BY57" s="19">
        <v>707.64795215834283</v>
      </c>
      <c r="BZ57" s="19">
        <v>0.30516711532505897</v>
      </c>
      <c r="CA57" s="19">
        <v>301736.51956864109</v>
      </c>
      <c r="CB57" s="19">
        <v>649009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400</v>
      </c>
      <c r="C58">
        <f t="shared" si="2"/>
        <v>54</v>
      </c>
      <c r="D58" s="19">
        <v>5.7983309877137748</v>
      </c>
      <c r="E58" s="19">
        <v>5.0735396142495528</v>
      </c>
      <c r="F58" s="19">
        <v>6.5231223611779976</v>
      </c>
      <c r="G58" s="19">
        <v>18.844575710069769</v>
      </c>
      <c r="H58" s="19">
        <v>387.76338480335875</v>
      </c>
      <c r="I58" s="19">
        <v>37.689151420139538</v>
      </c>
      <c r="J58" s="19">
        <v>15.945410216212883</v>
      </c>
      <c r="K58" s="19">
        <v>575.48435053059222</v>
      </c>
      <c r="L58" s="19">
        <v>107.26912327270485</v>
      </c>
      <c r="M58" s="19">
        <v>441.39794643971123</v>
      </c>
      <c r="N58" s="19">
        <v>55.808935756745093</v>
      </c>
      <c r="O58" s="19">
        <v>16.670201589677106</v>
      </c>
      <c r="P58" s="19">
        <v>251.50260659208499</v>
      </c>
      <c r="Q58" s="19">
        <v>306.58675097536587</v>
      </c>
      <c r="R58" s="19">
        <v>78.277468334135961</v>
      </c>
      <c r="S58" s="19">
        <v>34.065194552818433</v>
      </c>
      <c r="T58" s="19">
        <v>142.05910919898747</v>
      </c>
      <c r="U58" s="19">
        <v>42.037899660924872</v>
      </c>
      <c r="V58" s="19">
        <v>158.00451941520038</v>
      </c>
      <c r="W58" s="19">
        <v>173.94992963141326</v>
      </c>
      <c r="X58" s="19">
        <v>152.20618842748661</v>
      </c>
      <c r="Y58" s="19">
        <v>87.699756189170856</v>
      </c>
      <c r="Z58" s="19">
        <v>144.95827469284438</v>
      </c>
      <c r="AA58" s="19">
        <v>223.23574302698037</v>
      </c>
      <c r="AB58" s="19">
        <v>365.29485222596787</v>
      </c>
      <c r="AC58" s="19">
        <v>150.75660568055815</v>
      </c>
      <c r="AD58" s="19">
        <v>268.17280818176209</v>
      </c>
      <c r="AE58" s="19">
        <v>10.147079228499106</v>
      </c>
      <c r="AF58" s="19">
        <v>218.1622034127308</v>
      </c>
      <c r="AG58" s="19">
        <v>160.17889353559303</v>
      </c>
      <c r="AH58" s="19">
        <v>93.498087176884624</v>
      </c>
      <c r="AI58" s="19">
        <v>180.47305199259125</v>
      </c>
      <c r="AJ58" s="19">
        <v>100.74600091152683</v>
      </c>
      <c r="AK58" s="19">
        <v>187.72096572723345</v>
      </c>
      <c r="AL58" s="19">
        <v>51.460187515959753</v>
      </c>
      <c r="AM58" s="19">
        <v>202.94158456998213</v>
      </c>
      <c r="AN58" s="19">
        <v>49.285813395567089</v>
      </c>
      <c r="AO58" s="19">
        <v>1093.7101825575107</v>
      </c>
      <c r="AP58" s="19">
        <v>268.89759955522635</v>
      </c>
      <c r="AQ58" s="19">
        <v>914.68671331184805</v>
      </c>
      <c r="AR58" s="19">
        <v>3108.6302007880481</v>
      </c>
      <c r="AS58" s="19">
        <v>33878.198378464658</v>
      </c>
      <c r="AT58" s="19">
        <v>1079.9391464616906</v>
      </c>
      <c r="AU58" s="19">
        <v>62.33205811792309</v>
      </c>
      <c r="AV58" s="19">
        <v>89.874130309563512</v>
      </c>
      <c r="AW58" s="19">
        <v>2450.5196336825343</v>
      </c>
      <c r="AX58" s="19">
        <v>1042.2499950415511</v>
      </c>
      <c r="AY58" s="19">
        <v>4818.4130507901473</v>
      </c>
      <c r="AZ58" s="19">
        <v>151.48139705402238</v>
      </c>
      <c r="BA58" s="19">
        <v>393.56171579107252</v>
      </c>
      <c r="BB58" s="19">
        <v>1869.9617435376924</v>
      </c>
      <c r="BC58" s="19">
        <v>1554.6774960807559</v>
      </c>
      <c r="BD58" s="19">
        <v>4437.8975797214307</v>
      </c>
      <c r="BE58" s="19">
        <v>1844.5940454664449</v>
      </c>
      <c r="BF58" s="19">
        <v>4400.9332196747555</v>
      </c>
      <c r="BG58" s="19">
        <v>687.82701341754671</v>
      </c>
      <c r="BH58" s="19">
        <v>919.76025292609768</v>
      </c>
      <c r="BI58" s="19">
        <v>932.80649764845361</v>
      </c>
      <c r="BJ58" s="19">
        <v>2970.1950484563818</v>
      </c>
      <c r="BK58" s="19">
        <v>220.33657753312343</v>
      </c>
      <c r="BL58" s="19">
        <v>2312.8092727243325</v>
      </c>
      <c r="BM58" s="19">
        <v>513.15229241266911</v>
      </c>
      <c r="BN58" s="19">
        <v>4061.7308568934995</v>
      </c>
      <c r="BO58" s="19">
        <v>367.46922634636053</v>
      </c>
      <c r="BP58" s="19">
        <v>2169.3005807784161</v>
      </c>
      <c r="BQ58" s="19">
        <v>3154.2920573162937</v>
      </c>
      <c r="BR58" s="19">
        <v>3091.959999198371</v>
      </c>
      <c r="BS58" s="19">
        <v>0</v>
      </c>
      <c r="BT58" s="19">
        <v>90369.887609013051</v>
      </c>
      <c r="BU58" s="19">
        <v>3047.2543167395993</v>
      </c>
      <c r="BV58" s="19">
        <v>0</v>
      </c>
      <c r="BW58" s="19">
        <v>0</v>
      </c>
      <c r="BX58" s="19">
        <v>546334.85807424737</v>
      </c>
      <c r="BY58" s="19">
        <v>0</v>
      </c>
      <c r="BZ58" s="19">
        <v>0</v>
      </c>
      <c r="CA58" s="19">
        <v>549382.11239098699</v>
      </c>
      <c r="CB58" s="19">
        <v>639752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402</v>
      </c>
      <c r="C59">
        <f t="shared" si="2"/>
        <v>55</v>
      </c>
      <c r="D59" s="19">
        <v>23.272916355466226</v>
      </c>
      <c r="E59" s="19">
        <v>9.8925019398187555</v>
      </c>
      <c r="F59" s="19">
        <v>33.752960031807305</v>
      </c>
      <c r="G59" s="19">
        <v>517.28380854943782</v>
      </c>
      <c r="H59" s="19">
        <v>10436.079361689501</v>
      </c>
      <c r="I59" s="19">
        <v>2747.4792190050857</v>
      </c>
      <c r="J59" s="19">
        <v>302.08222788788248</v>
      </c>
      <c r="K59" s="19">
        <v>4121.9710954896109</v>
      </c>
      <c r="L59" s="19">
        <v>536.00213099610448</v>
      </c>
      <c r="M59" s="19">
        <v>7390.5518425056698</v>
      </c>
      <c r="N59" s="19">
        <v>2064.1462020933732</v>
      </c>
      <c r="O59" s="19">
        <v>742.38887776228171</v>
      </c>
      <c r="P59" s="19">
        <v>371.02640888107419</v>
      </c>
      <c r="Q59" s="19">
        <v>373.0449053387286</v>
      </c>
      <c r="R59" s="19">
        <v>253.95314627965314</v>
      </c>
      <c r="S59" s="19">
        <v>305.81976744430352</v>
      </c>
      <c r="T59" s="19">
        <v>2410.6918564129651</v>
      </c>
      <c r="U59" s="19">
        <v>85.225416994025281</v>
      </c>
      <c r="V59" s="19">
        <v>6376.9141440180356</v>
      </c>
      <c r="W59" s="19">
        <v>660.1723984385053</v>
      </c>
      <c r="X59" s="19">
        <v>3720.7685424709689</v>
      </c>
      <c r="Y59" s="19">
        <v>5223.1735154292919</v>
      </c>
      <c r="Z59" s="19">
        <v>1777.1204292248042</v>
      </c>
      <c r="AA59" s="19">
        <v>5256.8238125519474</v>
      </c>
      <c r="AB59" s="19">
        <v>1812.467992889709</v>
      </c>
      <c r="AC59" s="19">
        <v>2141.3413015279839</v>
      </c>
      <c r="AD59" s="19">
        <v>1388.7833767606564</v>
      </c>
      <c r="AE59" s="19">
        <v>590.29317007141117</v>
      </c>
      <c r="AF59" s="19">
        <v>853.83422585464632</v>
      </c>
      <c r="AG59" s="19">
        <v>2979.6333944393805</v>
      </c>
      <c r="AH59" s="19">
        <v>1734.8444428229573</v>
      </c>
      <c r="AI59" s="19">
        <v>1710.6961873718703</v>
      </c>
      <c r="AJ59" s="19">
        <v>2390.9339876713739</v>
      </c>
      <c r="AK59" s="19">
        <v>1188.3368383155237</v>
      </c>
      <c r="AL59" s="19">
        <v>242.00158072399168</v>
      </c>
      <c r="AM59" s="19">
        <v>466.76289230097444</v>
      </c>
      <c r="AN59" s="19">
        <v>738.40724027323142</v>
      </c>
      <c r="AO59" s="19">
        <v>1336.4035573612607</v>
      </c>
      <c r="AP59" s="19">
        <v>1440.4557319132768</v>
      </c>
      <c r="AQ59" s="19">
        <v>3953.3066227006016</v>
      </c>
      <c r="AR59" s="19">
        <v>7186.3214217678151</v>
      </c>
      <c r="AS59" s="19">
        <v>27986.876183017648</v>
      </c>
      <c r="AT59" s="19">
        <v>2468.8984850464408</v>
      </c>
      <c r="AU59" s="19">
        <v>129.40306220419129</v>
      </c>
      <c r="AV59" s="19">
        <v>501.47123014316196</v>
      </c>
      <c r="AW59" s="19">
        <v>2268.5182184060245</v>
      </c>
      <c r="AX59" s="19">
        <v>275.05984668016697</v>
      </c>
      <c r="AY59" s="19">
        <v>1285.3570635585968</v>
      </c>
      <c r="AZ59" s="19">
        <v>404.16716929114841</v>
      </c>
      <c r="BA59" s="19">
        <v>2879.7173761172116</v>
      </c>
      <c r="BB59" s="19">
        <v>3346.7482573271768</v>
      </c>
      <c r="BC59" s="19">
        <v>3250.590480130571</v>
      </c>
      <c r="BD59" s="19">
        <v>16159.323787216652</v>
      </c>
      <c r="BE59" s="19">
        <v>2774.4413646385665</v>
      </c>
      <c r="BF59" s="19">
        <v>16667.536617507987</v>
      </c>
      <c r="BG59" s="19">
        <v>4649.5690869474456</v>
      </c>
      <c r="BH59" s="19">
        <v>454.01877533062844</v>
      </c>
      <c r="BI59" s="19">
        <v>954.16807430041786</v>
      </c>
      <c r="BJ59" s="19">
        <v>4426.9768774594268</v>
      </c>
      <c r="BK59" s="19">
        <v>1461.5696646316267</v>
      </c>
      <c r="BL59" s="19">
        <v>5306.5420043232352</v>
      </c>
      <c r="BM59" s="19">
        <v>236.70659129238882</v>
      </c>
      <c r="BN59" s="19">
        <v>2501.7124421801714</v>
      </c>
      <c r="BO59" s="19">
        <v>306.63607693677295</v>
      </c>
      <c r="BP59" s="19">
        <v>3383.9809251618808</v>
      </c>
      <c r="BQ59" s="19">
        <v>1153.5022710252299</v>
      </c>
      <c r="BR59" s="19">
        <v>3450.1949589797823</v>
      </c>
      <c r="BS59" s="19">
        <v>0</v>
      </c>
      <c r="BT59" s="19">
        <v>196578.14834241156</v>
      </c>
      <c r="BU59" s="19">
        <v>13956.507962754715</v>
      </c>
      <c r="BV59" s="19">
        <v>0.21307414569733535</v>
      </c>
      <c r="BW59" s="19">
        <v>0</v>
      </c>
      <c r="BX59" s="19">
        <v>18072.685091320462</v>
      </c>
      <c r="BY59" s="19">
        <v>5.4455293675790299</v>
      </c>
      <c r="BZ59" s="19">
        <v>0</v>
      </c>
      <c r="CA59" s="19">
        <v>32034.851657588457</v>
      </c>
      <c r="CB59" s="19">
        <v>228613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404</v>
      </c>
      <c r="C60">
        <f t="shared" si="2"/>
        <v>56</v>
      </c>
      <c r="D60" s="19">
        <v>718.39665435632696</v>
      </c>
      <c r="E60" s="19">
        <v>23.732097147129778</v>
      </c>
      <c r="F60" s="19">
        <v>0.33195957003049392</v>
      </c>
      <c r="G60" s="19">
        <v>36.083974207073204</v>
      </c>
      <c r="H60" s="19">
        <v>1572.3150555469992</v>
      </c>
      <c r="I60" s="19">
        <v>395.45980305960819</v>
      </c>
      <c r="J60" s="19">
        <v>95.707760847206018</v>
      </c>
      <c r="K60" s="19">
        <v>785.13914623736048</v>
      </c>
      <c r="L60" s="19">
        <v>185.91799650689097</v>
      </c>
      <c r="M60" s="19">
        <v>809.50784483478378</v>
      </c>
      <c r="N60" s="19">
        <v>160.01503692441983</v>
      </c>
      <c r="O60" s="19">
        <v>71.356507289326217</v>
      </c>
      <c r="P60" s="19">
        <v>43.626953711064608</v>
      </c>
      <c r="Q60" s="19">
        <v>103.42656028357122</v>
      </c>
      <c r="R60" s="19">
        <v>76.930976899794615</v>
      </c>
      <c r="S60" s="19">
        <v>43.674958739710561</v>
      </c>
      <c r="T60" s="19">
        <v>366.53851753601168</v>
      </c>
      <c r="U60" s="19">
        <v>24.55457173465431</v>
      </c>
      <c r="V60" s="19">
        <v>130.46026433793406</v>
      </c>
      <c r="W60" s="19">
        <v>180.63405196623822</v>
      </c>
      <c r="X60" s="19">
        <v>557.88364504584376</v>
      </c>
      <c r="Y60" s="19">
        <v>416.34629959768915</v>
      </c>
      <c r="Z60" s="19">
        <v>288.72097384240561</v>
      </c>
      <c r="AA60" s="19">
        <v>651.88767553750472</v>
      </c>
      <c r="AB60" s="19">
        <v>635.73941383438989</v>
      </c>
      <c r="AC60" s="19">
        <v>341.38675864863455</v>
      </c>
      <c r="AD60" s="19">
        <v>312.49243234561987</v>
      </c>
      <c r="AE60" s="19">
        <v>200.18865828059671</v>
      </c>
      <c r="AF60" s="19">
        <v>313.12335878148275</v>
      </c>
      <c r="AG60" s="19">
        <v>432.6866836296112</v>
      </c>
      <c r="AH60" s="19">
        <v>253.36048053812448</v>
      </c>
      <c r="AI60" s="19">
        <v>1193.2459282035984</v>
      </c>
      <c r="AJ60" s="19">
        <v>1225.4392350200783</v>
      </c>
      <c r="AK60" s="19">
        <v>514.61505318367165</v>
      </c>
      <c r="AL60" s="19">
        <v>118.63723635369179</v>
      </c>
      <c r="AM60" s="19">
        <v>180.22440117626618</v>
      </c>
      <c r="AN60" s="19">
        <v>194.58671601243236</v>
      </c>
      <c r="AO60" s="19">
        <v>2233.5097912738847</v>
      </c>
      <c r="AP60" s="19">
        <v>347.12119381366432</v>
      </c>
      <c r="AQ60" s="19">
        <v>1978.6182890750422</v>
      </c>
      <c r="AR60" s="19">
        <v>72.417731322454486</v>
      </c>
      <c r="AS60" s="19">
        <v>1216.3394588887377</v>
      </c>
      <c r="AT60" s="19">
        <v>230.32232767003174</v>
      </c>
      <c r="AU60" s="19">
        <v>9.9749793050930577</v>
      </c>
      <c r="AV60" s="19">
        <v>0.42553047044648518</v>
      </c>
      <c r="AW60" s="19">
        <v>3339.4436618736354</v>
      </c>
      <c r="AX60" s="19">
        <v>8.8081516520070977</v>
      </c>
      <c r="AY60" s="19">
        <v>28.710019433519967</v>
      </c>
      <c r="AZ60" s="19">
        <v>0.89709438326475022</v>
      </c>
      <c r="BA60" s="19">
        <v>1.6923970122497973</v>
      </c>
      <c r="BB60" s="19">
        <v>18.043698371484041</v>
      </c>
      <c r="BC60" s="19">
        <v>248.45837650728609</v>
      </c>
      <c r="BD60" s="19">
        <v>419.52983912441721</v>
      </c>
      <c r="BE60" s="19">
        <v>18.453922504971146</v>
      </c>
      <c r="BF60" s="19">
        <v>18.507951661020165</v>
      </c>
      <c r="BG60" s="19">
        <v>1722.7997235790899</v>
      </c>
      <c r="BH60" s="19">
        <v>3.9041187445518815</v>
      </c>
      <c r="BI60" s="19">
        <v>55.633660928225254</v>
      </c>
      <c r="BJ60" s="19">
        <v>32.969002002013312</v>
      </c>
      <c r="BK60" s="19">
        <v>1.2010057204240816</v>
      </c>
      <c r="BL60" s="19">
        <v>4719.4629756155209</v>
      </c>
      <c r="BM60" s="19">
        <v>1341.3790137444662</v>
      </c>
      <c r="BN60" s="19">
        <v>88.102104275584438</v>
      </c>
      <c r="BO60" s="19">
        <v>1368.9886549960129</v>
      </c>
      <c r="BP60" s="19">
        <v>11.42463825251907</v>
      </c>
      <c r="BQ60" s="19">
        <v>12.845555336432112</v>
      </c>
      <c r="BR60" s="19">
        <v>13.109328670375731</v>
      </c>
      <c r="BS60" s="19">
        <v>0</v>
      </c>
      <c r="BT60" s="19">
        <v>33217.469837976198</v>
      </c>
      <c r="BU60" s="19">
        <v>22160.160248651791</v>
      </c>
      <c r="BV60" s="19">
        <v>0.10653707284866767</v>
      </c>
      <c r="BW60" s="19">
        <v>0</v>
      </c>
      <c r="BX60" s="19">
        <v>879.51022555371264</v>
      </c>
      <c r="BY60" s="19">
        <v>6641.1850712291762</v>
      </c>
      <c r="BZ60" s="19">
        <v>-7.4319204837301536</v>
      </c>
      <c r="CA60" s="19">
        <v>29673.530162023799</v>
      </c>
      <c r="CB60" s="19">
        <v>62891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406</v>
      </c>
      <c r="C61">
        <f t="shared" si="2"/>
        <v>57</v>
      </c>
      <c r="D61" s="19">
        <v>15.093023184318316</v>
      </c>
      <c r="E61" s="19">
        <v>428.77741954459168</v>
      </c>
      <c r="F61" s="19">
        <v>101.73546722970744</v>
      </c>
      <c r="G61" s="19">
        <v>37.898929599101145</v>
      </c>
      <c r="H61" s="19">
        <v>834.77219379225892</v>
      </c>
      <c r="I61" s="19">
        <v>14.263895014822788</v>
      </c>
      <c r="J61" s="19">
        <v>0.78761504891110623</v>
      </c>
      <c r="K61" s="19">
        <v>2443.9041178230232</v>
      </c>
      <c r="L61" s="19">
        <v>155.2381110509387</v>
      </c>
      <c r="M61" s="19">
        <v>3877.0480771093294</v>
      </c>
      <c r="N61" s="19">
        <v>4985.1761692387672</v>
      </c>
      <c r="O61" s="19">
        <v>222.05138442213499</v>
      </c>
      <c r="P61" s="19">
        <v>90.986076279728564</v>
      </c>
      <c r="Q61" s="19">
        <v>365.73815920926381</v>
      </c>
      <c r="R61" s="19">
        <v>824.21355379777356</v>
      </c>
      <c r="S61" s="19">
        <v>42.449862701069456</v>
      </c>
      <c r="T61" s="19">
        <v>554.92690090154747</v>
      </c>
      <c r="U61" s="19">
        <v>56.514711171159263</v>
      </c>
      <c r="V61" s="19">
        <v>237.91700274792294</v>
      </c>
      <c r="W61" s="19">
        <v>111.54259413926837</v>
      </c>
      <c r="X61" s="19">
        <v>125.30336328006877</v>
      </c>
      <c r="Y61" s="19">
        <v>534.77932478733521</v>
      </c>
      <c r="Z61" s="19">
        <v>1323.7033577635402</v>
      </c>
      <c r="AA61" s="19">
        <v>2089.7675878003679</v>
      </c>
      <c r="AB61" s="19">
        <v>566.29794415222455</v>
      </c>
      <c r="AC61" s="19">
        <v>266.87945465512314</v>
      </c>
      <c r="AD61" s="19">
        <v>255.85801582810535</v>
      </c>
      <c r="AE61" s="19">
        <v>20.275698743758294</v>
      </c>
      <c r="AF61" s="19">
        <v>531.94417590765011</v>
      </c>
      <c r="AG61" s="19">
        <v>1413.1369619458862</v>
      </c>
      <c r="AH61" s="19">
        <v>660.99929857140864</v>
      </c>
      <c r="AI61" s="19">
        <v>459.43719935995387</v>
      </c>
      <c r="AJ61" s="19">
        <v>4549.4881312101561</v>
      </c>
      <c r="AK61" s="19">
        <v>171.09015186719103</v>
      </c>
      <c r="AL61" s="19">
        <v>259.89892560666777</v>
      </c>
      <c r="AM61" s="19">
        <v>434.68065973429839</v>
      </c>
      <c r="AN61" s="19">
        <v>147.30747115458465</v>
      </c>
      <c r="AO61" s="19">
        <v>3713.618744808161</v>
      </c>
      <c r="AP61" s="19">
        <v>213.26697699211493</v>
      </c>
      <c r="AQ61" s="19">
        <v>1442.8978255846114</v>
      </c>
      <c r="AR61" s="19">
        <v>2669.0785921409188</v>
      </c>
      <c r="AS61" s="19">
        <v>18997.389371971334</v>
      </c>
      <c r="AT61" s="19">
        <v>763.57793227677041</v>
      </c>
      <c r="AU61" s="19">
        <v>45.332452878565014</v>
      </c>
      <c r="AV61" s="19">
        <v>193.8366580053216</v>
      </c>
      <c r="AW61" s="19">
        <v>1315.4889290565015</v>
      </c>
      <c r="AX61" s="19">
        <v>335.52215881042872</v>
      </c>
      <c r="AY61" s="19">
        <v>862.49022131071649</v>
      </c>
      <c r="AZ61" s="19">
        <v>676.34861945086118</v>
      </c>
      <c r="BA61" s="19">
        <v>1996.1941752903062</v>
      </c>
      <c r="BB61" s="19">
        <v>3016.4241151375809</v>
      </c>
      <c r="BC61" s="19">
        <v>2121.0139750364947</v>
      </c>
      <c r="BD61" s="19">
        <v>9538.692265772972</v>
      </c>
      <c r="BE61" s="19">
        <v>928.41987003524423</v>
      </c>
      <c r="BF61" s="19">
        <v>4481.050107693939</v>
      </c>
      <c r="BG61" s="19">
        <v>407.29628857807444</v>
      </c>
      <c r="BH61" s="19">
        <v>2054.5567801959655</v>
      </c>
      <c r="BI61" s="19">
        <v>1044.2708441912825</v>
      </c>
      <c r="BJ61" s="19">
        <v>1742.8634265245078</v>
      </c>
      <c r="BK61" s="19">
        <v>189.44255996050236</v>
      </c>
      <c r="BL61" s="19">
        <v>4030.7572238501161</v>
      </c>
      <c r="BM61" s="19">
        <v>654.50592633962094</v>
      </c>
      <c r="BN61" s="19">
        <v>2758.0428235482518</v>
      </c>
      <c r="BO61" s="19">
        <v>1108.7243533550054</v>
      </c>
      <c r="BP61" s="19">
        <v>45.433719695512309</v>
      </c>
      <c r="BQ61" s="19">
        <v>1489.6458564244354</v>
      </c>
      <c r="BR61" s="19">
        <v>1673.1249021377844</v>
      </c>
      <c r="BS61" s="19">
        <v>0</v>
      </c>
      <c r="BT61" s="19">
        <v>99721.190683427863</v>
      </c>
      <c r="BU61" s="19">
        <v>3441.3441972555283</v>
      </c>
      <c r="BV61" s="19">
        <v>0.10452693939869281</v>
      </c>
      <c r="BW61" s="19">
        <v>0</v>
      </c>
      <c r="BX61" s="19">
        <v>1654.689200611997</v>
      </c>
      <c r="BY61" s="19">
        <v>2.6713917652274488</v>
      </c>
      <c r="BZ61" s="19">
        <v>0</v>
      </c>
      <c r="CA61" s="19">
        <v>5098.8093165721521</v>
      </c>
      <c r="CB61" s="19">
        <v>104820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408</v>
      </c>
      <c r="C62">
        <f t="shared" si="2"/>
        <v>58</v>
      </c>
      <c r="D62" s="19">
        <v>205.60424964952949</v>
      </c>
      <c r="E62" s="19">
        <v>28.023518298219326</v>
      </c>
      <c r="F62" s="19">
        <v>38.508606855513698</v>
      </c>
      <c r="G62" s="19">
        <v>116.86728051321923</v>
      </c>
      <c r="H62" s="19">
        <v>6131.8541762538171</v>
      </c>
      <c r="I62" s="19">
        <v>894.5387193106468</v>
      </c>
      <c r="J62" s="19">
        <v>127.17831177848041</v>
      </c>
      <c r="K62" s="19">
        <v>217.42906554076919</v>
      </c>
      <c r="L62" s="19">
        <v>150.92641103537642</v>
      </c>
      <c r="M62" s="19">
        <v>631.1684258108337</v>
      </c>
      <c r="N62" s="19">
        <v>190.81122677133723</v>
      </c>
      <c r="O62" s="19">
        <v>21.270996659188523</v>
      </c>
      <c r="P62" s="19">
        <v>32.998463057380881</v>
      </c>
      <c r="Q62" s="19">
        <v>55.841001149193602</v>
      </c>
      <c r="R62" s="19">
        <v>40.169062916934408</v>
      </c>
      <c r="S62" s="19">
        <v>86.284969345022574</v>
      </c>
      <c r="T62" s="19">
        <v>473.18735490780386</v>
      </c>
      <c r="U62" s="19">
        <v>90.593479798067662</v>
      </c>
      <c r="V62" s="19">
        <v>259.72650172445873</v>
      </c>
      <c r="W62" s="19">
        <v>58.966029032014994</v>
      </c>
      <c r="X62" s="19">
        <v>260.72578316495594</v>
      </c>
      <c r="Y62" s="19">
        <v>223.08808232744414</v>
      </c>
      <c r="Z62" s="19">
        <v>49.535794382464019</v>
      </c>
      <c r="AA62" s="19">
        <v>117.30860334839201</v>
      </c>
      <c r="AB62" s="19">
        <v>354.35758435672511</v>
      </c>
      <c r="AC62" s="19">
        <v>229.81965227717535</v>
      </c>
      <c r="AD62" s="19">
        <v>528.04641501033802</v>
      </c>
      <c r="AE62" s="19">
        <v>166.89182734223343</v>
      </c>
      <c r="AF62" s="19">
        <v>339.0011828335883</v>
      </c>
      <c r="AG62" s="19">
        <v>239.2810668875</v>
      </c>
      <c r="AH62" s="19">
        <v>112.42012627040775</v>
      </c>
      <c r="AI62" s="19">
        <v>334.31928605862635</v>
      </c>
      <c r="AJ62" s="19">
        <v>928.69795763409422</v>
      </c>
      <c r="AK62" s="19">
        <v>325.97179431005117</v>
      </c>
      <c r="AL62" s="19">
        <v>256.32141935166845</v>
      </c>
      <c r="AM62" s="19">
        <v>129.95185615145274</v>
      </c>
      <c r="AN62" s="19">
        <v>210.29341207672064</v>
      </c>
      <c r="AO62" s="19">
        <v>462.41546740802858</v>
      </c>
      <c r="AP62" s="19">
        <v>727.32046238741987</v>
      </c>
      <c r="AQ62" s="19">
        <v>1408.9252559043239</v>
      </c>
      <c r="AR62" s="19">
        <v>417.98522368103892</v>
      </c>
      <c r="AS62" s="19">
        <v>4507.9893468482878</v>
      </c>
      <c r="AT62" s="19">
        <v>1890.691383995932</v>
      </c>
      <c r="AU62" s="19">
        <v>500.28438451433396</v>
      </c>
      <c r="AV62" s="19">
        <v>1122.7658630557403</v>
      </c>
      <c r="AW62" s="19">
        <v>1079.6898507618403</v>
      </c>
      <c r="AX62" s="19">
        <v>75.054183780741553</v>
      </c>
      <c r="AY62" s="19">
        <v>688.59315334151404</v>
      </c>
      <c r="AZ62" s="19">
        <v>282.64602669136372</v>
      </c>
      <c r="BA62" s="19">
        <v>555.51643129446586</v>
      </c>
      <c r="BB62" s="19">
        <v>1872.7530622367883</v>
      </c>
      <c r="BC62" s="19">
        <v>1377.1819517868234</v>
      </c>
      <c r="BD62" s="19">
        <v>695.51883977703608</v>
      </c>
      <c r="BE62" s="19">
        <v>164.2038952214979</v>
      </c>
      <c r="BF62" s="19">
        <v>409.66228818472359</v>
      </c>
      <c r="BG62" s="19">
        <v>378.2808783264984</v>
      </c>
      <c r="BH62" s="19">
        <v>142.84219031998046</v>
      </c>
      <c r="BI62" s="19">
        <v>789.20854804224916</v>
      </c>
      <c r="BJ62" s="19">
        <v>528.48832551307135</v>
      </c>
      <c r="BK62" s="19">
        <v>141.97707264482565</v>
      </c>
      <c r="BL62" s="19">
        <v>1448.9570618742046</v>
      </c>
      <c r="BM62" s="19">
        <v>609.81669565964535</v>
      </c>
      <c r="BN62" s="19">
        <v>960.06159177072857</v>
      </c>
      <c r="BO62" s="19">
        <v>749.56684560141821</v>
      </c>
      <c r="BP62" s="19">
        <v>419.02907139795911</v>
      </c>
      <c r="BQ62" s="19">
        <v>266.34843806952091</v>
      </c>
      <c r="BR62" s="19">
        <v>168.96916621129282</v>
      </c>
      <c r="BS62" s="19">
        <v>0</v>
      </c>
      <c r="BT62" s="19">
        <v>39500.722650494936</v>
      </c>
      <c r="BU62" s="19">
        <v>5848.3397258344175</v>
      </c>
      <c r="BV62" s="19">
        <v>0</v>
      </c>
      <c r="BW62" s="19">
        <v>0</v>
      </c>
      <c r="BX62" s="19">
        <v>2640.9916912795111</v>
      </c>
      <c r="BY62" s="19">
        <v>485.66329839225301</v>
      </c>
      <c r="BZ62" s="19">
        <v>3.2826339988799145</v>
      </c>
      <c r="CA62" s="19">
        <v>8978.2773495050624</v>
      </c>
      <c r="CB62" s="19">
        <v>48479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410</v>
      </c>
      <c r="C63">
        <f t="shared" si="2"/>
        <v>59</v>
      </c>
      <c r="D63" s="19">
        <v>32.649423028089089</v>
      </c>
      <c r="E63" s="19">
        <v>18.755261157949199</v>
      </c>
      <c r="F63" s="19">
        <v>29.354770319485358</v>
      </c>
      <c r="G63" s="19">
        <v>536.17133510111569</v>
      </c>
      <c r="H63" s="19">
        <v>1105.0543823108594</v>
      </c>
      <c r="I63" s="19">
        <v>840.9671672306456</v>
      </c>
      <c r="J63" s="19">
        <v>200.98821522101241</v>
      </c>
      <c r="K63" s="19">
        <v>934.50170802060393</v>
      </c>
      <c r="L63" s="19">
        <v>431.23671092680229</v>
      </c>
      <c r="M63" s="19">
        <v>1456.6948204966438</v>
      </c>
      <c r="N63" s="19">
        <v>1105.5168647542323</v>
      </c>
      <c r="O63" s="19">
        <v>150.87684554240499</v>
      </c>
      <c r="P63" s="19">
        <v>213.69838746663004</v>
      </c>
      <c r="Q63" s="19">
        <v>201.22557205848113</v>
      </c>
      <c r="R63" s="19">
        <v>286.27648391457365</v>
      </c>
      <c r="S63" s="19">
        <v>57.538058185299974</v>
      </c>
      <c r="T63" s="19">
        <v>725.10994721922805</v>
      </c>
      <c r="U63" s="19">
        <v>36.002924232507915</v>
      </c>
      <c r="V63" s="19">
        <v>301.01642881817202</v>
      </c>
      <c r="W63" s="19">
        <v>530.39057472230115</v>
      </c>
      <c r="X63" s="19">
        <v>607.80239758581092</v>
      </c>
      <c r="Y63" s="19">
        <v>985.40458337871655</v>
      </c>
      <c r="Z63" s="19">
        <v>413.05358781768621</v>
      </c>
      <c r="AA63" s="19">
        <v>1363.2085286644538</v>
      </c>
      <c r="AB63" s="19">
        <v>792.36284824128677</v>
      </c>
      <c r="AC63" s="19">
        <v>824.26885519050973</v>
      </c>
      <c r="AD63" s="19">
        <v>665.8055037828924</v>
      </c>
      <c r="AE63" s="19">
        <v>665.14748904479632</v>
      </c>
      <c r="AF63" s="19">
        <v>813.02392294236063</v>
      </c>
      <c r="AG63" s="19">
        <v>989.39069107939758</v>
      </c>
      <c r="AH63" s="19">
        <v>719.62156526718934</v>
      </c>
      <c r="AI63" s="19">
        <v>2151.6935586468226</v>
      </c>
      <c r="AJ63" s="19">
        <v>1610.6231247983626</v>
      </c>
      <c r="AK63" s="19">
        <v>435.61036706767914</v>
      </c>
      <c r="AL63" s="19">
        <v>159.95456206516624</v>
      </c>
      <c r="AM63" s="19">
        <v>311.09128867226542</v>
      </c>
      <c r="AN63" s="19">
        <v>457.37414964006672</v>
      </c>
      <c r="AO63" s="19">
        <v>3683.621352311216</v>
      </c>
      <c r="AP63" s="19">
        <v>442.03788754246807</v>
      </c>
      <c r="AQ63" s="19">
        <v>1940.5177302305819</v>
      </c>
      <c r="AR63" s="19">
        <v>2052.8728961308493</v>
      </c>
      <c r="AS63" s="19">
        <v>34387.888269353112</v>
      </c>
      <c r="AT63" s="19">
        <v>2256.3880895981374</v>
      </c>
      <c r="AU63" s="19">
        <v>101.70296743529035</v>
      </c>
      <c r="AV63" s="19">
        <v>993.32183300686802</v>
      </c>
      <c r="AW63" s="19">
        <v>3310.3472168335156</v>
      </c>
      <c r="AX63" s="19">
        <v>963.85409892281814</v>
      </c>
      <c r="AY63" s="19">
        <v>2351.7966015580005</v>
      </c>
      <c r="AZ63" s="19">
        <v>227.39343922075662</v>
      </c>
      <c r="BA63" s="19">
        <v>1016.0364473025159</v>
      </c>
      <c r="BB63" s="19">
        <v>18009.306086582492</v>
      </c>
      <c r="BC63" s="19">
        <v>6538.252078413605</v>
      </c>
      <c r="BD63" s="19">
        <v>20801.038659863061</v>
      </c>
      <c r="BE63" s="19">
        <v>1551.8024596366708</v>
      </c>
      <c r="BF63" s="19">
        <v>4590.9657980628781</v>
      </c>
      <c r="BG63" s="19">
        <v>548.73087473221699</v>
      </c>
      <c r="BH63" s="19">
        <v>764.43175477799514</v>
      </c>
      <c r="BI63" s="19">
        <v>694.41207160419731</v>
      </c>
      <c r="BJ63" s="19">
        <v>7148.2395090635418</v>
      </c>
      <c r="BK63" s="19">
        <v>413.07854929828596</v>
      </c>
      <c r="BL63" s="19">
        <v>26280.895753209927</v>
      </c>
      <c r="BM63" s="19">
        <v>11439.974337001791</v>
      </c>
      <c r="BN63" s="19">
        <v>4317.8972991254668</v>
      </c>
      <c r="BO63" s="19">
        <v>10166.81841031387</v>
      </c>
      <c r="BP63" s="19">
        <v>4405.3130286175601</v>
      </c>
      <c r="BQ63" s="19">
        <v>1168.3698969335665</v>
      </c>
      <c r="BR63" s="19">
        <v>7014.5432379966041</v>
      </c>
      <c r="BS63" s="19">
        <v>0</v>
      </c>
      <c r="BT63" s="19">
        <v>202741.31153929234</v>
      </c>
      <c r="BU63" s="19">
        <v>7098.179265942661</v>
      </c>
      <c r="BV63" s="19">
        <v>0.15880054254801407</v>
      </c>
      <c r="BW63" s="19">
        <v>36935</v>
      </c>
      <c r="BX63" s="19">
        <v>14910.063280014376</v>
      </c>
      <c r="BY63" s="19">
        <v>30.287114208055485</v>
      </c>
      <c r="BZ63" s="19">
        <v>0</v>
      </c>
      <c r="CA63" s="19">
        <v>58973.688460707635</v>
      </c>
      <c r="CB63" s="19">
        <v>261715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412</v>
      </c>
      <c r="C64">
        <f t="shared" si="2"/>
        <v>60</v>
      </c>
      <c r="D64" s="19">
        <v>1.9078823714506963</v>
      </c>
      <c r="E64" s="19">
        <v>0.48734656155967487</v>
      </c>
      <c r="F64" s="19">
        <v>1.9603187760085157</v>
      </c>
      <c r="G64" s="19">
        <v>7.6968911749747964</v>
      </c>
      <c r="H64" s="19">
        <v>127.69534052882913</v>
      </c>
      <c r="I64" s="19">
        <v>93.027520909890939</v>
      </c>
      <c r="J64" s="19">
        <v>17.274263635549495</v>
      </c>
      <c r="K64" s="19">
        <v>379.91235068988323</v>
      </c>
      <c r="L64" s="19">
        <v>99.656064451781646</v>
      </c>
      <c r="M64" s="19">
        <v>346.34328667955788</v>
      </c>
      <c r="N64" s="19">
        <v>122.8755880707906</v>
      </c>
      <c r="O64" s="19">
        <v>118.85417793800168</v>
      </c>
      <c r="P64" s="19">
        <v>31.921961763902896</v>
      </c>
      <c r="Q64" s="19">
        <v>31.064384860583683</v>
      </c>
      <c r="R64" s="19">
        <v>45.298953826523416</v>
      </c>
      <c r="S64" s="19">
        <v>65.24051213519742</v>
      </c>
      <c r="T64" s="19">
        <v>508.88854248996529</v>
      </c>
      <c r="U64" s="19">
        <v>16.364065739302109</v>
      </c>
      <c r="V64" s="19">
        <v>137.97643536944537</v>
      </c>
      <c r="W64" s="19">
        <v>2.0487082164516299</v>
      </c>
      <c r="X64" s="19">
        <v>278.22912418076351</v>
      </c>
      <c r="Y64" s="19">
        <v>178.43621708115899</v>
      </c>
      <c r="Z64" s="19">
        <v>38.538573326912775</v>
      </c>
      <c r="AA64" s="19">
        <v>250.21351372592451</v>
      </c>
      <c r="AB64" s="19">
        <v>227.49956690980136</v>
      </c>
      <c r="AC64" s="19">
        <v>414.9824451977899</v>
      </c>
      <c r="AD64" s="19">
        <v>87.548525850314604</v>
      </c>
      <c r="AE64" s="19">
        <v>71.084426126537991</v>
      </c>
      <c r="AF64" s="19">
        <v>186.17602742198028</v>
      </c>
      <c r="AG64" s="19">
        <v>146.13483915548937</v>
      </c>
      <c r="AH64" s="19">
        <v>96.119728193657195</v>
      </c>
      <c r="AI64" s="19">
        <v>252.48727749669442</v>
      </c>
      <c r="AJ64" s="19">
        <v>647.62262244836199</v>
      </c>
      <c r="AK64" s="19">
        <v>312.46624031071889</v>
      </c>
      <c r="AL64" s="19">
        <v>89.149442958865762</v>
      </c>
      <c r="AM64" s="19">
        <v>57.834482220035611</v>
      </c>
      <c r="AN64" s="19">
        <v>210.98389794574987</v>
      </c>
      <c r="AO64" s="19">
        <v>381.63755957617661</v>
      </c>
      <c r="AP64" s="19">
        <v>548.8355873533726</v>
      </c>
      <c r="AQ64" s="19">
        <v>578.26143829969362</v>
      </c>
      <c r="AR64" s="19">
        <v>734.48410141698923</v>
      </c>
      <c r="AS64" s="19">
        <v>5576.14454846633</v>
      </c>
      <c r="AT64" s="19">
        <v>1584.7038377001511</v>
      </c>
      <c r="AU64" s="19">
        <v>24.927812565728996</v>
      </c>
      <c r="AV64" s="19">
        <v>192.55159066615607</v>
      </c>
      <c r="AW64" s="19">
        <v>3195.270718132238</v>
      </c>
      <c r="AX64" s="19">
        <v>107.59958893569922</v>
      </c>
      <c r="AY64" s="19">
        <v>717.78816399087418</v>
      </c>
      <c r="AZ64" s="19">
        <v>30.752881909409219</v>
      </c>
      <c r="BA64" s="19">
        <v>299.8936355404125</v>
      </c>
      <c r="BB64" s="19">
        <v>598.24394893604449</v>
      </c>
      <c r="BC64" s="19">
        <v>594.26717166639366</v>
      </c>
      <c r="BD64" s="19">
        <v>5066.1246937466485</v>
      </c>
      <c r="BE64" s="19">
        <v>207.4571169567883</v>
      </c>
      <c r="BF64" s="19">
        <v>882.34939176332045</v>
      </c>
      <c r="BG64" s="19">
        <v>11.760968237926241</v>
      </c>
      <c r="BH64" s="19">
        <v>215.87582210966571</v>
      </c>
      <c r="BI64" s="19">
        <v>131.50020497397409</v>
      </c>
      <c r="BJ64" s="19">
        <v>860.06985621582885</v>
      </c>
      <c r="BK64" s="19">
        <v>47.962383080053229</v>
      </c>
      <c r="BL64" s="19">
        <v>7774.7084209636305</v>
      </c>
      <c r="BM64" s="19">
        <v>3379.7286305500375</v>
      </c>
      <c r="BN64" s="19">
        <v>1502.7259835833761</v>
      </c>
      <c r="BO64" s="19">
        <v>1455.9510072517619</v>
      </c>
      <c r="BP64" s="19">
        <v>1.4681232539423041</v>
      </c>
      <c r="BQ64" s="19">
        <v>165.63288088668608</v>
      </c>
      <c r="BR64" s="19">
        <v>3.9649981402062338</v>
      </c>
      <c r="BS64" s="19">
        <v>0</v>
      </c>
      <c r="BT64" s="19">
        <v>42574.644613609918</v>
      </c>
      <c r="BU64" s="19">
        <v>4.6504577663059132</v>
      </c>
      <c r="BV64" s="19">
        <v>0.10050667249874308</v>
      </c>
      <c r="BW64" s="19">
        <v>0</v>
      </c>
      <c r="BX64" s="19">
        <v>514.03577602316886</v>
      </c>
      <c r="BY64" s="19">
        <v>2.5686459281033156</v>
      </c>
      <c r="BZ64" s="19">
        <v>0</v>
      </c>
      <c r="CA64" s="19">
        <v>521.35538639007689</v>
      </c>
      <c r="CB64" s="19">
        <v>43096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414</v>
      </c>
      <c r="C65">
        <f t="shared" si="2"/>
        <v>61</v>
      </c>
      <c r="D65" s="19">
        <v>283.96181143958944</v>
      </c>
      <c r="E65" s="19">
        <v>116.19441696465496</v>
      </c>
      <c r="F65" s="19">
        <v>22.063332984492149</v>
      </c>
      <c r="G65" s="19">
        <v>29.789124186884376</v>
      </c>
      <c r="H65" s="19">
        <v>618.34472728688138</v>
      </c>
      <c r="I65" s="19">
        <v>271.78855596395147</v>
      </c>
      <c r="J65" s="19">
        <v>41.11322395968827</v>
      </c>
      <c r="K65" s="19">
        <v>507.33585218162341</v>
      </c>
      <c r="L65" s="19">
        <v>93.465563202085818</v>
      </c>
      <c r="M65" s="19">
        <v>1001.1856436686088</v>
      </c>
      <c r="N65" s="19">
        <v>566.91957710726035</v>
      </c>
      <c r="O65" s="19">
        <v>69.0873843854569</v>
      </c>
      <c r="P65" s="19">
        <v>39.871464453830264</v>
      </c>
      <c r="Q65" s="19">
        <v>55.386652091389465</v>
      </c>
      <c r="R65" s="19">
        <v>89.349887035172756</v>
      </c>
      <c r="S65" s="19">
        <v>67.049318940386343</v>
      </c>
      <c r="T65" s="19">
        <v>304.68369422143968</v>
      </c>
      <c r="U65" s="19">
        <v>14.244652668572396</v>
      </c>
      <c r="V65" s="19">
        <v>232.9495082149798</v>
      </c>
      <c r="W65" s="19">
        <v>71.647929647140984</v>
      </c>
      <c r="X65" s="19">
        <v>931.4275892374385</v>
      </c>
      <c r="Y65" s="19">
        <v>335.91986370178716</v>
      </c>
      <c r="Z65" s="19">
        <v>229.5267679071936</v>
      </c>
      <c r="AA65" s="19">
        <v>409.72839456874567</v>
      </c>
      <c r="AB65" s="19">
        <v>199.0650638228058</v>
      </c>
      <c r="AC65" s="19">
        <v>224.70635061235382</v>
      </c>
      <c r="AD65" s="19">
        <v>598.900603617201</v>
      </c>
      <c r="AE65" s="19">
        <v>272.50985328075205</v>
      </c>
      <c r="AF65" s="19">
        <v>165.68952307868997</v>
      </c>
      <c r="AG65" s="19">
        <v>232.00743287750018</v>
      </c>
      <c r="AH65" s="19">
        <v>180.52055324619778</v>
      </c>
      <c r="AI65" s="19">
        <v>235.6000656886948</v>
      </c>
      <c r="AJ65" s="19">
        <v>663.05427905316185</v>
      </c>
      <c r="AK65" s="19">
        <v>156.10360975723586</v>
      </c>
      <c r="AL65" s="19">
        <v>63.408526124099687</v>
      </c>
      <c r="AM65" s="19">
        <v>86.627887669617934</v>
      </c>
      <c r="AN65" s="19">
        <v>86.895500549518431</v>
      </c>
      <c r="AO65" s="19">
        <v>653.41436828338726</v>
      </c>
      <c r="AP65" s="19">
        <v>188.83129570551</v>
      </c>
      <c r="AQ65" s="19">
        <v>419.64982542769343</v>
      </c>
      <c r="AR65" s="19">
        <v>458.622753888651</v>
      </c>
      <c r="AS65" s="19">
        <v>3646.8207028028355</v>
      </c>
      <c r="AT65" s="19">
        <v>541.37799308791602</v>
      </c>
      <c r="AU65" s="19">
        <v>102.48464702594751</v>
      </c>
      <c r="AV65" s="19">
        <v>230.13342952347065</v>
      </c>
      <c r="AW65" s="19">
        <v>546.93354871833037</v>
      </c>
      <c r="AX65" s="19">
        <v>89.842992807852951</v>
      </c>
      <c r="AY65" s="19">
        <v>285.19563887184387</v>
      </c>
      <c r="AZ65" s="19">
        <v>70.36421912165271</v>
      </c>
      <c r="BA65" s="19">
        <v>290.46487352771135</v>
      </c>
      <c r="BB65" s="19">
        <v>484.82713266670049</v>
      </c>
      <c r="BC65" s="19">
        <v>438.45838646015471</v>
      </c>
      <c r="BD65" s="19">
        <v>1584.1169400662595</v>
      </c>
      <c r="BE65" s="19">
        <v>207.88645121253808</v>
      </c>
      <c r="BF65" s="19">
        <v>955.58025718423346</v>
      </c>
      <c r="BG65" s="19">
        <v>400.88822737523952</v>
      </c>
      <c r="BH65" s="19">
        <v>359.11317288005341</v>
      </c>
      <c r="BI65" s="19">
        <v>135.39210870844389</v>
      </c>
      <c r="BJ65" s="19">
        <v>844.45021805935846</v>
      </c>
      <c r="BK65" s="19">
        <v>63.383081719721886</v>
      </c>
      <c r="BL65" s="19">
        <v>1923.3122134814344</v>
      </c>
      <c r="BM65" s="19">
        <v>410.72565139977274</v>
      </c>
      <c r="BN65" s="19">
        <v>422.89572478238233</v>
      </c>
      <c r="BO65" s="19">
        <v>415.80054343406357</v>
      </c>
      <c r="BP65" s="19">
        <v>461.18014020562913</v>
      </c>
      <c r="BQ65" s="19">
        <v>207.65590355015772</v>
      </c>
      <c r="BR65" s="19">
        <v>710.73705151307365</v>
      </c>
      <c r="BS65" s="19">
        <v>0</v>
      </c>
      <c r="BT65" s="19">
        <v>27118.663678889094</v>
      </c>
      <c r="BU65" s="19">
        <v>2675.7793172376355</v>
      </c>
      <c r="BV65" s="19">
        <v>804207.61974603636</v>
      </c>
      <c r="BW65" s="19">
        <v>239.50738606091164</v>
      </c>
      <c r="BX65" s="19">
        <v>14024.792419332854</v>
      </c>
      <c r="BY65" s="19">
        <v>10427.517294669809</v>
      </c>
      <c r="BZ65" s="19">
        <v>70.120157773301884</v>
      </c>
      <c r="CA65" s="19">
        <v>831645.33632111084</v>
      </c>
      <c r="CB65" s="19">
        <v>858764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48</v>
      </c>
      <c r="C66">
        <f t="shared" si="2"/>
        <v>62</v>
      </c>
      <c r="D66" s="19">
        <v>2.0639267555562579</v>
      </c>
      <c r="E66" s="19">
        <v>0.27582278463763454</v>
      </c>
      <c r="F66" s="19">
        <v>8.1850937898203469E-2</v>
      </c>
      <c r="G66" s="19">
        <v>1.8878462751028087</v>
      </c>
      <c r="H66" s="19">
        <v>10.075169262184613</v>
      </c>
      <c r="I66" s="19">
        <v>45.752746597146135</v>
      </c>
      <c r="J66" s="19">
        <v>0.86904905759990536</v>
      </c>
      <c r="K66" s="19">
        <v>30.188433713728006</v>
      </c>
      <c r="L66" s="19">
        <v>3.3089813089427356</v>
      </c>
      <c r="M66" s="19">
        <v>20.077640325082974</v>
      </c>
      <c r="N66" s="19">
        <v>26.181813467985215</v>
      </c>
      <c r="O66" s="19">
        <v>5.34942839516901</v>
      </c>
      <c r="P66" s="19">
        <v>0.82692949891075407</v>
      </c>
      <c r="Q66" s="19">
        <v>4.7370777111105857</v>
      </c>
      <c r="R66" s="19">
        <v>7.4683805080942189</v>
      </c>
      <c r="S66" s="19">
        <v>3.447000953892962</v>
      </c>
      <c r="T66" s="19">
        <v>11.825420509823223</v>
      </c>
      <c r="U66" s="19">
        <v>0.44971819481981889</v>
      </c>
      <c r="V66" s="19">
        <v>3.952295791039095</v>
      </c>
      <c r="W66" s="19">
        <v>0.93157600809443775</v>
      </c>
      <c r="X66" s="19">
        <v>31.679140938804064</v>
      </c>
      <c r="Y66" s="19">
        <v>11.890595267867944</v>
      </c>
      <c r="Z66" s="19">
        <v>19.671677563876436</v>
      </c>
      <c r="AA66" s="19">
        <v>69.643530628213071</v>
      </c>
      <c r="AB66" s="19">
        <v>12.86011105257988</v>
      </c>
      <c r="AC66" s="19">
        <v>10.966728555002108</v>
      </c>
      <c r="AD66" s="19">
        <v>12.991515864769948</v>
      </c>
      <c r="AE66" s="19">
        <v>33.764487429183646</v>
      </c>
      <c r="AF66" s="19">
        <v>5.9046013268218225</v>
      </c>
      <c r="AG66" s="19">
        <v>17.135074584643881</v>
      </c>
      <c r="AH66" s="19">
        <v>38.438409301144944</v>
      </c>
      <c r="AI66" s="19">
        <v>39.311970491309346</v>
      </c>
      <c r="AJ66" s="19">
        <v>74.669615469899355</v>
      </c>
      <c r="AK66" s="19">
        <v>42.389988945871004</v>
      </c>
      <c r="AL66" s="19">
        <v>7.6822037091629287</v>
      </c>
      <c r="AM66" s="19">
        <v>7.1659021009340087</v>
      </c>
      <c r="AN66" s="19">
        <v>1.9204625855937323</v>
      </c>
      <c r="AO66" s="19">
        <v>42.762193183554395</v>
      </c>
      <c r="AP66" s="19">
        <v>5.0518170913837919</v>
      </c>
      <c r="AQ66" s="19">
        <v>14.883541925046057</v>
      </c>
      <c r="AR66" s="19">
        <v>9.1942017431860474</v>
      </c>
      <c r="AS66" s="19">
        <v>146.24541251671391</v>
      </c>
      <c r="AT66" s="19">
        <v>14.203746203298525</v>
      </c>
      <c r="AU66" s="19">
        <v>0.96434272526373055</v>
      </c>
      <c r="AV66" s="19">
        <v>1.5396979158365576</v>
      </c>
      <c r="AW66" s="19">
        <v>14.690298679480868</v>
      </c>
      <c r="AX66" s="19">
        <v>2.3003477561123811</v>
      </c>
      <c r="AY66" s="19">
        <v>6.462803509520616</v>
      </c>
      <c r="AZ66" s="19">
        <v>1.3088305534151154</v>
      </c>
      <c r="BA66" s="19">
        <v>2.7304267018459147</v>
      </c>
      <c r="BB66" s="19">
        <v>52.387588101412803</v>
      </c>
      <c r="BC66" s="19">
        <v>40.55045598156569</v>
      </c>
      <c r="BD66" s="19">
        <v>61.744644942811526</v>
      </c>
      <c r="BE66" s="19">
        <v>4.0011354083671851</v>
      </c>
      <c r="BF66" s="19">
        <v>40.435685506918162</v>
      </c>
      <c r="BG66" s="19">
        <v>217.34121964100501</v>
      </c>
      <c r="BH66" s="19">
        <v>7.5854360695386944</v>
      </c>
      <c r="BI66" s="19">
        <v>11.244167569949862</v>
      </c>
      <c r="BJ66" s="19">
        <v>26.249768743006502</v>
      </c>
      <c r="BK66" s="19">
        <v>2.7642098927980898</v>
      </c>
      <c r="BL66" s="19">
        <v>52.523195476255459</v>
      </c>
      <c r="BM66" s="19">
        <v>16.285785393950057</v>
      </c>
      <c r="BN66" s="19">
        <v>9.4770716346130506</v>
      </c>
      <c r="BO66" s="19">
        <v>20.38008889986439</v>
      </c>
      <c r="BP66" s="19">
        <v>24.763166901598481</v>
      </c>
      <c r="BQ66" s="19">
        <v>4.3853023228680268</v>
      </c>
      <c r="BR66" s="19">
        <v>22.111277585495731</v>
      </c>
      <c r="BS66" s="19">
        <v>0</v>
      </c>
      <c r="BT66" s="19">
        <v>1494.4049844491733</v>
      </c>
      <c r="BU66" s="19">
        <v>72.195535644544861</v>
      </c>
      <c r="BV66" s="19">
        <v>335706.38581842551</v>
      </c>
      <c r="BW66" s="19">
        <v>4.2809484004282847</v>
      </c>
      <c r="BX66" s="19">
        <v>1022.7192815821425</v>
      </c>
      <c r="BY66" s="19">
        <v>12795.103448563041</v>
      </c>
      <c r="BZ66" s="19">
        <v>-9.0017064846416389E-2</v>
      </c>
      <c r="CA66" s="19">
        <v>349600.59501555085</v>
      </c>
      <c r="CB66" s="19">
        <v>351095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295</v>
      </c>
      <c r="C67">
        <f t="shared" si="2"/>
        <v>63</v>
      </c>
      <c r="D67" s="19">
        <v>7.6931196588889623</v>
      </c>
      <c r="E67" s="19">
        <v>3.4398061804693745</v>
      </c>
      <c r="F67" s="19">
        <v>0.23531890688673962</v>
      </c>
      <c r="G67" s="19">
        <v>1.1688349380435867</v>
      </c>
      <c r="H67" s="19">
        <v>32.090803239284703</v>
      </c>
      <c r="I67" s="19">
        <v>239.18651354073324</v>
      </c>
      <c r="J67" s="19">
        <v>32.206601350397818</v>
      </c>
      <c r="K67" s="19">
        <v>13.012275714740756</v>
      </c>
      <c r="L67" s="19">
        <v>0.53031690532585352</v>
      </c>
      <c r="M67" s="19">
        <v>39.269288462922837</v>
      </c>
      <c r="N67" s="19">
        <v>2.78497620957513</v>
      </c>
      <c r="O67" s="19">
        <v>0.82902132451453359</v>
      </c>
      <c r="P67" s="19">
        <v>2.7504210464583609</v>
      </c>
      <c r="Q67" s="19">
        <v>2.553598286810348</v>
      </c>
      <c r="R67" s="19">
        <v>1.8939423692477748</v>
      </c>
      <c r="S67" s="19">
        <v>0.82405929004220468</v>
      </c>
      <c r="T67" s="19">
        <v>55.353458389625416</v>
      </c>
      <c r="U67" s="19">
        <v>0.47754259678492322</v>
      </c>
      <c r="V67" s="19">
        <v>16.725863255054463</v>
      </c>
      <c r="W67" s="19">
        <v>0.79686294055777274</v>
      </c>
      <c r="X67" s="19">
        <v>20.174624758899839</v>
      </c>
      <c r="Y67" s="19">
        <v>45.392102798340041</v>
      </c>
      <c r="Z67" s="19">
        <v>2.218809109908912</v>
      </c>
      <c r="AA67" s="19">
        <v>4.9579920785022278</v>
      </c>
      <c r="AB67" s="19">
        <v>5.464743178058356</v>
      </c>
      <c r="AC67" s="19">
        <v>2.2694667729959486</v>
      </c>
      <c r="AD67" s="19">
        <v>300.16181748544466</v>
      </c>
      <c r="AE67" s="19">
        <v>102.58528080081814</v>
      </c>
      <c r="AF67" s="19">
        <v>88.954361061374513</v>
      </c>
      <c r="AG67" s="19">
        <v>4.6984768810047672</v>
      </c>
      <c r="AH67" s="19">
        <v>3.810645239945277</v>
      </c>
      <c r="AI67" s="19">
        <v>31.474397604100879</v>
      </c>
      <c r="AJ67" s="19">
        <v>125.67488215643851</v>
      </c>
      <c r="AK67" s="19">
        <v>6.5659129567738148</v>
      </c>
      <c r="AL67" s="19">
        <v>0.8887529403013591</v>
      </c>
      <c r="AM67" s="19">
        <v>2.3893290269708278</v>
      </c>
      <c r="AN67" s="19">
        <v>13.887960629065745</v>
      </c>
      <c r="AO67" s="19">
        <v>180.04741185897493</v>
      </c>
      <c r="AP67" s="19">
        <v>1.97070526822546</v>
      </c>
      <c r="AQ67" s="19">
        <v>11.945281151835829</v>
      </c>
      <c r="AR67" s="19">
        <v>38.038843675210217</v>
      </c>
      <c r="AS67" s="19">
        <v>1167.9270917482781</v>
      </c>
      <c r="AT67" s="19">
        <v>1448.9608851219421</v>
      </c>
      <c r="AU67" s="19">
        <v>99.031452795496733</v>
      </c>
      <c r="AV67" s="19">
        <v>14.563146371176668</v>
      </c>
      <c r="AW67" s="19">
        <v>361.18155596859458</v>
      </c>
      <c r="AX67" s="19">
        <v>3.4071223147947558</v>
      </c>
      <c r="AY67" s="19">
        <v>15.760841476255514</v>
      </c>
      <c r="AZ67" s="19">
        <v>0.69144612365242242</v>
      </c>
      <c r="BA67" s="19">
        <v>1.1102350487812598</v>
      </c>
      <c r="BB67" s="19">
        <v>69.804466119960722</v>
      </c>
      <c r="BC67" s="19">
        <v>5.3559695423540035</v>
      </c>
      <c r="BD67" s="19">
        <v>2315.4388469448845</v>
      </c>
      <c r="BE67" s="19">
        <v>4.3591810522897898</v>
      </c>
      <c r="BF67" s="19">
        <v>3599.9208111511366</v>
      </c>
      <c r="BG67" s="19">
        <v>207.77212617716958</v>
      </c>
      <c r="BH67" s="19">
        <v>822.59775964364019</v>
      </c>
      <c r="BI67" s="19">
        <v>83.583001871868362</v>
      </c>
      <c r="BJ67" s="19">
        <v>2309.1202065326265</v>
      </c>
      <c r="BK67" s="19">
        <v>184.11821011255265</v>
      </c>
      <c r="BL67" s="19">
        <v>511.90672001045971</v>
      </c>
      <c r="BM67" s="19">
        <v>159.47710499952578</v>
      </c>
      <c r="BN67" s="19">
        <v>8.9007030052127654</v>
      </c>
      <c r="BO67" s="19">
        <v>571.81095619892722</v>
      </c>
      <c r="BP67" s="19">
        <v>9.1103491059891812</v>
      </c>
      <c r="BQ67" s="19">
        <v>6.7983796618364618</v>
      </c>
      <c r="BR67" s="19">
        <v>622.26668220192687</v>
      </c>
      <c r="BS67" s="19">
        <v>0</v>
      </c>
      <c r="BT67" s="19">
        <v>16052.369673340887</v>
      </c>
      <c r="BU67" s="19">
        <v>92.455577528246238</v>
      </c>
      <c r="BV67" s="19">
        <v>0.51459416319356455</v>
      </c>
      <c r="BW67" s="19">
        <v>0</v>
      </c>
      <c r="BX67" s="19">
        <v>126599.373906023</v>
      </c>
      <c r="BY67" s="19">
        <v>692.28624894467021</v>
      </c>
      <c r="BZ67" s="19">
        <v>0</v>
      </c>
      <c r="CA67" s="19">
        <v>127384.63032665911</v>
      </c>
      <c r="CB67" s="19">
        <v>143437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49</v>
      </c>
      <c r="C68">
        <f t="shared" si="2"/>
        <v>64</v>
      </c>
      <c r="D68" s="19">
        <v>3.2294223728125645E-5</v>
      </c>
      <c r="E68" s="19">
        <v>2.825744576210994E-5</v>
      </c>
      <c r="F68" s="19">
        <v>3.6331001694141357E-5</v>
      </c>
      <c r="G68" s="19">
        <v>6.1031998075361776E-2</v>
      </c>
      <c r="H68" s="19">
        <v>2.1596762118184028E-3</v>
      </c>
      <c r="I68" s="19">
        <v>4.3869569255278993</v>
      </c>
      <c r="J68" s="19">
        <v>8.8809115252345546E-5</v>
      </c>
      <c r="K68" s="19">
        <v>2.6230680011795675</v>
      </c>
      <c r="L68" s="19">
        <v>0.24430561053195182</v>
      </c>
      <c r="M68" s="19">
        <v>1.2514627556703335</v>
      </c>
      <c r="N68" s="19">
        <v>2.4069289849090758</v>
      </c>
      <c r="O68" s="19">
        <v>0.48750918067918131</v>
      </c>
      <c r="P68" s="19">
        <v>1.40076195420745E-3</v>
      </c>
      <c r="Q68" s="19">
        <v>0.39773332909321962</v>
      </c>
      <c r="R68" s="19">
        <v>0.70109695327515154</v>
      </c>
      <c r="S68" s="19">
        <v>0.33528845872975233</v>
      </c>
      <c r="T68" s="19">
        <v>0.94516035712914237</v>
      </c>
      <c r="U68" s="19">
        <v>3.0697654046151598E-2</v>
      </c>
      <c r="V68" s="19">
        <v>8.8001759659142391E-4</v>
      </c>
      <c r="W68" s="19">
        <v>9.6882671184376947E-4</v>
      </c>
      <c r="X68" s="19">
        <v>2.7730281274680277</v>
      </c>
      <c r="Y68" s="19">
        <v>0.76207647323695504</v>
      </c>
      <c r="Z68" s="19">
        <v>1.8590821319646869</v>
      </c>
      <c r="AA68" s="19">
        <v>6.7946084936928921</v>
      </c>
      <c r="AB68" s="19">
        <v>1.0682577684391659</v>
      </c>
      <c r="AC68" s="19">
        <v>0.82335471476824384</v>
      </c>
      <c r="AD68" s="19">
        <v>0.91539923557110636</v>
      </c>
      <c r="AE68" s="19">
        <v>3.3510438165450198</v>
      </c>
      <c r="AF68" s="19">
        <v>0.30585027940899756</v>
      </c>
      <c r="AG68" s="19">
        <v>1.3717505695160104</v>
      </c>
      <c r="AH68" s="19">
        <v>3.8389243807970743</v>
      </c>
      <c r="AI68" s="19">
        <v>3.4738465430635244</v>
      </c>
      <c r="AJ68" s="19">
        <v>7.3422696548508437</v>
      </c>
      <c r="AK68" s="19">
        <v>4.2964019757944962</v>
      </c>
      <c r="AL68" s="19">
        <v>0.76187463433865432</v>
      </c>
      <c r="AM68" s="19">
        <v>0.64086423723706076</v>
      </c>
      <c r="AN68" s="19">
        <v>3.0738021825811753E-2</v>
      </c>
      <c r="AO68" s="19">
        <v>3.2656882368318447</v>
      </c>
      <c r="AP68" s="19">
        <v>0.33659637479074139</v>
      </c>
      <c r="AQ68" s="19">
        <v>0.61436483227556549</v>
      </c>
      <c r="AR68" s="19">
        <v>1.7313740696241368E-2</v>
      </c>
      <c r="AS68" s="19">
        <v>5.1847045072436257</v>
      </c>
      <c r="AT68" s="19">
        <v>6.0147991693634021E-3</v>
      </c>
      <c r="AU68" s="19">
        <v>3.4716290507735072E-4</v>
      </c>
      <c r="AV68" s="19">
        <v>5.005604677859475E-4</v>
      </c>
      <c r="AW68" s="19">
        <v>1.3648346303099102E-2</v>
      </c>
      <c r="AX68" s="19">
        <v>5.8048867151305854E-3</v>
      </c>
      <c r="AY68" s="19">
        <v>2.6836499918072416E-2</v>
      </c>
      <c r="AZ68" s="19">
        <v>6.1770728443142651E-2</v>
      </c>
      <c r="BA68" s="19">
        <v>2.1919704355465286E-3</v>
      </c>
      <c r="BB68" s="19">
        <v>1.9600802262961723</v>
      </c>
      <c r="BC68" s="19">
        <v>2.9940839393011269</v>
      </c>
      <c r="BD68" s="19">
        <v>0.23796183795477296</v>
      </c>
      <c r="BE68" s="19">
        <v>1.0273599923509973E-2</v>
      </c>
      <c r="BF68" s="19">
        <v>2.4511315809647365E-2</v>
      </c>
      <c r="BG68" s="19">
        <v>22.364055260595801</v>
      </c>
      <c r="BH68" s="19">
        <v>5.1226712388739316E-3</v>
      </c>
      <c r="BI68" s="19">
        <v>0.8886374400418201</v>
      </c>
      <c r="BJ68" s="19">
        <v>0.1383967998012231</v>
      </c>
      <c r="BK68" s="19">
        <v>1.2271805016687745E-3</v>
      </c>
      <c r="BL68" s="19">
        <v>0.61901854751677488</v>
      </c>
      <c r="BM68" s="19">
        <v>5.4812655002272163E-2</v>
      </c>
      <c r="BN68" s="19">
        <v>5.3085624645674706E-2</v>
      </c>
      <c r="BO68" s="19">
        <v>0.10595587883343605</v>
      </c>
      <c r="BP68" s="19">
        <v>324.8255634084112</v>
      </c>
      <c r="BQ68" s="19">
        <v>1.7568057708100351E-2</v>
      </c>
      <c r="BR68" s="19">
        <v>1.7220894803023006E-2</v>
      </c>
      <c r="BS68" s="19">
        <v>0</v>
      </c>
      <c r="BT68" s="19">
        <v>418.13956422620663</v>
      </c>
      <c r="BU68" s="19">
        <v>2.5367190612490513</v>
      </c>
      <c r="BV68" s="19">
        <v>198903.049000392</v>
      </c>
      <c r="BW68" s="19">
        <v>81.824529596236772</v>
      </c>
      <c r="BX68" s="19">
        <v>1941.8765092080926</v>
      </c>
      <c r="BY68" s="19">
        <v>1368.5736775162118</v>
      </c>
      <c r="BZ68" s="19">
        <v>0</v>
      </c>
      <c r="CA68" s="19">
        <v>202297.86043577379</v>
      </c>
      <c r="CB68" s="19">
        <v>202716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296</v>
      </c>
      <c r="C69">
        <f t="shared" si="2"/>
        <v>65</v>
      </c>
      <c r="D69" s="19">
        <v>1.1755097437037735E-2</v>
      </c>
      <c r="E69" s="19">
        <v>1.0285710257408017E-2</v>
      </c>
      <c r="F69" s="19">
        <v>1.3224484616667453E-2</v>
      </c>
      <c r="G69" s="19">
        <v>3.9163219279893274E-2</v>
      </c>
      <c r="H69" s="19">
        <v>0.7861221411018986</v>
      </c>
      <c r="I69" s="19">
        <v>0.14546712122623079</v>
      </c>
      <c r="J69" s="19">
        <v>3.2326517951853775E-2</v>
      </c>
      <c r="K69" s="19">
        <v>1.2079369828353825</v>
      </c>
      <c r="L69" s="19">
        <v>0.22130591302328065</v>
      </c>
      <c r="M69" s="19">
        <v>0.91451942088967075</v>
      </c>
      <c r="N69" s="19">
        <v>0.15102934090755318</v>
      </c>
      <c r="O69" s="19">
        <v>4.146912600764855E-2</v>
      </c>
      <c r="P69" s="19">
        <v>0.50987735133151169</v>
      </c>
      <c r="Q69" s="19">
        <v>0.62778526894525433</v>
      </c>
      <c r="R69" s="19">
        <v>0.16972407040949669</v>
      </c>
      <c r="S69" s="19">
        <v>7.4336536794960176E-2</v>
      </c>
      <c r="T69" s="19">
        <v>0.3028667526549943</v>
      </c>
      <c r="U69" s="19">
        <v>8.5704032723283891E-2</v>
      </c>
      <c r="V69" s="19">
        <v>0.32032640515927829</v>
      </c>
      <c r="W69" s="19">
        <v>0.35265292311113206</v>
      </c>
      <c r="X69" s="19">
        <v>0.3522127514554293</v>
      </c>
      <c r="Y69" s="19">
        <v>0.18978525635420365</v>
      </c>
      <c r="Z69" s="19">
        <v>0.32313159051632268</v>
      </c>
      <c r="AA69" s="19">
        <v>0.55951676728750332</v>
      </c>
      <c r="AB69" s="19">
        <v>0.75735630919998853</v>
      </c>
      <c r="AC69" s="19">
        <v>0.31858109359150966</v>
      </c>
      <c r="AD69" s="19">
        <v>0.55806054560580476</v>
      </c>
      <c r="AE69" s="19">
        <v>7.33248140384508E-2</v>
      </c>
      <c r="AF69" s="19">
        <v>0.44708130411614794</v>
      </c>
      <c r="AG69" s="19">
        <v>0.34631550041238163</v>
      </c>
      <c r="AH69" s="19">
        <v>0.2499775605720333</v>
      </c>
      <c r="AI69" s="19">
        <v>0.42054910647047555</v>
      </c>
      <c r="AJ69" s="19">
        <v>0.31982270741576679</v>
      </c>
      <c r="AK69" s="19">
        <v>0.44819153849530119</v>
      </c>
      <c r="AL69" s="19">
        <v>0.1163158973727178</v>
      </c>
      <c r="AM69" s="19">
        <v>0.42149951269628733</v>
      </c>
      <c r="AN69" s="19">
        <v>0.10039790451958105</v>
      </c>
      <c r="AO69" s="19">
        <v>2.2686199186705966</v>
      </c>
      <c r="AP69" s="19">
        <v>0.55041798299498845</v>
      </c>
      <c r="AQ69" s="19">
        <v>1.8639581467879092</v>
      </c>
      <c r="AR69" s="19">
        <v>6.3022016134318566</v>
      </c>
      <c r="AS69" s="19">
        <v>68.760746064232919</v>
      </c>
      <c r="AT69" s="19">
        <v>2.1893868976482782</v>
      </c>
      <c r="AU69" s="19">
        <v>0.12636729744815567</v>
      </c>
      <c r="AV69" s="19">
        <v>0.18220401027408489</v>
      </c>
      <c r="AW69" s="19">
        <v>4.9679980543280724</v>
      </c>
      <c r="AX69" s="19">
        <v>2.1129787643075328</v>
      </c>
      <c r="AY69" s="19">
        <v>9.7684859701783591</v>
      </c>
      <c r="AZ69" s="19">
        <v>0.30806107315213149</v>
      </c>
      <c r="BA69" s="19">
        <v>0.79787723853893633</v>
      </c>
      <c r="BB69" s="19">
        <v>3.8217118069493297</v>
      </c>
      <c r="BC69" s="19">
        <v>3.1988339781722539</v>
      </c>
      <c r="BD69" s="19">
        <v>9.0004147350060784</v>
      </c>
      <c r="BE69" s="19">
        <v>3.7395903721576298</v>
      </c>
      <c r="BF69" s="19">
        <v>8.9221189547116406</v>
      </c>
      <c r="BG69" s="19">
        <v>1.7464574411626737</v>
      </c>
      <c r="BH69" s="19">
        <v>1.8646523309501111</v>
      </c>
      <c r="BI69" s="19">
        <v>1.9050090130214949</v>
      </c>
      <c r="BJ69" s="19">
        <v>6.0234669673416219</v>
      </c>
      <c r="BK69" s="19">
        <v>0.44669370260743391</v>
      </c>
      <c r="BL69" s="19">
        <v>71.482262125931499</v>
      </c>
      <c r="BM69" s="19">
        <v>6.7654787776692471</v>
      </c>
      <c r="BN69" s="19">
        <v>8.2349253309496948</v>
      </c>
      <c r="BO69" s="19">
        <v>12.195284609055081</v>
      </c>
      <c r="BP69" s="19">
        <v>35757.027765934035</v>
      </c>
      <c r="BQ69" s="19">
        <v>6.3947730057485277</v>
      </c>
      <c r="BR69" s="19">
        <v>6.2684057083003735</v>
      </c>
      <c r="BS69" s="19">
        <v>0</v>
      </c>
      <c r="BT69" s="19">
        <v>36021.257146402553</v>
      </c>
      <c r="BU69" s="19">
        <v>283.84197637122588</v>
      </c>
      <c r="BV69" s="19">
        <v>43422.333673069385</v>
      </c>
      <c r="BW69" s="19">
        <v>9016.6756500718675</v>
      </c>
      <c r="BX69" s="19">
        <v>214107.34658859362</v>
      </c>
      <c r="BY69" s="19">
        <v>21.5449654913572</v>
      </c>
      <c r="BZ69" s="19">
        <v>0</v>
      </c>
      <c r="CA69" s="19">
        <v>266851.74285359745</v>
      </c>
      <c r="CB69" s="19">
        <v>302873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420</v>
      </c>
      <c r="C70">
        <f t="shared" ref="C70:C97" si="6">C69+1</f>
        <v>66</v>
      </c>
      <c r="D70" s="19">
        <v>1.4986280733021384</v>
      </c>
      <c r="E70" s="19">
        <v>12.406923136743115</v>
      </c>
      <c r="F70" s="19">
        <v>2.8699715025931942</v>
      </c>
      <c r="G70" s="19">
        <v>1.1093648190269374</v>
      </c>
      <c r="H70" s="19">
        <v>23.883461720037918</v>
      </c>
      <c r="I70" s="19">
        <v>0.59580127768416702</v>
      </c>
      <c r="J70" s="19">
        <v>8.2115958432213795E-2</v>
      </c>
      <c r="K70" s="19">
        <v>70.066051385782615</v>
      </c>
      <c r="L70" s="19">
        <v>4.4852842430928366</v>
      </c>
      <c r="M70" s="19">
        <v>109.46292259988908</v>
      </c>
      <c r="N70" s="19">
        <v>138.17899326163561</v>
      </c>
      <c r="O70" s="19">
        <v>6.2827187729816245</v>
      </c>
      <c r="P70" s="19">
        <v>3.1594771411099787</v>
      </c>
      <c r="Q70" s="19">
        <v>10.927452562668508</v>
      </c>
      <c r="R70" s="19">
        <v>23.196386722876209</v>
      </c>
      <c r="S70" s="19">
        <v>1.351714746364534</v>
      </c>
      <c r="T70" s="19">
        <v>15.954816810974094</v>
      </c>
      <c r="U70" s="19">
        <v>1.7050305166354887</v>
      </c>
      <c r="V70" s="19">
        <v>7.9290973641038285</v>
      </c>
      <c r="W70" s="19">
        <v>3.4283167180254681</v>
      </c>
      <c r="X70" s="19">
        <v>4.2293577832562912</v>
      </c>
      <c r="Y70" s="19">
        <v>15.24386586543616</v>
      </c>
      <c r="Z70" s="19">
        <v>37.010433202334937</v>
      </c>
      <c r="AA70" s="19">
        <v>58.322253648740876</v>
      </c>
      <c r="AB70" s="19">
        <v>16.68125225971303</v>
      </c>
      <c r="AC70" s="19">
        <v>7.9338672862568087</v>
      </c>
      <c r="AD70" s="19">
        <v>7.8320548727989037</v>
      </c>
      <c r="AE70" s="19">
        <v>0.82339853409841335</v>
      </c>
      <c r="AF70" s="19">
        <v>15.400912749030082</v>
      </c>
      <c r="AG70" s="19">
        <v>39.890254566351032</v>
      </c>
      <c r="AH70" s="19">
        <v>18.780009081186343</v>
      </c>
      <c r="AI70" s="19">
        <v>13.623331972873585</v>
      </c>
      <c r="AJ70" s="19">
        <v>126.17215309718354</v>
      </c>
      <c r="AK70" s="19">
        <v>5.2672131904757897</v>
      </c>
      <c r="AL70" s="19">
        <v>7.3457507493996426</v>
      </c>
      <c r="AM70" s="19">
        <v>12.668718308592091</v>
      </c>
      <c r="AN70" s="19">
        <v>4.4806153401248423</v>
      </c>
      <c r="AO70" s="19">
        <v>104.43818940146905</v>
      </c>
      <c r="AP70" s="19">
        <v>6.3468417198324447</v>
      </c>
      <c r="AQ70" s="19">
        <v>42.925069779099132</v>
      </c>
      <c r="AR70" s="19">
        <v>78.336398986645321</v>
      </c>
      <c r="AS70" s="19">
        <v>575.57784742499371</v>
      </c>
      <c r="AT70" s="19">
        <v>23.265513951745262</v>
      </c>
      <c r="AU70" s="19">
        <v>1.3569338821966992</v>
      </c>
      <c r="AV70" s="19">
        <v>5.5426628233658883</v>
      </c>
      <c r="AW70" s="19">
        <v>39.932233379210771</v>
      </c>
      <c r="AX70" s="19">
        <v>23.825612703518281</v>
      </c>
      <c r="AY70" s="19">
        <v>32.016448313569576</v>
      </c>
      <c r="AZ70" s="19">
        <v>18.98573307536579</v>
      </c>
      <c r="BA70" s="19">
        <v>1904.5501653146812</v>
      </c>
      <c r="BB70" s="19">
        <v>351.93897884090569</v>
      </c>
      <c r="BC70" s="19">
        <v>60.989368196964591</v>
      </c>
      <c r="BD70" s="19">
        <v>270.17862508780752</v>
      </c>
      <c r="BE70" s="19">
        <v>28.41992471903249</v>
      </c>
      <c r="BF70" s="19">
        <v>130.30671494211862</v>
      </c>
      <c r="BG70" s="19">
        <v>12.331077928685637</v>
      </c>
      <c r="BH70" s="19">
        <v>121.9424288066823</v>
      </c>
      <c r="BI70" s="19">
        <v>30.254224007723153</v>
      </c>
      <c r="BJ70" s="19">
        <v>69.63312372296916</v>
      </c>
      <c r="BK70" s="19">
        <v>5.5756073007592049</v>
      </c>
      <c r="BL70" s="19">
        <v>680.87192217183087</v>
      </c>
      <c r="BM70" s="19">
        <v>78.206103441435417</v>
      </c>
      <c r="BN70" s="19">
        <v>82.146169919551909</v>
      </c>
      <c r="BO70" s="19">
        <v>75.687248092072295</v>
      </c>
      <c r="BP70" s="19">
        <v>5.3434921322274569</v>
      </c>
      <c r="BQ70" s="19">
        <v>675.2056876790499</v>
      </c>
      <c r="BR70" s="19">
        <v>957.77179193361724</v>
      </c>
      <c r="BS70" s="19">
        <v>0</v>
      </c>
      <c r="BT70" s="19">
        <v>7324.1821115209395</v>
      </c>
      <c r="BU70" s="19">
        <v>2633.5832627942486</v>
      </c>
      <c r="BV70" s="19">
        <v>0.11658774009854199</v>
      </c>
      <c r="BW70" s="19">
        <v>8348.6426618049227</v>
      </c>
      <c r="BX70" s="19">
        <v>22056.495746863191</v>
      </c>
      <c r="BY70" s="19">
        <v>2.9796292765998467</v>
      </c>
      <c r="BZ70" s="19">
        <v>0</v>
      </c>
      <c r="CA70" s="19">
        <v>33041.817888479069</v>
      </c>
      <c r="CB70" s="19">
        <v>40366</v>
      </c>
      <c r="CD70" s="19">
        <f t="shared" ref="CD70:CD91" si="7">SUM(D70:BS70)-BT70</f>
        <v>0</v>
      </c>
      <c r="CE70" s="19">
        <f t="shared" ref="CE70:CE96" si="8">SUM(BU70:BZ70)-CA70</f>
        <v>0</v>
      </c>
      <c r="CF70" s="19">
        <f t="shared" ref="CF70:CF96" si="9">BT70+CA70-CB70</f>
        <v>0</v>
      </c>
    </row>
    <row r="71" spans="1:84" x14ac:dyDescent="0.2">
      <c r="A71" s="25" t="s">
        <v>145</v>
      </c>
      <c r="B71" s="24" t="s">
        <v>422</v>
      </c>
      <c r="C71">
        <f t="shared" si="6"/>
        <v>67</v>
      </c>
      <c r="D71" s="19">
        <v>148.27950520159348</v>
      </c>
      <c r="E71" s="19">
        <v>40.271914537994263</v>
      </c>
      <c r="F71" s="19">
        <v>24.758478477860208</v>
      </c>
      <c r="G71" s="19">
        <v>42.394301846329107</v>
      </c>
      <c r="H71" s="19">
        <v>950.08717775758282</v>
      </c>
      <c r="I71" s="19">
        <v>353.79076463942511</v>
      </c>
      <c r="J71" s="19">
        <v>55.939960812559988</v>
      </c>
      <c r="K71" s="19">
        <v>261.50324566588205</v>
      </c>
      <c r="L71" s="19">
        <v>69.745367284520086</v>
      </c>
      <c r="M71" s="19">
        <v>276.75602190458625</v>
      </c>
      <c r="N71" s="19">
        <v>144.34792700588636</v>
      </c>
      <c r="O71" s="19">
        <v>17.244388152546097</v>
      </c>
      <c r="P71" s="19">
        <v>66.837152902140247</v>
      </c>
      <c r="Q71" s="19">
        <v>111.64269619017115</v>
      </c>
      <c r="R71" s="19">
        <v>65.177523615893151</v>
      </c>
      <c r="S71" s="19">
        <v>85.357815240686165</v>
      </c>
      <c r="T71" s="19">
        <v>164.59709558959153</v>
      </c>
      <c r="U71" s="19">
        <v>47.97105493283015</v>
      </c>
      <c r="V71" s="19">
        <v>170.3043816078727</v>
      </c>
      <c r="W71" s="19">
        <v>64.473650177254441</v>
      </c>
      <c r="X71" s="19">
        <v>135.03627652299198</v>
      </c>
      <c r="Y71" s="19">
        <v>60.718371728052709</v>
      </c>
      <c r="Z71" s="19">
        <v>60.579475023804271</v>
      </c>
      <c r="AA71" s="19">
        <v>130.43822493110582</v>
      </c>
      <c r="AB71" s="19">
        <v>212.12917441863178</v>
      </c>
      <c r="AC71" s="19">
        <v>175.31938299817926</v>
      </c>
      <c r="AD71" s="19">
        <v>162.94022516937767</v>
      </c>
      <c r="AE71" s="19">
        <v>65.686681590895219</v>
      </c>
      <c r="AF71" s="19">
        <v>267.83666984170509</v>
      </c>
      <c r="AG71" s="19">
        <v>291.83526249016705</v>
      </c>
      <c r="AH71" s="19">
        <v>157.8835100652318</v>
      </c>
      <c r="AI71" s="19">
        <v>236.91165976656364</v>
      </c>
      <c r="AJ71" s="19">
        <v>292.37981343583533</v>
      </c>
      <c r="AK71" s="19">
        <v>182.28603285303842</v>
      </c>
      <c r="AL71" s="19">
        <v>67.060545629042707</v>
      </c>
      <c r="AM71" s="19">
        <v>130.24699471923864</v>
      </c>
      <c r="AN71" s="19">
        <v>6.4805929886495868</v>
      </c>
      <c r="AO71" s="19">
        <v>711.63315437353299</v>
      </c>
      <c r="AP71" s="19">
        <v>1.8169400848982831</v>
      </c>
      <c r="AQ71" s="19">
        <v>148.55346211817442</v>
      </c>
      <c r="AR71" s="19">
        <v>87.560218167317075</v>
      </c>
      <c r="AS71" s="19">
        <v>3369.3563922141993</v>
      </c>
      <c r="AT71" s="19">
        <v>480.05488665536041</v>
      </c>
      <c r="AU71" s="19">
        <v>5.5978326634953053</v>
      </c>
      <c r="AV71" s="19">
        <v>9.1837366114904206</v>
      </c>
      <c r="AW71" s="19">
        <v>1341.3589095966338</v>
      </c>
      <c r="AX71" s="19">
        <v>175.31864687979527</v>
      </c>
      <c r="AY71" s="19">
        <v>228.01581578472019</v>
      </c>
      <c r="AZ71" s="19">
        <v>34.680168524109988</v>
      </c>
      <c r="BA71" s="19">
        <v>177.1424175921056</v>
      </c>
      <c r="BB71" s="19">
        <v>3219.3982532855739</v>
      </c>
      <c r="BC71" s="19">
        <v>1425.7476185543803</v>
      </c>
      <c r="BD71" s="19">
        <v>2146.9400580341267</v>
      </c>
      <c r="BE71" s="19">
        <v>125.60752076662902</v>
      </c>
      <c r="BF71" s="19">
        <v>517.06424042698472</v>
      </c>
      <c r="BG71" s="19">
        <v>69.44978678169366</v>
      </c>
      <c r="BH71" s="19">
        <v>576.89632965350836</v>
      </c>
      <c r="BI71" s="19">
        <v>155.80906917700742</v>
      </c>
      <c r="BJ71" s="19">
        <v>1371.5564717867649</v>
      </c>
      <c r="BK71" s="19">
        <v>40.389507983620298</v>
      </c>
      <c r="BL71" s="19">
        <v>703.57077300316041</v>
      </c>
      <c r="BM71" s="19">
        <v>115.54973983379418</v>
      </c>
      <c r="BN71" s="19">
        <v>552.44266451509634</v>
      </c>
      <c r="BO71" s="19">
        <v>1472.1357056678412</v>
      </c>
      <c r="BP71" s="19">
        <v>2832.499117637029</v>
      </c>
      <c r="BQ71" s="19">
        <v>27.255310712604583</v>
      </c>
      <c r="BR71" s="19">
        <v>625.18009024366972</v>
      </c>
      <c r="BS71" s="19">
        <v>0</v>
      </c>
      <c r="BT71" s="19">
        <v>28545.014157045032</v>
      </c>
      <c r="BU71" s="19">
        <v>57.039317088075066</v>
      </c>
      <c r="BV71" s="19">
        <v>1.0854720629864254</v>
      </c>
      <c r="BW71" s="19">
        <v>47319</v>
      </c>
      <c r="BX71" s="19">
        <v>95909.47268428946</v>
      </c>
      <c r="BY71" s="19">
        <v>87.355970819926981</v>
      </c>
      <c r="BZ71" s="19">
        <v>3.2398694523191274E-2</v>
      </c>
      <c r="CA71" s="19">
        <v>143373.98584295495</v>
      </c>
      <c r="CB71" s="19">
        <v>171919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3" t="s">
        <v>206</v>
      </c>
      <c r="B72" s="23" t="s">
        <v>71</v>
      </c>
      <c r="C72">
        <f t="shared" si="6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74451</v>
      </c>
      <c r="BY72" s="19">
        <v>0</v>
      </c>
      <c r="BZ72" s="19">
        <v>0</v>
      </c>
      <c r="CA72" s="19">
        <v>74451</v>
      </c>
      <c r="CB72" s="19">
        <v>74451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1"/>
      <c r="B73" s="7" t="s">
        <v>6</v>
      </c>
      <c r="C73">
        <f t="shared" si="6"/>
        <v>69</v>
      </c>
      <c r="D73" s="19">
        <v>149151.39243390344</v>
      </c>
      <c r="E73" s="19">
        <v>68079.253921847878</v>
      </c>
      <c r="F73" s="19">
        <v>8177.4548278247212</v>
      </c>
      <c r="G73" s="19">
        <v>9360.8652473349102</v>
      </c>
      <c r="H73" s="19">
        <v>86780.302243800921</v>
      </c>
      <c r="I73" s="19">
        <v>38249.787319055242</v>
      </c>
      <c r="J73" s="19">
        <v>8861.9730799903318</v>
      </c>
      <c r="K73" s="19">
        <v>226295.97479233512</v>
      </c>
      <c r="L73" s="19">
        <v>40680.401572386683</v>
      </c>
      <c r="M73" s="19">
        <v>229159.40212991342</v>
      </c>
      <c r="N73" s="19">
        <v>47291.888992867891</v>
      </c>
      <c r="O73" s="19">
        <v>10510.046244887526</v>
      </c>
      <c r="P73" s="19">
        <v>30369.290833344239</v>
      </c>
      <c r="Q73" s="19">
        <v>29704.03403518891</v>
      </c>
      <c r="R73" s="19">
        <v>22278.689184163421</v>
      </c>
      <c r="S73" s="19">
        <v>17495.768707169991</v>
      </c>
      <c r="T73" s="19">
        <v>62825.276373185865</v>
      </c>
      <c r="U73" s="19">
        <v>8728.2250240970461</v>
      </c>
      <c r="V73" s="19">
        <v>297031.52543557453</v>
      </c>
      <c r="W73" s="19">
        <v>39806.994880170685</v>
      </c>
      <c r="X73" s="19">
        <v>93685.489648632647</v>
      </c>
      <c r="Y73" s="19">
        <v>50165.759189674718</v>
      </c>
      <c r="Z73" s="19">
        <v>29616.10945770859</v>
      </c>
      <c r="AA73" s="19">
        <v>32534.934913433295</v>
      </c>
      <c r="AB73" s="19">
        <v>67095.931360778908</v>
      </c>
      <c r="AC73" s="19">
        <v>47995.653379399024</v>
      </c>
      <c r="AD73" s="19">
        <v>90011.633124967557</v>
      </c>
      <c r="AE73" s="19">
        <v>42241.063170239649</v>
      </c>
      <c r="AF73" s="19">
        <v>55292.639063284871</v>
      </c>
      <c r="AG73" s="19">
        <v>48924.358504162432</v>
      </c>
      <c r="AH73" s="19">
        <v>43882.671757254262</v>
      </c>
      <c r="AI73" s="19">
        <v>69100.828702469065</v>
      </c>
      <c r="AJ73" s="19">
        <v>125399.05268026798</v>
      </c>
      <c r="AK73" s="19">
        <v>57957.342348891398</v>
      </c>
      <c r="AL73" s="19">
        <v>14198.781904952179</v>
      </c>
      <c r="AM73" s="19">
        <v>34015.197452094872</v>
      </c>
      <c r="AN73" s="19">
        <v>34232.728710189665</v>
      </c>
      <c r="AO73" s="19">
        <v>164148.99837032583</v>
      </c>
      <c r="AP73" s="19">
        <v>25919.11705127099</v>
      </c>
      <c r="AQ73" s="19">
        <v>258586.87463215971</v>
      </c>
      <c r="AR73" s="19">
        <v>61466.170254706725</v>
      </c>
      <c r="AS73" s="19">
        <v>379634.89856261347</v>
      </c>
      <c r="AT73" s="19">
        <v>203094.50775761888</v>
      </c>
      <c r="AU73" s="19">
        <v>10000.749043767823</v>
      </c>
      <c r="AV73" s="19">
        <v>22005.893788772402</v>
      </c>
      <c r="AW73" s="19">
        <v>50075.885807417289</v>
      </c>
      <c r="AX73" s="19">
        <v>11174.565383518273</v>
      </c>
      <c r="AY73" s="19">
        <v>120776.23334276465</v>
      </c>
      <c r="AZ73" s="19">
        <v>7719.1866007156314</v>
      </c>
      <c r="BA73" s="19">
        <v>22366.726888656551</v>
      </c>
      <c r="BB73" s="19">
        <v>80996.903652414068</v>
      </c>
      <c r="BC73" s="19">
        <v>45349.945690874993</v>
      </c>
      <c r="BD73" s="19">
        <v>196028.96518732898</v>
      </c>
      <c r="BE73" s="19">
        <v>44529.804748100192</v>
      </c>
      <c r="BF73" s="19">
        <v>62859.56686188122</v>
      </c>
      <c r="BG73" s="19">
        <v>18857.746897610254</v>
      </c>
      <c r="BH73" s="19">
        <v>59576.85817212984</v>
      </c>
      <c r="BI73" s="19">
        <v>14344.205066557382</v>
      </c>
      <c r="BJ73" s="19">
        <v>71519.590746992049</v>
      </c>
      <c r="BK73" s="19">
        <v>6663.1352010592364</v>
      </c>
      <c r="BL73" s="19">
        <v>207583.76384339409</v>
      </c>
      <c r="BM73" s="19">
        <v>47100.064878214333</v>
      </c>
      <c r="BN73" s="19">
        <v>34108.375419278862</v>
      </c>
      <c r="BO73" s="19">
        <v>55184.157589632639</v>
      </c>
      <c r="BP73" s="19">
        <v>109176.75066206328</v>
      </c>
      <c r="BQ73" s="19">
        <v>14856.012504412529</v>
      </c>
      <c r="BR73" s="19">
        <v>67590.783769702524</v>
      </c>
      <c r="BS73" s="19">
        <v>0</v>
      </c>
      <c r="BT73" s="19">
        <v>4840485.1610233979</v>
      </c>
      <c r="BU73" s="19">
        <v>1025056</v>
      </c>
      <c r="BV73" s="19">
        <v>1393480</v>
      </c>
      <c r="BW73" s="19">
        <v>102253</v>
      </c>
      <c r="BX73" s="19">
        <v>3769922.0104907085</v>
      </c>
      <c r="BY73" s="19">
        <v>878944.82848589332</v>
      </c>
      <c r="BZ73" s="19">
        <v>-131</v>
      </c>
      <c r="CA73" s="19">
        <v>7169524.8389766021</v>
      </c>
      <c r="CB73" s="19">
        <v>12010010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3"/>
      <c r="B74" s="30" t="s">
        <v>7</v>
      </c>
      <c r="C74">
        <f t="shared" si="6"/>
        <v>70</v>
      </c>
      <c r="D74" s="19">
        <v>24183.128957308974</v>
      </c>
      <c r="E74" s="19">
        <v>5755.6608817485503</v>
      </c>
      <c r="F74" s="19">
        <v>537.51611682781652</v>
      </c>
      <c r="G74" s="19">
        <v>1556.2577604248361</v>
      </c>
      <c r="H74" s="19">
        <v>27867.644331880121</v>
      </c>
      <c r="I74" s="19">
        <v>5714.0844499970544</v>
      </c>
      <c r="J74" s="19">
        <v>1597.9782056476281</v>
      </c>
      <c r="K74" s="19">
        <v>6328.4894005141023</v>
      </c>
      <c r="L74" s="19">
        <v>797.17684535458557</v>
      </c>
      <c r="M74" s="19">
        <v>16720.175237566211</v>
      </c>
      <c r="N74" s="19">
        <v>3497.4522250180617</v>
      </c>
      <c r="O74" s="19">
        <v>722.70448176851687</v>
      </c>
      <c r="P74" s="19">
        <v>5295.7759871669186</v>
      </c>
      <c r="Q74" s="19">
        <v>4427.6390616554936</v>
      </c>
      <c r="R74" s="19">
        <v>2917.4641200425253</v>
      </c>
      <c r="S74" s="19">
        <v>1608.708930310615</v>
      </c>
      <c r="T74" s="19">
        <v>9260.3346742790345</v>
      </c>
      <c r="U74" s="19">
        <v>1398.3211260194951</v>
      </c>
      <c r="V74" s="19">
        <v>57051.904708318987</v>
      </c>
      <c r="W74" s="19">
        <v>1431.7306744794503</v>
      </c>
      <c r="X74" s="19">
        <v>48562.221354953719</v>
      </c>
      <c r="Y74" s="19">
        <v>17822.444092411115</v>
      </c>
      <c r="Z74" s="19">
        <v>6237.9025794934305</v>
      </c>
      <c r="AA74" s="19">
        <v>5422.9334511936368</v>
      </c>
      <c r="AB74" s="19">
        <v>17408.562619639197</v>
      </c>
      <c r="AC74" s="19">
        <v>6069.3113435136138</v>
      </c>
      <c r="AD74" s="19">
        <v>19877.811565060154</v>
      </c>
      <c r="AE74" s="19">
        <v>11436.201379866139</v>
      </c>
      <c r="AF74" s="19">
        <v>8465.179163749197</v>
      </c>
      <c r="AG74" s="19">
        <v>30697.929689427885</v>
      </c>
      <c r="AH74" s="19">
        <v>11191.577045715849</v>
      </c>
      <c r="AI74" s="19">
        <v>15905.432507461668</v>
      </c>
      <c r="AJ74" s="19">
        <v>26596.213509634075</v>
      </c>
      <c r="AK74" s="19">
        <v>12200.314900843905</v>
      </c>
      <c r="AL74" s="19">
        <v>14472.28762622003</v>
      </c>
      <c r="AM74" s="19">
        <v>4902.2704961912932</v>
      </c>
      <c r="AN74" s="19">
        <v>13043.474695051191</v>
      </c>
      <c r="AO74" s="19">
        <v>13000.940042701766</v>
      </c>
      <c r="AP74" s="19">
        <v>3312.4579052546642</v>
      </c>
      <c r="AQ74" s="19">
        <v>25282.900434561092</v>
      </c>
      <c r="AR74" s="19">
        <v>9933.6931333181528</v>
      </c>
      <c r="AS74" s="19">
        <v>25771.750262729835</v>
      </c>
      <c r="AT74" s="19">
        <v>14216.849515117508</v>
      </c>
      <c r="AU74" s="19">
        <v>1813.1869292364881</v>
      </c>
      <c r="AV74" s="19">
        <v>6864.6107607456734</v>
      </c>
      <c r="AW74" s="19">
        <v>5592.070327523812</v>
      </c>
      <c r="AX74" s="19">
        <v>580.00059695518223</v>
      </c>
      <c r="AY74" s="19">
        <v>7774.4096318310658</v>
      </c>
      <c r="AZ74" s="19">
        <v>867.59186823585367</v>
      </c>
      <c r="BA74" s="19">
        <v>2456.9545598247637</v>
      </c>
      <c r="BB74" s="19">
        <v>6453.1872524104938</v>
      </c>
      <c r="BC74" s="19">
        <v>7361.4426152288188</v>
      </c>
      <c r="BD74" s="19">
        <v>10937.47166736594</v>
      </c>
      <c r="BE74" s="19">
        <v>2406.1137744489251</v>
      </c>
      <c r="BF74" s="19">
        <v>3950.1053770394492</v>
      </c>
      <c r="BG74" s="19">
        <v>3129.4021411479448</v>
      </c>
      <c r="BH74" s="19">
        <v>2737.6558561697948</v>
      </c>
      <c r="BI74" s="19">
        <v>2492.839116781653</v>
      </c>
      <c r="BJ74" s="19">
        <v>5948.6570922603205</v>
      </c>
      <c r="BK74" s="19">
        <v>637.79733272035207</v>
      </c>
      <c r="BL74" s="19">
        <v>14920.461211549922</v>
      </c>
      <c r="BM74" s="19">
        <v>4536.5689094501568</v>
      </c>
      <c r="BN74" s="19">
        <v>3659.9193238486714</v>
      </c>
      <c r="BO74" s="19">
        <v>7433.0689327803902</v>
      </c>
      <c r="BP74" s="19">
        <v>11490.934490834492</v>
      </c>
      <c r="BQ74" s="19">
        <v>1279.3586623210838</v>
      </c>
      <c r="BR74" s="19">
        <v>10473.724755018549</v>
      </c>
      <c r="BS74" s="19">
        <v>0</v>
      </c>
      <c r="BT74" s="19">
        <v>666298.3406761681</v>
      </c>
      <c r="BU74" s="19">
        <v>0</v>
      </c>
      <c r="BV74" s="19">
        <v>0</v>
      </c>
      <c r="BW74" s="19">
        <v>0</v>
      </c>
      <c r="BX74" s="19">
        <v>223389.88626813609</v>
      </c>
      <c r="BY74" s="19">
        <v>107785.77305569606</v>
      </c>
      <c r="BZ74" s="19">
        <v>0</v>
      </c>
      <c r="CA74" s="19">
        <v>331175.65932383202</v>
      </c>
      <c r="CB74" s="19">
        <v>997474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B75" s="30" t="s">
        <v>8</v>
      </c>
      <c r="C75">
        <f t="shared" si="6"/>
        <v>71</v>
      </c>
      <c r="D75" s="19">
        <v>712.48471455829156</v>
      </c>
      <c r="E75" s="19">
        <v>199.57590484128707</v>
      </c>
      <c r="F75" s="19">
        <v>13.047764298038301</v>
      </c>
      <c r="G75" s="19">
        <v>76.297227297775862</v>
      </c>
      <c r="H75" s="19">
        <v>466.80115394256529</v>
      </c>
      <c r="I75" s="19">
        <v>239.77883806122986</v>
      </c>
      <c r="J75" s="19">
        <v>45.092210805487653</v>
      </c>
      <c r="K75" s="19">
        <v>238.16233971447025</v>
      </c>
      <c r="L75" s="19">
        <v>10.760872828330948</v>
      </c>
      <c r="M75" s="19">
        <v>528.53164910787507</v>
      </c>
      <c r="N75" s="19">
        <v>179.89357830178579</v>
      </c>
      <c r="O75" s="19">
        <v>15.484261636675772</v>
      </c>
      <c r="P75" s="19">
        <v>582.11498789306268</v>
      </c>
      <c r="Q75" s="19">
        <v>903.72469740271356</v>
      </c>
      <c r="R75" s="19">
        <v>373.57056622994691</v>
      </c>
      <c r="S75" s="19">
        <v>89.304293710036006</v>
      </c>
      <c r="T75" s="19">
        <v>245.81928936176669</v>
      </c>
      <c r="U75" s="19">
        <v>54.472306746504721</v>
      </c>
      <c r="V75" s="19">
        <v>159.776382415483</v>
      </c>
      <c r="W75" s="19">
        <v>46.29851492739153</v>
      </c>
      <c r="X75" s="19">
        <v>853.5344031395806</v>
      </c>
      <c r="Y75" s="19">
        <v>659.6453115281098</v>
      </c>
      <c r="Z75" s="19">
        <v>267.98502731941846</v>
      </c>
      <c r="AA75" s="19">
        <v>175.63798731664562</v>
      </c>
      <c r="AB75" s="19">
        <v>1221.5684743307922</v>
      </c>
      <c r="AC75" s="19">
        <v>203.34953393319287</v>
      </c>
      <c r="AD75" s="19">
        <v>250.88856122318941</v>
      </c>
      <c r="AE75" s="19">
        <v>153.88986367952171</v>
      </c>
      <c r="AF75" s="19">
        <v>467.94077594491608</v>
      </c>
      <c r="AG75" s="19">
        <v>1037.8874781903801</v>
      </c>
      <c r="AH75" s="19">
        <v>727.82477676983399</v>
      </c>
      <c r="AI75" s="19">
        <v>1148.6944417645036</v>
      </c>
      <c r="AJ75" s="19">
        <v>2358.4850856584794</v>
      </c>
      <c r="AK75" s="19">
        <v>941.11737770458058</v>
      </c>
      <c r="AL75" s="19">
        <v>205.25745701897426</v>
      </c>
      <c r="AM75" s="19">
        <v>337.80723196335208</v>
      </c>
      <c r="AN75" s="19">
        <v>775.3884323869521</v>
      </c>
      <c r="AO75" s="19">
        <v>446.13728520660811</v>
      </c>
      <c r="AP75" s="19">
        <v>59.210496606621973</v>
      </c>
      <c r="AQ75" s="19">
        <v>1773.4439564118695</v>
      </c>
      <c r="AR75" s="19">
        <v>813.62324261955007</v>
      </c>
      <c r="AS75" s="19">
        <v>365.11869371822985</v>
      </c>
      <c r="AT75" s="19">
        <v>764.61320374122931</v>
      </c>
      <c r="AU75" s="19">
        <v>11.325219967355727</v>
      </c>
      <c r="AV75" s="19">
        <v>28.37128141098562</v>
      </c>
      <c r="AW75" s="19">
        <v>40.5027980577878</v>
      </c>
      <c r="AX75" s="19">
        <v>23.078652578953154</v>
      </c>
      <c r="AY75" s="19">
        <v>276.97929940117507</v>
      </c>
      <c r="AZ75" s="19">
        <v>6.1069490866026834</v>
      </c>
      <c r="BA75" s="19">
        <v>23.590255802890535</v>
      </c>
      <c r="BB75" s="19">
        <v>46.680084020494526</v>
      </c>
      <c r="BC75" s="19">
        <v>85.295710611033357</v>
      </c>
      <c r="BD75" s="19">
        <v>46.890030884403693</v>
      </c>
      <c r="BE75" s="19">
        <v>70.859998289842096</v>
      </c>
      <c r="BF75" s="19">
        <v>71.367214714365161</v>
      </c>
      <c r="BG75" s="19">
        <v>85.102129907451882</v>
      </c>
      <c r="BH75" s="19">
        <v>31.27449894954712</v>
      </c>
      <c r="BI75" s="19">
        <v>44.544241752142717</v>
      </c>
      <c r="BJ75" s="19">
        <v>239.64416571188517</v>
      </c>
      <c r="BK75" s="19">
        <v>14.531848877536895</v>
      </c>
      <c r="BL75" s="19">
        <v>164.15405175720011</v>
      </c>
      <c r="BM75" s="19">
        <v>116.15243605857908</v>
      </c>
      <c r="BN75" s="19">
        <v>12.221294733991771</v>
      </c>
      <c r="BO75" s="19">
        <v>240.39342203826871</v>
      </c>
      <c r="BP75" s="19">
        <v>698.18872754468134</v>
      </c>
      <c r="BQ75" s="19">
        <v>16.167584777809225</v>
      </c>
      <c r="BR75" s="19">
        <v>154.32497313920311</v>
      </c>
      <c r="BS75" s="19">
        <v>0</v>
      </c>
      <c r="BT75" s="19">
        <v>23737.787522331429</v>
      </c>
      <c r="BU75" s="19">
        <v>0</v>
      </c>
      <c r="BV75" s="19">
        <v>0</v>
      </c>
      <c r="BW75" s="19">
        <v>0</v>
      </c>
      <c r="BX75" s="19">
        <v>11407.196211290042</v>
      </c>
      <c r="BY75" s="19">
        <v>5430.0162663785195</v>
      </c>
      <c r="BZ75" s="19">
        <v>0</v>
      </c>
      <c r="CA75" s="19">
        <v>16837.21247766856</v>
      </c>
      <c r="CB75" s="19">
        <v>40575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B76" s="31" t="s">
        <v>425</v>
      </c>
      <c r="C76">
        <f t="shared" si="6"/>
        <v>72</v>
      </c>
      <c r="D76" s="19">
        <v>8343.3247851177421</v>
      </c>
      <c r="E76" s="19">
        <v>4147.5785779479093</v>
      </c>
      <c r="F76" s="19">
        <v>444.5747995710517</v>
      </c>
      <c r="G76" s="19">
        <v>280.50113242013538</v>
      </c>
      <c r="H76" s="19">
        <v>2135.2466604983751</v>
      </c>
      <c r="I76" s="19">
        <v>953.89694752852427</v>
      </c>
      <c r="J76" s="19">
        <v>215.15107681860576</v>
      </c>
      <c r="K76" s="19">
        <v>7586.0307643154947</v>
      </c>
      <c r="L76" s="19">
        <v>306.04426679444379</v>
      </c>
      <c r="M76" s="19">
        <v>6674.5662335599945</v>
      </c>
      <c r="N76" s="19">
        <v>2477.1240274870606</v>
      </c>
      <c r="O76" s="19">
        <v>442.39621000729983</v>
      </c>
      <c r="P76" s="19">
        <v>1237.9741685947458</v>
      </c>
      <c r="Q76" s="19">
        <v>1774.1848478969957</v>
      </c>
      <c r="R76" s="19">
        <v>1798.8330459951226</v>
      </c>
      <c r="S76" s="19">
        <v>1016.1477220707337</v>
      </c>
      <c r="T76" s="19">
        <v>2030.5233441515227</v>
      </c>
      <c r="U76" s="19">
        <v>435.32752668680411</v>
      </c>
      <c r="V76" s="19">
        <v>8931.2716296960916</v>
      </c>
      <c r="W76" s="19">
        <v>628.38127884883704</v>
      </c>
      <c r="X76" s="19">
        <v>2149.1884402579776</v>
      </c>
      <c r="Y76" s="19">
        <v>1286.9068564038732</v>
      </c>
      <c r="Z76" s="19">
        <v>1455.4290056364525</v>
      </c>
      <c r="AA76" s="19">
        <v>1781.9362084556501</v>
      </c>
      <c r="AB76" s="19">
        <v>1993.9187807125231</v>
      </c>
      <c r="AC76" s="19">
        <v>2222.7100044973436</v>
      </c>
      <c r="AD76" s="19">
        <v>1552.7651646761044</v>
      </c>
      <c r="AE76" s="19">
        <v>965.7129486848786</v>
      </c>
      <c r="AF76" s="19">
        <v>1751.6930071103322</v>
      </c>
      <c r="AG76" s="19">
        <v>2602.7609612323031</v>
      </c>
      <c r="AH76" s="19">
        <v>1490.1682230500396</v>
      </c>
      <c r="AI76" s="19">
        <v>1879.5987247239307</v>
      </c>
      <c r="AJ76" s="19">
        <v>2966.0637625793861</v>
      </c>
      <c r="AK76" s="19">
        <v>1722.880116329678</v>
      </c>
      <c r="AL76" s="19">
        <v>883.2984209706151</v>
      </c>
      <c r="AM76" s="19">
        <v>1714.3591697105196</v>
      </c>
      <c r="AN76" s="19">
        <v>1225.2545924314563</v>
      </c>
      <c r="AO76" s="19">
        <v>17245.897480612319</v>
      </c>
      <c r="AP76" s="19">
        <v>1108.2851827143804</v>
      </c>
      <c r="AQ76" s="19">
        <v>10706.709417735583</v>
      </c>
      <c r="AR76" s="19">
        <v>1612.3979376553073</v>
      </c>
      <c r="AS76" s="19">
        <v>10468.138246874449</v>
      </c>
      <c r="AT76" s="19">
        <v>8076.63712203267</v>
      </c>
      <c r="AU76" s="19">
        <v>111.34151620682954</v>
      </c>
      <c r="AV76" s="19">
        <v>2402.9493815019487</v>
      </c>
      <c r="AW76" s="19">
        <v>783.90607203329</v>
      </c>
      <c r="AX76" s="19">
        <v>694.50273508842668</v>
      </c>
      <c r="AY76" s="19">
        <v>10107.12002844398</v>
      </c>
      <c r="AZ76" s="19">
        <v>290.44061937566619</v>
      </c>
      <c r="BA76" s="19">
        <v>399.46081325898257</v>
      </c>
      <c r="BB76" s="19">
        <v>4518.3804745554144</v>
      </c>
      <c r="BC76" s="19">
        <v>1004.7900997816121</v>
      </c>
      <c r="BD76" s="19">
        <v>3115.6887187089501</v>
      </c>
      <c r="BE76" s="19">
        <v>907.55560246915513</v>
      </c>
      <c r="BF76" s="19">
        <v>1600.7392676210184</v>
      </c>
      <c r="BG76" s="19">
        <v>638.51923139567361</v>
      </c>
      <c r="BH76" s="19">
        <v>1102.1473607308526</v>
      </c>
      <c r="BI76" s="19">
        <v>490.89624204304693</v>
      </c>
      <c r="BJ76" s="19">
        <v>3608.0465417477594</v>
      </c>
      <c r="BK76" s="19">
        <v>253.90624998401819</v>
      </c>
      <c r="BL76" s="19">
        <v>5343.4810754484188</v>
      </c>
      <c r="BM76" s="19">
        <v>2010.6387435072065</v>
      </c>
      <c r="BN76" s="19">
        <v>1049.8188387612634</v>
      </c>
      <c r="BO76" s="19">
        <v>3299.4808391105353</v>
      </c>
      <c r="BP76" s="19">
        <v>7722.8460184638334</v>
      </c>
      <c r="BQ76" s="19">
        <v>443.82302788682347</v>
      </c>
      <c r="BR76" s="19">
        <v>3537.0443299909734</v>
      </c>
      <c r="BS76" s="19">
        <v>0</v>
      </c>
      <c r="BT76" s="19">
        <v>186159.31264921094</v>
      </c>
      <c r="BU76" s="19">
        <v>0</v>
      </c>
      <c r="BV76" s="19">
        <v>0</v>
      </c>
      <c r="BW76" s="19">
        <v>0</v>
      </c>
      <c r="BX76" s="19">
        <v>274756.2360762817</v>
      </c>
      <c r="BY76" s="19">
        <v>18394.451274507348</v>
      </c>
      <c r="BZ76" s="19">
        <v>0</v>
      </c>
      <c r="CA76" s="19">
        <v>293150.68735078909</v>
      </c>
      <c r="CB76" s="19">
        <v>479310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B77" s="31" t="s">
        <v>426</v>
      </c>
      <c r="C77">
        <f t="shared" si="6"/>
        <v>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B78" s="31" t="s">
        <v>427</v>
      </c>
      <c r="C78">
        <f t="shared" si="6"/>
        <v>74</v>
      </c>
      <c r="D78" s="19">
        <v>92.830450433330569</v>
      </c>
      <c r="E78" s="19">
        <v>108.75609021554227</v>
      </c>
      <c r="F78" s="19">
        <v>8.8181188724538337</v>
      </c>
      <c r="G78" s="19">
        <v>43.901705453634285</v>
      </c>
      <c r="H78" s="19">
        <v>149.82467251941975</v>
      </c>
      <c r="I78" s="19">
        <v>114.7984248924478</v>
      </c>
      <c r="J78" s="19">
        <v>21.270716173050147</v>
      </c>
      <c r="K78" s="19">
        <v>343.6518176971768</v>
      </c>
      <c r="L78" s="19">
        <v>12.276110377484112</v>
      </c>
      <c r="M78" s="19">
        <v>474.52055408453691</v>
      </c>
      <c r="N78" s="19">
        <v>656.8898340220245</v>
      </c>
      <c r="O78" s="19">
        <v>224.92679182890205</v>
      </c>
      <c r="P78" s="19">
        <v>64.127689373573077</v>
      </c>
      <c r="Q78" s="19">
        <v>91.499561829108899</v>
      </c>
      <c r="R78" s="19">
        <v>95.836040895310902</v>
      </c>
      <c r="S78" s="19">
        <v>103.98039365843857</v>
      </c>
      <c r="T78" s="19">
        <v>264.2554887403565</v>
      </c>
      <c r="U78" s="19">
        <v>70.396164985640212</v>
      </c>
      <c r="V78" s="19">
        <v>100.00713694709732</v>
      </c>
      <c r="W78" s="19">
        <v>10.183700947707981</v>
      </c>
      <c r="X78" s="19">
        <v>85.35280224175537</v>
      </c>
      <c r="Y78" s="19">
        <v>111.77922427929352</v>
      </c>
      <c r="Z78" s="19">
        <v>205.3180552195744</v>
      </c>
      <c r="AA78" s="19">
        <v>57.33930864762295</v>
      </c>
      <c r="AB78" s="19">
        <v>488.98762243185865</v>
      </c>
      <c r="AC78" s="19">
        <v>148.60719008395736</v>
      </c>
      <c r="AD78" s="19">
        <v>123.62493206847709</v>
      </c>
      <c r="AE78" s="19">
        <v>62.221640369674041</v>
      </c>
      <c r="AF78" s="19">
        <v>343.11461475762917</v>
      </c>
      <c r="AG78" s="19">
        <v>1261.8140514706176</v>
      </c>
      <c r="AH78" s="19">
        <v>422.20154660819315</v>
      </c>
      <c r="AI78" s="19">
        <v>506.16003131876982</v>
      </c>
      <c r="AJ78" s="19">
        <v>1432.0627284274108</v>
      </c>
      <c r="AK78" s="19">
        <v>488.59847804129265</v>
      </c>
      <c r="AL78" s="19">
        <v>502.12281036155349</v>
      </c>
      <c r="AM78" s="19">
        <v>267.14321713383725</v>
      </c>
      <c r="AN78" s="19">
        <v>455.42620922154254</v>
      </c>
      <c r="AO78" s="19">
        <v>284.39104021171789</v>
      </c>
      <c r="AP78" s="19">
        <v>42.842027024376002</v>
      </c>
      <c r="AQ78" s="19">
        <v>1560.7762004231506</v>
      </c>
      <c r="AR78" s="19">
        <v>461.77680505452901</v>
      </c>
      <c r="AS78" s="19">
        <v>574.36489763732266</v>
      </c>
      <c r="AT78" s="19">
        <v>548.46865606115557</v>
      </c>
      <c r="AU78" s="19">
        <v>6.2917490147068094</v>
      </c>
      <c r="AV78" s="19">
        <v>28.427618348575638</v>
      </c>
      <c r="AW78" s="19">
        <v>34.720319028402372</v>
      </c>
      <c r="AX78" s="19">
        <v>52.355074024910351</v>
      </c>
      <c r="AY78" s="19">
        <v>1985.9757673600261</v>
      </c>
      <c r="AZ78" s="19">
        <v>26.799991230778058</v>
      </c>
      <c r="BA78" s="19">
        <v>40.444089313402522</v>
      </c>
      <c r="BB78" s="19">
        <v>47.213288510940458</v>
      </c>
      <c r="BC78" s="19">
        <v>192.2356538396364</v>
      </c>
      <c r="BD78" s="19">
        <v>87.1526619083821</v>
      </c>
      <c r="BE78" s="19">
        <v>78.291817132989479</v>
      </c>
      <c r="BF78" s="19">
        <v>125.43699652402455</v>
      </c>
      <c r="BG78" s="19">
        <v>82.527069727413689</v>
      </c>
      <c r="BH78" s="19">
        <v>60.613207951095589</v>
      </c>
      <c r="BI78" s="19">
        <v>52.163486193697125</v>
      </c>
      <c r="BJ78" s="19">
        <v>368.76158581667522</v>
      </c>
      <c r="BK78" s="19">
        <v>18.233672270157317</v>
      </c>
      <c r="BL78" s="19">
        <v>160.10974932069229</v>
      </c>
      <c r="BM78" s="19">
        <v>131.3661384881637</v>
      </c>
      <c r="BN78" s="19">
        <v>33.137338247686159</v>
      </c>
      <c r="BO78" s="19">
        <v>133.81202701442498</v>
      </c>
      <c r="BP78" s="19">
        <v>479.39070855529644</v>
      </c>
      <c r="BQ78" s="19">
        <v>25.764397759585883</v>
      </c>
      <c r="BR78" s="19">
        <v>246.34988303122404</v>
      </c>
      <c r="BS78" s="19">
        <v>0</v>
      </c>
      <c r="BT78" s="19">
        <v>17984.819843655434</v>
      </c>
      <c r="BU78" s="19">
        <v>0</v>
      </c>
      <c r="BV78" s="19">
        <v>0</v>
      </c>
      <c r="BW78" s="19">
        <v>0</v>
      </c>
      <c r="BX78" s="19">
        <v>27535.433631192678</v>
      </c>
      <c r="BY78" s="19">
        <v>8464.7465251518934</v>
      </c>
      <c r="BZ78" s="19">
        <v>0</v>
      </c>
      <c r="CA78" s="19">
        <v>36000.180156344562</v>
      </c>
      <c r="CB78" s="19">
        <v>53985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B79" s="31" t="s">
        <v>426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B80" s="31" t="s">
        <v>428</v>
      </c>
      <c r="C80">
        <f t="shared" si="6"/>
        <v>76</v>
      </c>
      <c r="D80" s="19">
        <v>6042.8386586782008</v>
      </c>
      <c r="E80" s="19">
        <v>1976.1746233988374</v>
      </c>
      <c r="F80" s="19">
        <v>280.58837260591815</v>
      </c>
      <c r="G80" s="19">
        <v>542.17692706870685</v>
      </c>
      <c r="H80" s="19">
        <v>7778.1809373585975</v>
      </c>
      <c r="I80" s="19">
        <v>1919.6540204655096</v>
      </c>
      <c r="J80" s="19">
        <v>507.53471056489735</v>
      </c>
      <c r="K80" s="19">
        <v>5782.6908854236535</v>
      </c>
      <c r="L80" s="19">
        <v>1324.3403322584791</v>
      </c>
      <c r="M80" s="19">
        <v>5357.8041957679843</v>
      </c>
      <c r="N80" s="19">
        <v>2360.7513423031783</v>
      </c>
      <c r="O80" s="19">
        <v>196.4420098710809</v>
      </c>
      <c r="P80" s="19">
        <v>1196.7163336274623</v>
      </c>
      <c r="Q80" s="19">
        <v>1126.9177960267789</v>
      </c>
      <c r="R80" s="19">
        <v>813.60704267367396</v>
      </c>
      <c r="S80" s="19">
        <v>614.08995308018802</v>
      </c>
      <c r="T80" s="19">
        <v>3188.7908302814558</v>
      </c>
      <c r="U80" s="19">
        <v>386.25785146450971</v>
      </c>
      <c r="V80" s="19">
        <v>41890.514707047878</v>
      </c>
      <c r="W80" s="19">
        <v>1189.4109506259256</v>
      </c>
      <c r="X80" s="19">
        <v>7474.2133507743129</v>
      </c>
      <c r="Y80" s="19">
        <v>3009.4653257028858</v>
      </c>
      <c r="Z80" s="19">
        <v>1473.2558746225345</v>
      </c>
      <c r="AA80" s="19">
        <v>1482.2181309531509</v>
      </c>
      <c r="AB80" s="19">
        <v>3363.0311421067336</v>
      </c>
      <c r="AC80" s="19">
        <v>2491.3685485728683</v>
      </c>
      <c r="AD80" s="19">
        <v>4071.2766520045138</v>
      </c>
      <c r="AE80" s="19">
        <v>2442.9109971601406</v>
      </c>
      <c r="AF80" s="19">
        <v>2290.4333751530626</v>
      </c>
      <c r="AG80" s="19">
        <v>3419.249315516377</v>
      </c>
      <c r="AH80" s="19">
        <v>2196.5566506018281</v>
      </c>
      <c r="AI80" s="19">
        <v>3229.285592262077</v>
      </c>
      <c r="AJ80" s="19">
        <v>5950.1222334326676</v>
      </c>
      <c r="AK80" s="19">
        <v>2615.7467781891364</v>
      </c>
      <c r="AL80" s="19">
        <v>872.2517804766469</v>
      </c>
      <c r="AM80" s="19">
        <v>1270.2224329061228</v>
      </c>
      <c r="AN80" s="19">
        <v>1720.7273607191914</v>
      </c>
      <c r="AO80" s="19">
        <v>6918.6357809417295</v>
      </c>
      <c r="AP80" s="19">
        <v>1439.0873371289645</v>
      </c>
      <c r="AQ80" s="19">
        <v>10882.295358708589</v>
      </c>
      <c r="AR80" s="19">
        <v>2927.3386266457446</v>
      </c>
      <c r="AS80" s="19">
        <v>18595.729336426732</v>
      </c>
      <c r="AT80" s="19">
        <v>6896.9237454285467</v>
      </c>
      <c r="AU80" s="19">
        <v>1024.1055418067967</v>
      </c>
      <c r="AV80" s="19">
        <v>3522.7471692204122</v>
      </c>
      <c r="AW80" s="19">
        <v>2896.9146759394262</v>
      </c>
      <c r="AX80" s="19">
        <v>440.49755783425439</v>
      </c>
      <c r="AY80" s="19">
        <v>5506.2819301990967</v>
      </c>
      <c r="AZ80" s="19">
        <v>380.87397135546854</v>
      </c>
      <c r="BA80" s="19">
        <v>1598.8233931434081</v>
      </c>
      <c r="BB80" s="19">
        <v>4872.6352480885917</v>
      </c>
      <c r="BC80" s="19">
        <v>2867.2902296639122</v>
      </c>
      <c r="BD80" s="19">
        <v>16130.831733803298</v>
      </c>
      <c r="BE80" s="19">
        <v>3723.3740595588961</v>
      </c>
      <c r="BF80" s="19">
        <v>3130.7842822199132</v>
      </c>
      <c r="BG80" s="19">
        <v>1098.7025302112652</v>
      </c>
      <c r="BH80" s="19">
        <v>2497.4509040688718</v>
      </c>
      <c r="BI80" s="19">
        <v>903.35184667207886</v>
      </c>
      <c r="BJ80" s="19">
        <v>3371.2998674713058</v>
      </c>
      <c r="BK80" s="19">
        <v>393.39569508869766</v>
      </c>
      <c r="BL80" s="19">
        <v>14569.03006852967</v>
      </c>
      <c r="BM80" s="19">
        <v>2067.2088942815594</v>
      </c>
      <c r="BN80" s="19">
        <v>1689.5277851295245</v>
      </c>
      <c r="BO80" s="19">
        <v>2196.0871894237357</v>
      </c>
      <c r="BP80" s="19">
        <v>3526.8893925384168</v>
      </c>
      <c r="BQ80" s="19">
        <v>760.87382284217074</v>
      </c>
      <c r="BR80" s="19">
        <v>3517.7722891175258</v>
      </c>
      <c r="BS80" s="19">
        <v>0</v>
      </c>
      <c r="BT80" s="19">
        <v>264194.5782852358</v>
      </c>
      <c r="BU80" s="19">
        <v>0</v>
      </c>
      <c r="BV80" s="19">
        <v>0</v>
      </c>
      <c r="BW80" s="19">
        <v>0</v>
      </c>
      <c r="BX80" s="19">
        <v>116537.23732239142</v>
      </c>
      <c r="BY80" s="19">
        <v>38389.184392372823</v>
      </c>
      <c r="BZ80" s="19">
        <v>0</v>
      </c>
      <c r="CA80" s="19">
        <v>154926.4217147642</v>
      </c>
      <c r="CB80" s="19">
        <v>419121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B81" s="31" t="s">
        <v>426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B82" s="32" t="s">
        <v>9</v>
      </c>
      <c r="C82">
        <f t="shared" si="6"/>
        <v>78</v>
      </c>
      <c r="D82" s="19">
        <v>188525.99999999997</v>
      </c>
      <c r="E82" s="19">
        <v>80267</v>
      </c>
      <c r="F82" s="19">
        <v>9462</v>
      </c>
      <c r="G82" s="19">
        <v>11859.999999999998</v>
      </c>
      <c r="H82" s="19">
        <v>125178</v>
      </c>
      <c r="I82" s="19">
        <v>47192.000000000015</v>
      </c>
      <c r="J82" s="19">
        <v>11249.000000000002</v>
      </c>
      <c r="K82" s="19">
        <v>246575.00000000003</v>
      </c>
      <c r="L82" s="19">
        <v>43131.000000000007</v>
      </c>
      <c r="M82" s="19">
        <v>258915.00000000003</v>
      </c>
      <c r="N82" s="19">
        <v>56464</v>
      </c>
      <c r="O82" s="19">
        <v>12112.000000000002</v>
      </c>
      <c r="P82" s="19">
        <v>38745.999999999993</v>
      </c>
      <c r="Q82" s="19">
        <v>38028</v>
      </c>
      <c r="R82" s="19">
        <v>28278</v>
      </c>
      <c r="S82" s="19">
        <v>20928.000000000004</v>
      </c>
      <c r="T82" s="19">
        <v>77815</v>
      </c>
      <c r="U82" s="19">
        <v>11073</v>
      </c>
      <c r="V82" s="19">
        <v>405165.00000000012</v>
      </c>
      <c r="W82" s="19">
        <v>43112.999999999993</v>
      </c>
      <c r="X82" s="19">
        <v>152809.99999999997</v>
      </c>
      <c r="Y82" s="19">
        <v>73055.999999999985</v>
      </c>
      <c r="Z82" s="19">
        <v>39256</v>
      </c>
      <c r="AA82" s="19">
        <v>41455</v>
      </c>
      <c r="AB82" s="19">
        <v>91572.000000000015</v>
      </c>
      <c r="AC82" s="19">
        <v>59131</v>
      </c>
      <c r="AD82" s="19">
        <v>115887.99999999999</v>
      </c>
      <c r="AE82" s="19">
        <v>57302</v>
      </c>
      <c r="AF82" s="19">
        <v>68611.000000000015</v>
      </c>
      <c r="AG82" s="19">
        <v>87944</v>
      </c>
      <c r="AH82" s="19">
        <v>59911.000000000007</v>
      </c>
      <c r="AI82" s="19">
        <v>91770</v>
      </c>
      <c r="AJ82" s="19">
        <v>164701.99999999997</v>
      </c>
      <c r="AK82" s="19">
        <v>75925.999999999985</v>
      </c>
      <c r="AL82" s="19">
        <v>31134</v>
      </c>
      <c r="AM82" s="19">
        <v>42507</v>
      </c>
      <c r="AN82" s="19">
        <v>51452.999999999993</v>
      </c>
      <c r="AO82" s="19">
        <v>202044.99999999997</v>
      </c>
      <c r="AP82" s="19">
        <v>31880.999999999996</v>
      </c>
      <c r="AQ82" s="19">
        <v>308792.99999999994</v>
      </c>
      <c r="AR82" s="19">
        <v>77215</v>
      </c>
      <c r="AS82" s="19">
        <v>435410</v>
      </c>
      <c r="AT82" s="19">
        <v>233598</v>
      </c>
      <c r="AU82" s="19">
        <v>12967</v>
      </c>
      <c r="AV82" s="19">
        <v>34852.999999999993</v>
      </c>
      <c r="AW82" s="19">
        <v>59424.000000000015</v>
      </c>
      <c r="AX82" s="19">
        <v>12965</v>
      </c>
      <c r="AY82" s="19">
        <v>146427</v>
      </c>
      <c r="AZ82" s="19">
        <v>9291</v>
      </c>
      <c r="BA82" s="19">
        <v>26885.999999999996</v>
      </c>
      <c r="BB82" s="19">
        <v>96935.000000000015</v>
      </c>
      <c r="BC82" s="19">
        <v>56861.000000000007</v>
      </c>
      <c r="BD82" s="19">
        <v>226346.99999999997</v>
      </c>
      <c r="BE82" s="19">
        <v>51716</v>
      </c>
      <c r="BF82" s="19">
        <v>71737.999999999985</v>
      </c>
      <c r="BG82" s="19">
        <v>23892</v>
      </c>
      <c r="BH82" s="19">
        <v>66006</v>
      </c>
      <c r="BI82" s="19">
        <v>18328.000000000004</v>
      </c>
      <c r="BJ82" s="19">
        <v>85055.999999999985</v>
      </c>
      <c r="BK82" s="19">
        <v>7980.9999999999982</v>
      </c>
      <c r="BL82" s="19">
        <v>242741.00000000003</v>
      </c>
      <c r="BM82" s="19">
        <v>55962.000000000007</v>
      </c>
      <c r="BN82" s="19">
        <v>40553</v>
      </c>
      <c r="BO82" s="19">
        <v>68487</v>
      </c>
      <c r="BP82" s="19">
        <v>133095</v>
      </c>
      <c r="BQ82" s="19">
        <v>17382.000000000004</v>
      </c>
      <c r="BR82" s="19">
        <v>85520</v>
      </c>
      <c r="BS82" s="19">
        <v>0</v>
      </c>
      <c r="BT82" s="19">
        <v>5998860</v>
      </c>
      <c r="BU82" s="19">
        <v>1025056</v>
      </c>
      <c r="BV82" s="19">
        <v>1393480</v>
      </c>
      <c r="BW82" s="19">
        <v>102253</v>
      </c>
      <c r="BX82" s="19">
        <v>4423548</v>
      </c>
      <c r="BY82" s="19">
        <v>1057409</v>
      </c>
      <c r="BZ82" s="19">
        <v>-131</v>
      </c>
      <c r="CA82" s="19">
        <v>8001615</v>
      </c>
      <c r="CB82" s="19">
        <v>14000475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t="s">
        <v>10</v>
      </c>
      <c r="B83" s="32" t="s">
        <v>24</v>
      </c>
      <c r="C83">
        <f t="shared" si="6"/>
        <v>79</v>
      </c>
      <c r="D83" s="20">
        <v>34356</v>
      </c>
      <c r="E83" s="20">
        <v>22217</v>
      </c>
      <c r="F83" s="20">
        <v>2255</v>
      </c>
      <c r="G83" s="20">
        <v>4126</v>
      </c>
      <c r="H83" s="20">
        <v>16917</v>
      </c>
      <c r="I83" s="20">
        <v>4502</v>
      </c>
      <c r="J83" s="20">
        <v>2607</v>
      </c>
      <c r="K83" s="20">
        <v>30117</v>
      </c>
      <c r="L83" s="20">
        <v>8690</v>
      </c>
      <c r="M83" s="20">
        <v>35422</v>
      </c>
      <c r="N83" s="20">
        <v>9953</v>
      </c>
      <c r="O83" s="20">
        <v>1711</v>
      </c>
      <c r="P83" s="20">
        <v>11262</v>
      </c>
      <c r="Q83" s="20">
        <v>18543</v>
      </c>
      <c r="R83" s="20">
        <v>11048</v>
      </c>
      <c r="S83" s="20">
        <v>6644</v>
      </c>
      <c r="T83" s="20">
        <v>14028</v>
      </c>
      <c r="U83" s="20">
        <v>5664</v>
      </c>
      <c r="V83" s="20">
        <v>8892</v>
      </c>
      <c r="W83" s="20">
        <v>7013</v>
      </c>
      <c r="X83" s="20">
        <v>12903</v>
      </c>
      <c r="Y83" s="20">
        <v>9380</v>
      </c>
      <c r="Z83" s="20">
        <v>6854</v>
      </c>
      <c r="AA83" s="20">
        <v>12695</v>
      </c>
      <c r="AB83" s="20">
        <v>22917</v>
      </c>
      <c r="AC83" s="20">
        <v>19150</v>
      </c>
      <c r="AD83" s="20">
        <v>13401</v>
      </c>
      <c r="AE83" s="20">
        <v>6247</v>
      </c>
      <c r="AF83" s="20">
        <v>22042</v>
      </c>
      <c r="AG83" s="20">
        <v>9775</v>
      </c>
      <c r="AH83" s="20">
        <v>14631</v>
      </c>
      <c r="AI83" s="20">
        <v>27620</v>
      </c>
      <c r="AJ83" s="20">
        <v>20483</v>
      </c>
      <c r="AK83" s="20">
        <v>20855</v>
      </c>
      <c r="AL83" s="20">
        <v>8257</v>
      </c>
      <c r="AM83" s="20">
        <v>16648</v>
      </c>
      <c r="AN83" s="20">
        <v>13057</v>
      </c>
      <c r="AO83" s="20">
        <v>21495</v>
      </c>
      <c r="AP83" s="20">
        <v>22993</v>
      </c>
      <c r="AQ83" s="20">
        <v>104570</v>
      </c>
      <c r="AR83" s="20">
        <v>49181</v>
      </c>
      <c r="AS83" s="20">
        <v>352528</v>
      </c>
      <c r="AT83" s="20">
        <v>87877</v>
      </c>
      <c r="AU83" s="20">
        <v>5137</v>
      </c>
      <c r="AV83" s="20">
        <v>7492</v>
      </c>
      <c r="AW83" s="20">
        <v>44037</v>
      </c>
      <c r="AX83" s="20">
        <v>11307</v>
      </c>
      <c r="AY83" s="20">
        <v>60116</v>
      </c>
      <c r="AZ83" s="20">
        <v>6798</v>
      </c>
      <c r="BA83" s="20">
        <v>11678</v>
      </c>
      <c r="BB83" s="20">
        <v>19212</v>
      </c>
      <c r="BC83" s="20">
        <v>57187</v>
      </c>
      <c r="BD83" s="20">
        <v>165217</v>
      </c>
      <c r="BE83" s="20">
        <v>7923</v>
      </c>
      <c r="BF83" s="20">
        <v>61939</v>
      </c>
      <c r="BG83" s="20">
        <v>18585</v>
      </c>
      <c r="BH83" s="20">
        <v>15429</v>
      </c>
      <c r="BI83" s="20">
        <v>11344</v>
      </c>
      <c r="BJ83" s="20">
        <v>118404</v>
      </c>
      <c r="BK83" s="20">
        <v>31074</v>
      </c>
      <c r="BL83" s="20">
        <v>528703</v>
      </c>
      <c r="BM83" s="20">
        <v>282090</v>
      </c>
      <c r="BN83" s="20">
        <v>89933</v>
      </c>
      <c r="BO83" s="20">
        <v>127700</v>
      </c>
      <c r="BP83" s="20">
        <v>89831</v>
      </c>
      <c r="BQ83" s="20">
        <v>13265</v>
      </c>
      <c r="BR83" s="20">
        <v>45395</v>
      </c>
      <c r="BS83" s="20">
        <v>74451</v>
      </c>
      <c r="BT83" s="20">
        <v>3055773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3055773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t="s">
        <v>11</v>
      </c>
      <c r="B84" s="32" t="s">
        <v>25</v>
      </c>
      <c r="C84">
        <f t="shared" si="6"/>
        <v>80</v>
      </c>
      <c r="D84" s="20">
        <v>29230</v>
      </c>
      <c r="E84" s="20">
        <v>19506</v>
      </c>
      <c r="F84" s="20">
        <v>1981</v>
      </c>
      <c r="G84" s="20">
        <v>3307</v>
      </c>
      <c r="H84" s="20">
        <v>12359</v>
      </c>
      <c r="I84" s="20">
        <v>3581</v>
      </c>
      <c r="J84" s="20">
        <v>2011</v>
      </c>
      <c r="K84" s="20">
        <v>23432</v>
      </c>
      <c r="L84" s="20">
        <v>6252</v>
      </c>
      <c r="M84" s="20">
        <v>27911</v>
      </c>
      <c r="N84" s="20">
        <v>7718</v>
      </c>
      <c r="O84" s="20">
        <v>1309</v>
      </c>
      <c r="P84" s="20">
        <v>9222</v>
      </c>
      <c r="Q84" s="20">
        <v>14743</v>
      </c>
      <c r="R84" s="20">
        <v>9151</v>
      </c>
      <c r="S84" s="20">
        <v>5395</v>
      </c>
      <c r="T84" s="20">
        <v>11059</v>
      </c>
      <c r="U84" s="20">
        <v>4600</v>
      </c>
      <c r="V84" s="20">
        <v>6243</v>
      </c>
      <c r="W84" s="20">
        <v>5622</v>
      </c>
      <c r="X84" s="20">
        <v>9758</v>
      </c>
      <c r="Y84" s="20">
        <v>7225</v>
      </c>
      <c r="Z84" s="20">
        <v>5400</v>
      </c>
      <c r="AA84" s="20">
        <v>9702</v>
      </c>
      <c r="AB84" s="20">
        <v>17824</v>
      </c>
      <c r="AC84" s="20">
        <v>15527</v>
      </c>
      <c r="AD84" s="20">
        <v>10413</v>
      </c>
      <c r="AE84" s="20">
        <v>5015</v>
      </c>
      <c r="AF84" s="20">
        <v>17453</v>
      </c>
      <c r="AG84" s="20">
        <v>7775</v>
      </c>
      <c r="AH84" s="20">
        <v>11477</v>
      </c>
      <c r="AI84" s="20">
        <v>21904</v>
      </c>
      <c r="AJ84" s="20">
        <v>15859</v>
      </c>
      <c r="AK84" s="20">
        <v>17465</v>
      </c>
      <c r="AL84" s="20">
        <v>6659</v>
      </c>
      <c r="AM84" s="20">
        <v>13658</v>
      </c>
      <c r="AN84" s="20">
        <v>10523</v>
      </c>
      <c r="AO84" s="20">
        <v>15429</v>
      </c>
      <c r="AP84" s="20">
        <v>17320</v>
      </c>
      <c r="AQ84" s="20">
        <v>85935</v>
      </c>
      <c r="AR84" s="20">
        <v>40106</v>
      </c>
      <c r="AS84" s="20">
        <v>279452</v>
      </c>
      <c r="AT84" s="20">
        <v>71610</v>
      </c>
      <c r="AU84" s="20">
        <v>4217</v>
      </c>
      <c r="AV84" s="20">
        <v>6119</v>
      </c>
      <c r="AW84" s="20">
        <v>34067</v>
      </c>
      <c r="AX84" s="20">
        <v>9520</v>
      </c>
      <c r="AY84" s="20">
        <v>50603</v>
      </c>
      <c r="AZ84" s="20">
        <v>5563</v>
      </c>
      <c r="BA84" s="20">
        <v>9857</v>
      </c>
      <c r="BB84" s="20">
        <v>14372</v>
      </c>
      <c r="BC84" s="20">
        <v>45370</v>
      </c>
      <c r="BD84" s="20">
        <v>127124</v>
      </c>
      <c r="BE84" s="20">
        <v>6253</v>
      </c>
      <c r="BF84" s="20">
        <v>50719</v>
      </c>
      <c r="BG84" s="20">
        <v>14886</v>
      </c>
      <c r="BH84" s="20">
        <v>12362</v>
      </c>
      <c r="BI84" s="20">
        <v>8992</v>
      </c>
      <c r="BJ84" s="20">
        <v>95075</v>
      </c>
      <c r="BK84" s="20">
        <v>24376</v>
      </c>
      <c r="BL84" s="20">
        <v>381003</v>
      </c>
      <c r="BM84" s="20">
        <v>227721</v>
      </c>
      <c r="BN84" s="20">
        <v>74374</v>
      </c>
      <c r="BO84" s="20">
        <v>102765</v>
      </c>
      <c r="BP84" s="20">
        <v>77743</v>
      </c>
      <c r="BQ84" s="20">
        <v>11518</v>
      </c>
      <c r="BR84" s="20">
        <v>38820</v>
      </c>
      <c r="BS84" s="20">
        <v>70758</v>
      </c>
      <c r="BT84" s="20">
        <v>2422298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2422298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t="s">
        <v>12</v>
      </c>
      <c r="B85" s="32" t="s">
        <v>26</v>
      </c>
      <c r="C85">
        <f t="shared" si="6"/>
        <v>81</v>
      </c>
      <c r="D85" s="20">
        <v>5126</v>
      </c>
      <c r="E85" s="20">
        <v>2711</v>
      </c>
      <c r="F85" s="20">
        <v>274</v>
      </c>
      <c r="G85" s="20">
        <v>819</v>
      </c>
      <c r="H85" s="20">
        <v>4558</v>
      </c>
      <c r="I85" s="20">
        <v>921</v>
      </c>
      <c r="J85" s="20">
        <v>596</v>
      </c>
      <c r="K85" s="20">
        <v>6685</v>
      </c>
      <c r="L85" s="20">
        <v>2438</v>
      </c>
      <c r="M85" s="20">
        <v>7511</v>
      </c>
      <c r="N85" s="20">
        <v>2235</v>
      </c>
      <c r="O85" s="20">
        <v>402</v>
      </c>
      <c r="P85" s="20">
        <v>2040</v>
      </c>
      <c r="Q85" s="20">
        <v>3800</v>
      </c>
      <c r="R85" s="20">
        <v>1897</v>
      </c>
      <c r="S85" s="20">
        <v>1249</v>
      </c>
      <c r="T85" s="20">
        <v>2969</v>
      </c>
      <c r="U85" s="20">
        <v>1064</v>
      </c>
      <c r="V85" s="20">
        <v>2649</v>
      </c>
      <c r="W85" s="20">
        <v>1391</v>
      </c>
      <c r="X85" s="20">
        <v>3145</v>
      </c>
      <c r="Y85" s="20">
        <v>2155</v>
      </c>
      <c r="Z85" s="20">
        <v>1454</v>
      </c>
      <c r="AA85" s="20">
        <v>2993</v>
      </c>
      <c r="AB85" s="20">
        <v>5093</v>
      </c>
      <c r="AC85" s="20">
        <v>3623</v>
      </c>
      <c r="AD85" s="20">
        <v>2988</v>
      </c>
      <c r="AE85" s="20">
        <v>1232</v>
      </c>
      <c r="AF85" s="20">
        <v>4589</v>
      </c>
      <c r="AG85" s="20">
        <v>2000</v>
      </c>
      <c r="AH85" s="20">
        <v>3154</v>
      </c>
      <c r="AI85" s="20">
        <v>5716</v>
      </c>
      <c r="AJ85" s="20">
        <v>4624</v>
      </c>
      <c r="AK85" s="20">
        <v>3390</v>
      </c>
      <c r="AL85" s="20">
        <v>1598</v>
      </c>
      <c r="AM85" s="20">
        <v>2990</v>
      </c>
      <c r="AN85" s="20">
        <v>2534</v>
      </c>
      <c r="AO85" s="20">
        <v>6066</v>
      </c>
      <c r="AP85" s="20">
        <v>5673</v>
      </c>
      <c r="AQ85" s="20">
        <v>18635</v>
      </c>
      <c r="AR85" s="20">
        <v>9075</v>
      </c>
      <c r="AS85" s="20">
        <v>73076</v>
      </c>
      <c r="AT85" s="20">
        <v>16267</v>
      </c>
      <c r="AU85" s="20">
        <v>920</v>
      </c>
      <c r="AV85" s="20">
        <v>1373</v>
      </c>
      <c r="AW85" s="20">
        <v>9970</v>
      </c>
      <c r="AX85" s="20">
        <v>1787</v>
      </c>
      <c r="AY85" s="20">
        <v>9513</v>
      </c>
      <c r="AZ85" s="20">
        <v>1235</v>
      </c>
      <c r="BA85" s="20">
        <v>1821</v>
      </c>
      <c r="BB85" s="20">
        <v>4840</v>
      </c>
      <c r="BC85" s="20">
        <v>11817</v>
      </c>
      <c r="BD85" s="20">
        <v>38093</v>
      </c>
      <c r="BE85" s="20">
        <v>1670</v>
      </c>
      <c r="BF85" s="20">
        <v>11220</v>
      </c>
      <c r="BG85" s="20">
        <v>3699</v>
      </c>
      <c r="BH85" s="20">
        <v>3067</v>
      </c>
      <c r="BI85" s="20">
        <v>2352</v>
      </c>
      <c r="BJ85" s="20">
        <v>23329</v>
      </c>
      <c r="BK85" s="20">
        <v>6698</v>
      </c>
      <c r="BL85" s="20">
        <v>64857</v>
      </c>
      <c r="BM85" s="20">
        <v>47663</v>
      </c>
      <c r="BN85" s="20">
        <v>15559</v>
      </c>
      <c r="BO85" s="20">
        <v>17672</v>
      </c>
      <c r="BP85" s="20">
        <v>12088</v>
      </c>
      <c r="BQ85" s="20">
        <v>1747</v>
      </c>
      <c r="BR85" s="20">
        <v>6575</v>
      </c>
      <c r="BS85" s="20">
        <v>3693</v>
      </c>
      <c r="BT85" s="20">
        <v>536663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536663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B86" s="8" t="s">
        <v>27</v>
      </c>
      <c r="C86">
        <f t="shared" si="6"/>
        <v>82</v>
      </c>
      <c r="D86" s="20">
        <v>5123</v>
      </c>
      <c r="E86" s="20">
        <v>2698</v>
      </c>
      <c r="F86" s="20">
        <v>272</v>
      </c>
      <c r="G86" s="20">
        <v>806</v>
      </c>
      <c r="H86" s="20">
        <v>3536</v>
      </c>
      <c r="I86" s="20">
        <v>884</v>
      </c>
      <c r="J86" s="20">
        <v>566</v>
      </c>
      <c r="K86" s="20">
        <v>6513</v>
      </c>
      <c r="L86" s="20">
        <v>2394</v>
      </c>
      <c r="M86" s="20">
        <v>7273</v>
      </c>
      <c r="N86" s="20">
        <v>2148</v>
      </c>
      <c r="O86" s="20">
        <v>367</v>
      </c>
      <c r="P86" s="20">
        <v>1996</v>
      </c>
      <c r="Q86" s="20">
        <v>3739</v>
      </c>
      <c r="R86" s="20">
        <v>1856</v>
      </c>
      <c r="S86" s="20">
        <v>1182</v>
      </c>
      <c r="T86" s="20">
        <v>2686</v>
      </c>
      <c r="U86" s="20">
        <v>1025</v>
      </c>
      <c r="V86" s="20">
        <v>1877</v>
      </c>
      <c r="W86" s="20">
        <v>1350</v>
      </c>
      <c r="X86" s="20">
        <v>2868</v>
      </c>
      <c r="Y86" s="20">
        <v>1980</v>
      </c>
      <c r="Z86" s="20">
        <v>1412</v>
      </c>
      <c r="AA86" s="20">
        <v>2814</v>
      </c>
      <c r="AB86" s="20">
        <v>4943</v>
      </c>
      <c r="AC86" s="20">
        <v>3466</v>
      </c>
      <c r="AD86" s="20">
        <v>2727</v>
      </c>
      <c r="AE86" s="20">
        <v>1168</v>
      </c>
      <c r="AF86" s="20">
        <v>4470</v>
      </c>
      <c r="AG86" s="20">
        <v>1937</v>
      </c>
      <c r="AH86" s="20">
        <v>3036</v>
      </c>
      <c r="AI86" s="20">
        <v>5460</v>
      </c>
      <c r="AJ86" s="20">
        <v>4407</v>
      </c>
      <c r="AK86" s="20">
        <v>3257</v>
      </c>
      <c r="AL86" s="20">
        <v>1477</v>
      </c>
      <c r="AM86" s="20">
        <v>2905</v>
      </c>
      <c r="AN86" s="20">
        <v>2436</v>
      </c>
      <c r="AO86" s="20">
        <v>4662</v>
      </c>
      <c r="AP86" s="20">
        <v>5109</v>
      </c>
      <c r="AQ86" s="20">
        <v>18183</v>
      </c>
      <c r="AR86" s="20">
        <v>8959</v>
      </c>
      <c r="AS86" s="20">
        <v>71753</v>
      </c>
      <c r="AT86" s="20">
        <v>15650</v>
      </c>
      <c r="AU86" s="20">
        <v>881</v>
      </c>
      <c r="AV86" s="20">
        <v>1333</v>
      </c>
      <c r="AW86" s="20">
        <v>8842</v>
      </c>
      <c r="AX86" s="20">
        <v>1736</v>
      </c>
      <c r="AY86" s="20">
        <v>9380</v>
      </c>
      <c r="AZ86" s="20">
        <v>1198</v>
      </c>
      <c r="BA86" s="20">
        <v>1745</v>
      </c>
      <c r="BB86" s="20">
        <v>3960</v>
      </c>
      <c r="BC86" s="20">
        <v>11081</v>
      </c>
      <c r="BD86" s="20">
        <v>32184</v>
      </c>
      <c r="BE86" s="20">
        <v>1614</v>
      </c>
      <c r="BF86" s="20">
        <v>10153</v>
      </c>
      <c r="BG86" s="20">
        <v>3565</v>
      </c>
      <c r="BH86" s="20">
        <v>3015</v>
      </c>
      <c r="BI86" s="20">
        <v>2297</v>
      </c>
      <c r="BJ86" s="20">
        <v>22948</v>
      </c>
      <c r="BK86" s="20">
        <v>6601</v>
      </c>
      <c r="BL86" s="20">
        <v>64134</v>
      </c>
      <c r="BM86" s="20">
        <v>47469</v>
      </c>
      <c r="BN86" s="20">
        <v>15429</v>
      </c>
      <c r="BO86" s="20">
        <v>17649</v>
      </c>
      <c r="BP86" s="20">
        <v>11939</v>
      </c>
      <c r="BQ86" s="20">
        <v>1701</v>
      </c>
      <c r="BR86" s="20">
        <v>6456</v>
      </c>
      <c r="BS86" s="20">
        <v>3693</v>
      </c>
      <c r="BT86" s="20">
        <v>514373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514373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B87" s="32" t="s">
        <v>28</v>
      </c>
      <c r="C87">
        <f t="shared" si="6"/>
        <v>83</v>
      </c>
      <c r="D87" s="20">
        <v>3</v>
      </c>
      <c r="E87" s="20">
        <v>13</v>
      </c>
      <c r="F87" s="20">
        <v>2</v>
      </c>
      <c r="G87" s="20">
        <v>13</v>
      </c>
      <c r="H87" s="20">
        <v>1022</v>
      </c>
      <c r="I87" s="20">
        <v>37</v>
      </c>
      <c r="J87" s="20">
        <v>30</v>
      </c>
      <c r="K87" s="20">
        <v>172</v>
      </c>
      <c r="L87" s="20">
        <v>44</v>
      </c>
      <c r="M87" s="20">
        <v>238</v>
      </c>
      <c r="N87" s="20">
        <v>87</v>
      </c>
      <c r="O87" s="20">
        <v>35</v>
      </c>
      <c r="P87" s="20">
        <v>44</v>
      </c>
      <c r="Q87" s="20">
        <v>61</v>
      </c>
      <c r="R87" s="20">
        <v>41</v>
      </c>
      <c r="S87" s="20">
        <v>67</v>
      </c>
      <c r="T87" s="20">
        <v>283</v>
      </c>
      <c r="U87" s="20">
        <v>39</v>
      </c>
      <c r="V87" s="20">
        <v>772</v>
      </c>
      <c r="W87" s="20">
        <v>41</v>
      </c>
      <c r="X87" s="20">
        <v>277</v>
      </c>
      <c r="Y87" s="20">
        <v>175</v>
      </c>
      <c r="Z87" s="20">
        <v>42</v>
      </c>
      <c r="AA87" s="20">
        <v>179</v>
      </c>
      <c r="AB87" s="20">
        <v>150</v>
      </c>
      <c r="AC87" s="20">
        <v>157</v>
      </c>
      <c r="AD87" s="20">
        <v>261</v>
      </c>
      <c r="AE87" s="20">
        <v>64</v>
      </c>
      <c r="AF87" s="20">
        <v>119</v>
      </c>
      <c r="AG87" s="20">
        <v>63</v>
      </c>
      <c r="AH87" s="20">
        <v>118</v>
      </c>
      <c r="AI87" s="20">
        <v>256</v>
      </c>
      <c r="AJ87" s="20">
        <v>217</v>
      </c>
      <c r="AK87" s="20">
        <v>133</v>
      </c>
      <c r="AL87" s="20">
        <v>121</v>
      </c>
      <c r="AM87" s="20">
        <v>85</v>
      </c>
      <c r="AN87" s="20">
        <v>98</v>
      </c>
      <c r="AO87" s="20">
        <v>1404</v>
      </c>
      <c r="AP87" s="20">
        <v>564</v>
      </c>
      <c r="AQ87" s="20">
        <v>452</v>
      </c>
      <c r="AR87" s="20">
        <v>116</v>
      </c>
      <c r="AS87" s="20">
        <v>1323</v>
      </c>
      <c r="AT87" s="20">
        <v>617</v>
      </c>
      <c r="AU87" s="20">
        <v>39</v>
      </c>
      <c r="AV87" s="20">
        <v>40</v>
      </c>
      <c r="AW87" s="20">
        <v>1128</v>
      </c>
      <c r="AX87" s="20">
        <v>51</v>
      </c>
      <c r="AY87" s="20">
        <v>133</v>
      </c>
      <c r="AZ87" s="20">
        <v>37</v>
      </c>
      <c r="BA87" s="20">
        <v>76</v>
      </c>
      <c r="BB87" s="20">
        <v>880</v>
      </c>
      <c r="BC87" s="20">
        <v>736</v>
      </c>
      <c r="BD87" s="20">
        <v>5909</v>
      </c>
      <c r="BE87" s="20">
        <v>56</v>
      </c>
      <c r="BF87" s="20">
        <v>1067</v>
      </c>
      <c r="BG87" s="20">
        <v>134</v>
      </c>
      <c r="BH87" s="20">
        <v>52</v>
      </c>
      <c r="BI87" s="20">
        <v>55</v>
      </c>
      <c r="BJ87" s="20">
        <v>381</v>
      </c>
      <c r="BK87" s="20">
        <v>97</v>
      </c>
      <c r="BL87" s="20">
        <v>723</v>
      </c>
      <c r="BM87" s="20">
        <v>194</v>
      </c>
      <c r="BN87" s="20">
        <v>130</v>
      </c>
      <c r="BO87" s="20">
        <v>23</v>
      </c>
      <c r="BP87" s="20">
        <v>149</v>
      </c>
      <c r="BQ87" s="20">
        <v>46</v>
      </c>
      <c r="BR87" s="20">
        <v>119</v>
      </c>
      <c r="BS87" s="20">
        <v>0</v>
      </c>
      <c r="BT87" s="20">
        <v>22290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22290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t="s">
        <v>13</v>
      </c>
      <c r="B88" s="32" t="s">
        <v>29</v>
      </c>
      <c r="C88">
        <f t="shared" si="6"/>
        <v>84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82843</v>
      </c>
      <c r="BM88" s="20">
        <v>6706</v>
      </c>
      <c r="BN88" s="20">
        <v>0</v>
      </c>
      <c r="BO88" s="20">
        <v>7263</v>
      </c>
      <c r="BP88" s="20">
        <v>0</v>
      </c>
      <c r="BQ88" s="20">
        <v>0</v>
      </c>
      <c r="BR88" s="20">
        <v>0</v>
      </c>
      <c r="BS88" s="20">
        <v>0</v>
      </c>
      <c r="BT88" s="20">
        <v>96812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96812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t="s">
        <v>14</v>
      </c>
      <c r="B89" s="32" t="s">
        <v>30</v>
      </c>
      <c r="C89">
        <f t="shared" si="6"/>
        <v>85</v>
      </c>
      <c r="D89" s="20">
        <v>182575</v>
      </c>
      <c r="E89" s="20">
        <v>48953</v>
      </c>
      <c r="F89" s="20">
        <v>26039</v>
      </c>
      <c r="G89" s="20">
        <v>3887</v>
      </c>
      <c r="H89" s="20">
        <v>82275</v>
      </c>
      <c r="I89" s="20">
        <v>40026</v>
      </c>
      <c r="J89" s="20">
        <v>4247</v>
      </c>
      <c r="K89" s="20">
        <v>13233</v>
      </c>
      <c r="L89" s="20">
        <v>-927</v>
      </c>
      <c r="M89" s="20">
        <v>27501</v>
      </c>
      <c r="N89" s="20">
        <v>11221</v>
      </c>
      <c r="O89" s="20">
        <v>1741</v>
      </c>
      <c r="P89" s="20">
        <v>4276</v>
      </c>
      <c r="Q89" s="20">
        <v>9211</v>
      </c>
      <c r="R89" s="20">
        <v>4032</v>
      </c>
      <c r="S89" s="20">
        <v>4783</v>
      </c>
      <c r="T89" s="20">
        <v>16893</v>
      </c>
      <c r="U89" s="20">
        <v>4315</v>
      </c>
      <c r="V89" s="20">
        <v>32249</v>
      </c>
      <c r="W89" s="20">
        <v>4134</v>
      </c>
      <c r="X89" s="20">
        <v>12505</v>
      </c>
      <c r="Y89" s="20">
        <v>5167</v>
      </c>
      <c r="Z89" s="20">
        <v>3587</v>
      </c>
      <c r="AA89" s="20">
        <v>21406</v>
      </c>
      <c r="AB89" s="20">
        <v>5651</v>
      </c>
      <c r="AC89" s="20">
        <v>4831</v>
      </c>
      <c r="AD89" s="20">
        <v>19673</v>
      </c>
      <c r="AE89" s="20">
        <v>9072</v>
      </c>
      <c r="AF89" s="20">
        <v>10310</v>
      </c>
      <c r="AG89" s="20">
        <v>4751</v>
      </c>
      <c r="AH89" s="20">
        <v>4693</v>
      </c>
      <c r="AI89" s="20">
        <v>8755</v>
      </c>
      <c r="AJ89" s="20">
        <v>1419</v>
      </c>
      <c r="AK89" s="20">
        <v>8283</v>
      </c>
      <c r="AL89" s="20">
        <v>2054</v>
      </c>
      <c r="AM89" s="20">
        <v>15383</v>
      </c>
      <c r="AN89" s="20">
        <v>14972</v>
      </c>
      <c r="AO89" s="20">
        <v>96561</v>
      </c>
      <c r="AP89" s="20">
        <v>26426</v>
      </c>
      <c r="AQ89" s="20">
        <v>135690</v>
      </c>
      <c r="AR89" s="20">
        <v>47260</v>
      </c>
      <c r="AS89" s="20">
        <v>320736</v>
      </c>
      <c r="AT89" s="20">
        <v>75354</v>
      </c>
      <c r="AU89" s="20">
        <v>4521</v>
      </c>
      <c r="AV89" s="20">
        <v>1775</v>
      </c>
      <c r="AW89" s="20">
        <v>33698</v>
      </c>
      <c r="AX89" s="20">
        <v>3121</v>
      </c>
      <c r="AY89" s="20">
        <v>68654</v>
      </c>
      <c r="AZ89" s="20">
        <v>1586</v>
      </c>
      <c r="BA89" s="20">
        <v>3948</v>
      </c>
      <c r="BB89" s="20">
        <v>43825</v>
      </c>
      <c r="BC89" s="20">
        <v>51289</v>
      </c>
      <c r="BD89" s="20">
        <v>249222</v>
      </c>
      <c r="BE89" s="20">
        <v>579640</v>
      </c>
      <c r="BF89" s="20">
        <v>92276</v>
      </c>
      <c r="BG89" s="20">
        <v>20171</v>
      </c>
      <c r="BH89" s="20">
        <v>22865</v>
      </c>
      <c r="BI89" s="20">
        <v>18437</v>
      </c>
      <c r="BJ89" s="20">
        <v>54852</v>
      </c>
      <c r="BK89" s="20">
        <v>2998</v>
      </c>
      <c r="BL89" s="20">
        <v>87157</v>
      </c>
      <c r="BM89" s="20">
        <v>13026</v>
      </c>
      <c r="BN89" s="20">
        <v>10137</v>
      </c>
      <c r="BO89" s="20">
        <v>6529</v>
      </c>
      <c r="BP89" s="20">
        <v>77062</v>
      </c>
      <c r="BQ89" s="20">
        <v>9413</v>
      </c>
      <c r="BR89" s="20">
        <v>39805</v>
      </c>
      <c r="BS89" s="20">
        <v>0</v>
      </c>
      <c r="BT89" s="20">
        <v>2871210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2871210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B90" s="32" t="s">
        <v>31</v>
      </c>
      <c r="C90">
        <f t="shared" si="6"/>
        <v>86</v>
      </c>
      <c r="D90" s="20">
        <v>97228</v>
      </c>
      <c r="E90" s="20">
        <v>38269</v>
      </c>
      <c r="F90" s="20">
        <v>12179</v>
      </c>
      <c r="G90" s="20">
        <v>254</v>
      </c>
      <c r="H90" s="20">
        <v>0</v>
      </c>
      <c r="I90" s="20">
        <v>0</v>
      </c>
      <c r="J90" s="20">
        <v>0</v>
      </c>
      <c r="K90" s="20">
        <v>365</v>
      </c>
      <c r="L90" s="20">
        <v>0</v>
      </c>
      <c r="M90" s="20">
        <v>4151</v>
      </c>
      <c r="N90" s="20">
        <v>23</v>
      </c>
      <c r="O90" s="20">
        <v>0</v>
      </c>
      <c r="P90" s="20">
        <v>1228</v>
      </c>
      <c r="Q90" s="20">
        <v>6429</v>
      </c>
      <c r="R90" s="20">
        <v>625</v>
      </c>
      <c r="S90" s="20">
        <v>1625</v>
      </c>
      <c r="T90" s="20">
        <v>296</v>
      </c>
      <c r="U90" s="20">
        <v>460</v>
      </c>
      <c r="V90" s="20">
        <v>0</v>
      </c>
      <c r="W90" s="20">
        <v>0</v>
      </c>
      <c r="X90" s="20">
        <v>0</v>
      </c>
      <c r="Y90" s="20">
        <v>0</v>
      </c>
      <c r="Z90" s="20">
        <v>585</v>
      </c>
      <c r="AA90" s="20">
        <v>0</v>
      </c>
      <c r="AB90" s="20">
        <v>373</v>
      </c>
      <c r="AC90" s="20">
        <v>799</v>
      </c>
      <c r="AD90" s="20">
        <v>0</v>
      </c>
      <c r="AE90" s="20">
        <v>-18</v>
      </c>
      <c r="AF90" s="20">
        <v>2385</v>
      </c>
      <c r="AG90" s="20">
        <v>0</v>
      </c>
      <c r="AH90" s="20">
        <v>0</v>
      </c>
      <c r="AI90" s="20">
        <v>0</v>
      </c>
      <c r="AJ90" s="20">
        <v>0</v>
      </c>
      <c r="AK90" s="20">
        <v>28</v>
      </c>
      <c r="AL90" s="20">
        <v>0</v>
      </c>
      <c r="AM90" s="20">
        <v>1333</v>
      </c>
      <c r="AN90" s="20">
        <v>5023</v>
      </c>
      <c r="AO90" s="20">
        <v>0</v>
      </c>
      <c r="AP90" s="20">
        <v>1734</v>
      </c>
      <c r="AQ90" s="20">
        <v>68569</v>
      </c>
      <c r="AR90" s="20">
        <v>22740</v>
      </c>
      <c r="AS90" s="20">
        <v>58881</v>
      </c>
      <c r="AT90" s="20">
        <v>25394</v>
      </c>
      <c r="AU90" s="20">
        <v>430</v>
      </c>
      <c r="AV90" s="20">
        <v>0</v>
      </c>
      <c r="AW90" s="20">
        <v>1273</v>
      </c>
      <c r="AX90" s="20">
        <v>1302</v>
      </c>
      <c r="AY90" s="20">
        <v>48476</v>
      </c>
      <c r="AZ90" s="20">
        <v>56</v>
      </c>
      <c r="BA90" s="20">
        <v>853</v>
      </c>
      <c r="BB90" s="20">
        <v>253</v>
      </c>
      <c r="BC90" s="20">
        <v>9240</v>
      </c>
      <c r="BD90" s="20">
        <v>2638</v>
      </c>
      <c r="BE90" s="20">
        <v>4300</v>
      </c>
      <c r="BF90" s="20">
        <v>39398</v>
      </c>
      <c r="BG90" s="20">
        <v>11034</v>
      </c>
      <c r="BH90" s="20">
        <v>6368</v>
      </c>
      <c r="BI90" s="20">
        <v>793</v>
      </c>
      <c r="BJ90" s="20">
        <v>7868</v>
      </c>
      <c r="BK90" s="20">
        <v>1175</v>
      </c>
      <c r="BL90" s="20">
        <v>0</v>
      </c>
      <c r="BM90" s="20">
        <v>0</v>
      </c>
      <c r="BN90" s="20">
        <v>7947</v>
      </c>
      <c r="BO90" s="20">
        <v>0</v>
      </c>
      <c r="BP90" s="20">
        <v>50020</v>
      </c>
      <c r="BQ90" s="20">
        <v>6325</v>
      </c>
      <c r="BR90" s="20">
        <v>32861</v>
      </c>
      <c r="BS90" s="20">
        <v>0</v>
      </c>
      <c r="BT90" s="20">
        <v>583568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583568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B91" s="32" t="s">
        <v>32</v>
      </c>
      <c r="C91">
        <f t="shared" si="6"/>
        <v>87</v>
      </c>
      <c r="D91" s="20">
        <v>85347</v>
      </c>
      <c r="E91" s="20">
        <v>10684</v>
      </c>
      <c r="F91" s="20">
        <v>13860</v>
      </c>
      <c r="G91" s="20">
        <v>3633</v>
      </c>
      <c r="H91" s="20">
        <v>82275</v>
      </c>
      <c r="I91" s="20">
        <v>40026</v>
      </c>
      <c r="J91" s="20">
        <v>4247</v>
      </c>
      <c r="K91" s="20">
        <v>12868</v>
      </c>
      <c r="L91" s="20">
        <v>-927</v>
      </c>
      <c r="M91" s="20">
        <v>23350</v>
      </c>
      <c r="N91" s="20">
        <v>11198</v>
      </c>
      <c r="O91" s="20">
        <v>1741</v>
      </c>
      <c r="P91" s="20">
        <v>3048</v>
      </c>
      <c r="Q91" s="20">
        <v>2782</v>
      </c>
      <c r="R91" s="20">
        <v>3407</v>
      </c>
      <c r="S91" s="20">
        <v>3158</v>
      </c>
      <c r="T91" s="20">
        <v>16597</v>
      </c>
      <c r="U91" s="20">
        <v>3855</v>
      </c>
      <c r="V91" s="20">
        <v>32249</v>
      </c>
      <c r="W91" s="20">
        <v>4134</v>
      </c>
      <c r="X91" s="20">
        <v>12505</v>
      </c>
      <c r="Y91" s="20">
        <v>5167</v>
      </c>
      <c r="Z91" s="20">
        <v>3002</v>
      </c>
      <c r="AA91" s="20">
        <v>21406</v>
      </c>
      <c r="AB91" s="20">
        <v>5278</v>
      </c>
      <c r="AC91" s="20">
        <v>4032</v>
      </c>
      <c r="AD91" s="20">
        <v>19673</v>
      </c>
      <c r="AE91" s="20">
        <v>9090</v>
      </c>
      <c r="AF91" s="20">
        <v>7925</v>
      </c>
      <c r="AG91" s="20">
        <v>4751</v>
      </c>
      <c r="AH91" s="20">
        <v>4693</v>
      </c>
      <c r="AI91" s="20">
        <v>8755</v>
      </c>
      <c r="AJ91" s="20">
        <v>1419</v>
      </c>
      <c r="AK91" s="20">
        <v>8255</v>
      </c>
      <c r="AL91" s="20">
        <v>2054</v>
      </c>
      <c r="AM91" s="20">
        <v>14050</v>
      </c>
      <c r="AN91" s="20">
        <v>9949</v>
      </c>
      <c r="AO91" s="20">
        <v>96561</v>
      </c>
      <c r="AP91" s="20">
        <v>24692</v>
      </c>
      <c r="AQ91" s="20">
        <v>67121</v>
      </c>
      <c r="AR91" s="20">
        <v>24520</v>
      </c>
      <c r="AS91" s="20">
        <v>261855</v>
      </c>
      <c r="AT91" s="20">
        <v>49960</v>
      </c>
      <c r="AU91" s="20">
        <v>4091</v>
      </c>
      <c r="AV91" s="20">
        <v>1775</v>
      </c>
      <c r="AW91" s="20">
        <v>32425</v>
      </c>
      <c r="AX91" s="20">
        <v>1819</v>
      </c>
      <c r="AY91" s="20">
        <v>20178</v>
      </c>
      <c r="AZ91" s="20">
        <v>1530</v>
      </c>
      <c r="BA91" s="20">
        <v>3095</v>
      </c>
      <c r="BB91" s="20">
        <v>43572</v>
      </c>
      <c r="BC91" s="20">
        <v>42049</v>
      </c>
      <c r="BD91" s="20">
        <v>246584</v>
      </c>
      <c r="BE91" s="20">
        <v>575340</v>
      </c>
      <c r="BF91" s="20">
        <v>52878</v>
      </c>
      <c r="BG91" s="20">
        <v>9137</v>
      </c>
      <c r="BH91" s="20">
        <v>16497</v>
      </c>
      <c r="BI91" s="20">
        <v>17644</v>
      </c>
      <c r="BJ91" s="20">
        <v>46984</v>
      </c>
      <c r="BK91" s="20">
        <v>1823</v>
      </c>
      <c r="BL91" s="20">
        <v>87157</v>
      </c>
      <c r="BM91" s="20">
        <v>13026</v>
      </c>
      <c r="BN91" s="20">
        <v>2190</v>
      </c>
      <c r="BO91" s="20">
        <v>6529</v>
      </c>
      <c r="BP91" s="20">
        <v>27042</v>
      </c>
      <c r="BQ91" s="20">
        <v>3088</v>
      </c>
      <c r="BR91" s="20">
        <v>6944</v>
      </c>
      <c r="BS91" s="20">
        <v>0</v>
      </c>
      <c r="BT91" s="20">
        <v>2287642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2287642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t="s">
        <v>15</v>
      </c>
      <c r="B92" s="32" t="s">
        <v>16</v>
      </c>
      <c r="C92">
        <f t="shared" si="6"/>
        <v>88</v>
      </c>
      <c r="D92" s="19">
        <v>216931</v>
      </c>
      <c r="E92" s="19">
        <v>71170</v>
      </c>
      <c r="F92" s="19">
        <v>28294</v>
      </c>
      <c r="G92" s="19">
        <v>8013</v>
      </c>
      <c r="H92" s="19">
        <v>99192</v>
      </c>
      <c r="I92" s="19">
        <v>44528</v>
      </c>
      <c r="J92" s="19">
        <v>6854</v>
      </c>
      <c r="K92" s="19">
        <v>43350</v>
      </c>
      <c r="L92" s="19">
        <v>7763</v>
      </c>
      <c r="M92" s="19">
        <v>62923</v>
      </c>
      <c r="N92" s="19">
        <v>21174</v>
      </c>
      <c r="O92" s="19">
        <v>3452</v>
      </c>
      <c r="P92" s="19">
        <v>15538</v>
      </c>
      <c r="Q92" s="19">
        <v>27754</v>
      </c>
      <c r="R92" s="19">
        <v>15080</v>
      </c>
      <c r="S92" s="19">
        <v>11427</v>
      </c>
      <c r="T92" s="19">
        <v>30921</v>
      </c>
      <c r="U92" s="19">
        <v>9979</v>
      </c>
      <c r="V92" s="19">
        <v>41141</v>
      </c>
      <c r="W92" s="19">
        <v>11147</v>
      </c>
      <c r="X92" s="19">
        <v>25408</v>
      </c>
      <c r="Y92" s="19">
        <v>14547</v>
      </c>
      <c r="Z92" s="19">
        <v>10441</v>
      </c>
      <c r="AA92" s="19">
        <v>34101</v>
      </c>
      <c r="AB92" s="19">
        <v>28568</v>
      </c>
      <c r="AC92" s="19">
        <v>23981</v>
      </c>
      <c r="AD92" s="19">
        <v>33074</v>
      </c>
      <c r="AE92" s="19">
        <v>15319</v>
      </c>
      <c r="AF92" s="19">
        <v>32352</v>
      </c>
      <c r="AG92" s="19">
        <v>14526</v>
      </c>
      <c r="AH92" s="19">
        <v>19324</v>
      </c>
      <c r="AI92" s="19">
        <v>36375</v>
      </c>
      <c r="AJ92" s="19">
        <v>21902</v>
      </c>
      <c r="AK92" s="19">
        <v>29138</v>
      </c>
      <c r="AL92" s="19">
        <v>10311</v>
      </c>
      <c r="AM92" s="19">
        <v>32031</v>
      </c>
      <c r="AN92" s="19">
        <v>28029</v>
      </c>
      <c r="AO92" s="19">
        <v>118056</v>
      </c>
      <c r="AP92" s="19">
        <v>49419</v>
      </c>
      <c r="AQ92" s="19">
        <v>240260</v>
      </c>
      <c r="AR92" s="19">
        <v>96441</v>
      </c>
      <c r="AS92" s="19">
        <v>673264</v>
      </c>
      <c r="AT92" s="19">
        <v>163231</v>
      </c>
      <c r="AU92" s="19">
        <v>9658</v>
      </c>
      <c r="AV92" s="19">
        <v>9267</v>
      </c>
      <c r="AW92" s="19">
        <v>77735</v>
      </c>
      <c r="AX92" s="19">
        <v>14428</v>
      </c>
      <c r="AY92" s="19">
        <v>128770</v>
      </c>
      <c r="AZ92" s="19">
        <v>8384</v>
      </c>
      <c r="BA92" s="19">
        <v>15626</v>
      </c>
      <c r="BB92" s="19">
        <v>63037</v>
      </c>
      <c r="BC92" s="19">
        <v>108476</v>
      </c>
      <c r="BD92" s="19">
        <v>414439</v>
      </c>
      <c r="BE92" s="19">
        <v>587563</v>
      </c>
      <c r="BF92" s="19">
        <v>154215</v>
      </c>
      <c r="BG92" s="19">
        <v>38756</v>
      </c>
      <c r="BH92" s="19">
        <v>38294</v>
      </c>
      <c r="BI92" s="19">
        <v>29781</v>
      </c>
      <c r="BJ92" s="19">
        <v>173256</v>
      </c>
      <c r="BK92" s="19">
        <v>34072</v>
      </c>
      <c r="BL92" s="19">
        <v>615860</v>
      </c>
      <c r="BM92" s="19">
        <v>295116</v>
      </c>
      <c r="BN92" s="19">
        <v>100070</v>
      </c>
      <c r="BO92" s="19">
        <v>134229</v>
      </c>
      <c r="BP92" s="19">
        <v>166893</v>
      </c>
      <c r="BQ92" s="19">
        <v>22678</v>
      </c>
      <c r="BR92" s="19">
        <v>85200</v>
      </c>
      <c r="BS92" s="19">
        <v>74451</v>
      </c>
      <c r="BT92" s="19">
        <v>5926983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5926983</v>
      </c>
      <c r="CD92" s="19">
        <f t="shared" ref="CD92:CD106" si="10">SUM(D92:BS92)-BT92</f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t="s">
        <v>17</v>
      </c>
      <c r="B93" s="32" t="s">
        <v>33</v>
      </c>
      <c r="C93">
        <f t="shared" si="6"/>
        <v>89</v>
      </c>
      <c r="D93" s="20">
        <v>1841</v>
      </c>
      <c r="E93" s="20">
        <v>641</v>
      </c>
      <c r="F93" s="20">
        <v>151</v>
      </c>
      <c r="G93" s="20">
        <v>199</v>
      </c>
      <c r="H93" s="20">
        <v>1568</v>
      </c>
      <c r="I93" s="20">
        <v>630</v>
      </c>
      <c r="J93" s="20">
        <v>170</v>
      </c>
      <c r="K93" s="20">
        <v>2563</v>
      </c>
      <c r="L93" s="20">
        <v>775</v>
      </c>
      <c r="M93" s="20">
        <v>3210</v>
      </c>
      <c r="N93" s="20">
        <v>938</v>
      </c>
      <c r="O93" s="20">
        <v>130</v>
      </c>
      <c r="P93" s="20">
        <v>530</v>
      </c>
      <c r="Q93" s="20">
        <v>650</v>
      </c>
      <c r="R93" s="20">
        <v>490</v>
      </c>
      <c r="S93" s="20">
        <v>363</v>
      </c>
      <c r="T93" s="20">
        <v>939</v>
      </c>
      <c r="U93" s="20">
        <v>281</v>
      </c>
      <c r="V93" s="20">
        <v>1345</v>
      </c>
      <c r="W93" s="20">
        <v>501</v>
      </c>
      <c r="X93" s="20">
        <v>1318</v>
      </c>
      <c r="Y93" s="20">
        <v>705</v>
      </c>
      <c r="Z93" s="20">
        <v>479</v>
      </c>
      <c r="AA93" s="20">
        <v>709</v>
      </c>
      <c r="AB93" s="20">
        <v>1197</v>
      </c>
      <c r="AC93" s="20">
        <v>875</v>
      </c>
      <c r="AD93" s="20">
        <v>1156</v>
      </c>
      <c r="AE93" s="20">
        <v>555</v>
      </c>
      <c r="AF93" s="20">
        <v>1058</v>
      </c>
      <c r="AG93" s="20">
        <v>1074</v>
      </c>
      <c r="AH93" s="20">
        <v>784</v>
      </c>
      <c r="AI93" s="20">
        <v>1363</v>
      </c>
      <c r="AJ93" s="20">
        <v>1530</v>
      </c>
      <c r="AK93" s="20">
        <v>1108</v>
      </c>
      <c r="AL93" s="20">
        <v>419</v>
      </c>
      <c r="AM93" s="20">
        <v>725</v>
      </c>
      <c r="AN93" s="20">
        <v>486</v>
      </c>
      <c r="AO93" s="20">
        <v>3157</v>
      </c>
      <c r="AP93" s="20">
        <v>951</v>
      </c>
      <c r="AQ93" s="20">
        <v>3384</v>
      </c>
      <c r="AR93" s="20">
        <v>1466</v>
      </c>
      <c r="AS93" s="20">
        <v>12523</v>
      </c>
      <c r="AT93" s="20">
        <v>3613</v>
      </c>
      <c r="AU93" s="20">
        <v>417</v>
      </c>
      <c r="AV93" s="20">
        <v>712</v>
      </c>
      <c r="AW93" s="20">
        <v>1734</v>
      </c>
      <c r="AX93" s="20">
        <v>394</v>
      </c>
      <c r="AY93" s="20">
        <v>1741</v>
      </c>
      <c r="AZ93" s="20">
        <v>228</v>
      </c>
      <c r="BA93" s="20">
        <v>1362</v>
      </c>
      <c r="BB93" s="20">
        <v>6971</v>
      </c>
      <c r="BC93" s="20">
        <v>2073</v>
      </c>
      <c r="BD93" s="20">
        <v>8223</v>
      </c>
      <c r="BE93" s="20">
        <v>473</v>
      </c>
      <c r="BF93" s="20">
        <v>2660</v>
      </c>
      <c r="BG93" s="20">
        <v>617</v>
      </c>
      <c r="BH93" s="20">
        <v>520</v>
      </c>
      <c r="BI93" s="20">
        <v>525</v>
      </c>
      <c r="BJ93" s="20">
        <v>3452</v>
      </c>
      <c r="BK93" s="20">
        <v>1043</v>
      </c>
      <c r="BL93" s="20">
        <v>163</v>
      </c>
      <c r="BM93" s="20">
        <v>17</v>
      </c>
      <c r="BN93" s="20">
        <v>2814</v>
      </c>
      <c r="BO93" s="20">
        <v>0</v>
      </c>
      <c r="BP93" s="20">
        <v>3006</v>
      </c>
      <c r="BQ93" s="20">
        <v>306</v>
      </c>
      <c r="BR93" s="20">
        <v>1199</v>
      </c>
      <c r="BS93" s="20">
        <v>0</v>
      </c>
      <c r="BT93" s="20">
        <v>99200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99200</v>
      </c>
      <c r="CD93" s="19">
        <f t="shared" si="10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t="s">
        <v>18</v>
      </c>
      <c r="B94" s="32" t="s">
        <v>34</v>
      </c>
      <c r="C94">
        <f t="shared" si="6"/>
        <v>90</v>
      </c>
      <c r="D94" s="20">
        <v>-9261</v>
      </c>
      <c r="E94" s="20">
        <v>-119</v>
      </c>
      <c r="F94" s="20">
        <v>-37</v>
      </c>
      <c r="G94" s="20">
        <v>-61</v>
      </c>
      <c r="H94" s="20">
        <v>0</v>
      </c>
      <c r="I94" s="20">
        <v>-24</v>
      </c>
      <c r="J94" s="20">
        <v>0</v>
      </c>
      <c r="K94" s="20">
        <v>-82</v>
      </c>
      <c r="L94" s="20">
        <v>-114</v>
      </c>
      <c r="M94" s="20">
        <v>-105</v>
      </c>
      <c r="N94" s="20">
        <v>-32</v>
      </c>
      <c r="O94" s="20">
        <v>0</v>
      </c>
      <c r="P94" s="20">
        <v>-21</v>
      </c>
      <c r="Q94" s="20">
        <v>0</v>
      </c>
      <c r="R94" s="20">
        <v>0</v>
      </c>
      <c r="S94" s="20">
        <v>-31</v>
      </c>
      <c r="T94" s="20">
        <v>-80</v>
      </c>
      <c r="U94" s="20">
        <v>0</v>
      </c>
      <c r="V94" s="20">
        <v>-150</v>
      </c>
      <c r="W94" s="20">
        <v>-124</v>
      </c>
      <c r="X94" s="20">
        <v>-30</v>
      </c>
      <c r="Y94" s="20">
        <v>0</v>
      </c>
      <c r="Z94" s="20">
        <v>0</v>
      </c>
      <c r="AA94" s="20">
        <v>-21</v>
      </c>
      <c r="AB94" s="20">
        <v>-120</v>
      </c>
      <c r="AC94" s="20">
        <v>-99</v>
      </c>
      <c r="AD94" s="20">
        <v>-53</v>
      </c>
      <c r="AE94" s="20">
        <v>-28</v>
      </c>
      <c r="AF94" s="20">
        <v>-67</v>
      </c>
      <c r="AG94" s="20">
        <v>0</v>
      </c>
      <c r="AH94" s="20">
        <v>-74</v>
      </c>
      <c r="AI94" s="20">
        <v>-195</v>
      </c>
      <c r="AJ94" s="20">
        <v>-219</v>
      </c>
      <c r="AK94" s="20">
        <v>-180</v>
      </c>
      <c r="AL94" s="20">
        <v>-51</v>
      </c>
      <c r="AM94" s="20">
        <v>-28</v>
      </c>
      <c r="AN94" s="20">
        <v>0</v>
      </c>
      <c r="AO94" s="20">
        <v>-119</v>
      </c>
      <c r="AP94" s="20">
        <v>-31</v>
      </c>
      <c r="AQ94" s="20">
        <v>-364</v>
      </c>
      <c r="AR94" s="20">
        <v>-29</v>
      </c>
      <c r="AS94" s="20">
        <v>-618</v>
      </c>
      <c r="AT94" s="20">
        <v>-1629</v>
      </c>
      <c r="AU94" s="20">
        <v>0</v>
      </c>
      <c r="AV94" s="20">
        <v>-25</v>
      </c>
      <c r="AW94" s="20">
        <v>-49</v>
      </c>
      <c r="AX94" s="20">
        <v>0</v>
      </c>
      <c r="AY94" s="20">
        <v>0</v>
      </c>
      <c r="AZ94" s="20">
        <v>0</v>
      </c>
      <c r="BA94" s="20">
        <v>0</v>
      </c>
      <c r="BB94" s="20">
        <v>-64</v>
      </c>
      <c r="BC94" s="20">
        <v>0</v>
      </c>
      <c r="BD94" s="20">
        <v>0</v>
      </c>
      <c r="BE94" s="20">
        <v>0</v>
      </c>
      <c r="BF94" s="20">
        <v>0</v>
      </c>
      <c r="BG94" s="20">
        <v>-374</v>
      </c>
      <c r="BH94" s="20">
        <v>0</v>
      </c>
      <c r="BI94" s="20">
        <v>-155</v>
      </c>
      <c r="BJ94" s="20">
        <v>-49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-121</v>
      </c>
      <c r="BQ94" s="20">
        <v>0</v>
      </c>
      <c r="BR94" s="20">
        <v>0</v>
      </c>
      <c r="BS94" s="20">
        <v>0</v>
      </c>
      <c r="BT94" s="20">
        <v>-15033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-15033</v>
      </c>
      <c r="CD94" s="19">
        <f t="shared" si="10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t="s">
        <v>19</v>
      </c>
      <c r="B95" s="32" t="s">
        <v>35</v>
      </c>
      <c r="C95">
        <f t="shared" si="6"/>
        <v>91</v>
      </c>
      <c r="D95" s="20">
        <v>209511</v>
      </c>
      <c r="E95" s="20">
        <v>71692</v>
      </c>
      <c r="F95" s="20">
        <v>28408</v>
      </c>
      <c r="G95" s="20">
        <v>8151</v>
      </c>
      <c r="H95" s="20">
        <v>100760</v>
      </c>
      <c r="I95" s="20">
        <v>45134</v>
      </c>
      <c r="J95" s="20">
        <v>7024</v>
      </c>
      <c r="K95" s="20">
        <v>45831</v>
      </c>
      <c r="L95" s="20">
        <v>8424</v>
      </c>
      <c r="M95" s="20">
        <v>66028</v>
      </c>
      <c r="N95" s="20">
        <v>22080</v>
      </c>
      <c r="O95" s="20">
        <v>3582</v>
      </c>
      <c r="P95" s="20">
        <v>16047</v>
      </c>
      <c r="Q95" s="20">
        <v>28404</v>
      </c>
      <c r="R95" s="20">
        <v>15570</v>
      </c>
      <c r="S95" s="20">
        <v>11759</v>
      </c>
      <c r="T95" s="20">
        <v>31780</v>
      </c>
      <c r="U95" s="20">
        <v>10260</v>
      </c>
      <c r="V95" s="20">
        <v>42336</v>
      </c>
      <c r="W95" s="20">
        <v>11524</v>
      </c>
      <c r="X95" s="20">
        <v>26696</v>
      </c>
      <c r="Y95" s="20">
        <v>15252</v>
      </c>
      <c r="Z95" s="20">
        <v>10920</v>
      </c>
      <c r="AA95" s="20">
        <v>34789</v>
      </c>
      <c r="AB95" s="20">
        <v>29645</v>
      </c>
      <c r="AC95" s="20">
        <v>24757</v>
      </c>
      <c r="AD95" s="20">
        <v>34177</v>
      </c>
      <c r="AE95" s="20">
        <v>15846</v>
      </c>
      <c r="AF95" s="20">
        <v>33343</v>
      </c>
      <c r="AG95" s="20">
        <v>15600</v>
      </c>
      <c r="AH95" s="20">
        <v>20034</v>
      </c>
      <c r="AI95" s="20">
        <v>37543</v>
      </c>
      <c r="AJ95" s="20">
        <v>23213</v>
      </c>
      <c r="AK95" s="20">
        <v>30066</v>
      </c>
      <c r="AL95" s="20">
        <v>10679</v>
      </c>
      <c r="AM95" s="20">
        <v>32728</v>
      </c>
      <c r="AN95" s="20">
        <v>28515</v>
      </c>
      <c r="AO95" s="20">
        <v>121094</v>
      </c>
      <c r="AP95" s="20">
        <v>50339</v>
      </c>
      <c r="AQ95" s="20">
        <v>243280</v>
      </c>
      <c r="AR95" s="20">
        <v>97878</v>
      </c>
      <c r="AS95" s="20">
        <v>685169</v>
      </c>
      <c r="AT95" s="20">
        <v>165215</v>
      </c>
      <c r="AU95" s="20">
        <v>10075</v>
      </c>
      <c r="AV95" s="20">
        <v>9954</v>
      </c>
      <c r="AW95" s="20">
        <v>79420</v>
      </c>
      <c r="AX95" s="20">
        <v>14822</v>
      </c>
      <c r="AY95" s="20">
        <v>130511</v>
      </c>
      <c r="AZ95" s="20">
        <v>8612</v>
      </c>
      <c r="BA95" s="20">
        <v>16988</v>
      </c>
      <c r="BB95" s="20">
        <v>69944</v>
      </c>
      <c r="BC95" s="20">
        <v>110549</v>
      </c>
      <c r="BD95" s="20">
        <v>422662</v>
      </c>
      <c r="BE95" s="20">
        <v>588036</v>
      </c>
      <c r="BF95" s="20">
        <v>156875</v>
      </c>
      <c r="BG95" s="20">
        <v>38999</v>
      </c>
      <c r="BH95" s="20">
        <v>38814</v>
      </c>
      <c r="BI95" s="20">
        <v>30151</v>
      </c>
      <c r="BJ95" s="20">
        <v>176659</v>
      </c>
      <c r="BK95" s="20">
        <v>35115</v>
      </c>
      <c r="BL95" s="20">
        <v>616023</v>
      </c>
      <c r="BM95" s="20">
        <v>295133</v>
      </c>
      <c r="BN95" s="20">
        <v>102884</v>
      </c>
      <c r="BO95" s="20">
        <v>134229</v>
      </c>
      <c r="BP95" s="20">
        <v>169778</v>
      </c>
      <c r="BQ95" s="20">
        <v>22984</v>
      </c>
      <c r="BR95" s="20">
        <v>86399</v>
      </c>
      <c r="BS95" s="20">
        <v>74451</v>
      </c>
      <c r="BT95" s="20">
        <v>6011150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6011150</v>
      </c>
      <c r="CD95" s="19">
        <f t="shared" si="10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t="s">
        <v>20</v>
      </c>
      <c r="B96" s="32" t="s">
        <v>21</v>
      </c>
      <c r="C96">
        <f t="shared" si="6"/>
        <v>92</v>
      </c>
      <c r="D96" s="20">
        <v>398037</v>
      </c>
      <c r="E96" s="20">
        <v>151959</v>
      </c>
      <c r="F96" s="20">
        <v>37870</v>
      </c>
      <c r="G96" s="20">
        <v>20011</v>
      </c>
      <c r="H96" s="20">
        <v>225938</v>
      </c>
      <c r="I96" s="20">
        <v>92326</v>
      </c>
      <c r="J96" s="20">
        <v>18273</v>
      </c>
      <c r="K96" s="20">
        <v>292406</v>
      </c>
      <c r="L96" s="20">
        <v>51555</v>
      </c>
      <c r="M96" s="20">
        <v>324943</v>
      </c>
      <c r="N96" s="20">
        <v>78544</v>
      </c>
      <c r="O96" s="20">
        <v>15694</v>
      </c>
      <c r="P96" s="20">
        <v>54793</v>
      </c>
      <c r="Q96" s="20">
        <v>66432</v>
      </c>
      <c r="R96" s="20">
        <v>43848</v>
      </c>
      <c r="S96" s="20">
        <v>32687</v>
      </c>
      <c r="T96" s="20">
        <v>109595</v>
      </c>
      <c r="U96" s="20">
        <v>21333</v>
      </c>
      <c r="V96" s="20">
        <v>447501</v>
      </c>
      <c r="W96" s="20">
        <v>54637</v>
      </c>
      <c r="X96" s="20">
        <v>179506</v>
      </c>
      <c r="Y96" s="20">
        <v>88308</v>
      </c>
      <c r="Z96" s="20">
        <v>50176</v>
      </c>
      <c r="AA96" s="20">
        <v>76244</v>
      </c>
      <c r="AB96" s="20">
        <v>121217</v>
      </c>
      <c r="AC96" s="20">
        <v>83888</v>
      </c>
      <c r="AD96" s="20">
        <v>150065</v>
      </c>
      <c r="AE96" s="20">
        <v>73148</v>
      </c>
      <c r="AF96" s="20">
        <v>101954</v>
      </c>
      <c r="AG96" s="20">
        <v>103544</v>
      </c>
      <c r="AH96" s="20">
        <v>79945</v>
      </c>
      <c r="AI96" s="20">
        <v>129313</v>
      </c>
      <c r="AJ96" s="20">
        <v>187915</v>
      </c>
      <c r="AK96" s="20">
        <v>105992</v>
      </c>
      <c r="AL96" s="20">
        <v>41813</v>
      </c>
      <c r="AM96" s="20">
        <v>75235</v>
      </c>
      <c r="AN96" s="20">
        <v>79968</v>
      </c>
      <c r="AO96" s="20">
        <v>323139</v>
      </c>
      <c r="AP96" s="20">
        <v>82220</v>
      </c>
      <c r="AQ96" s="20">
        <v>552073</v>
      </c>
      <c r="AR96" s="20">
        <v>175093</v>
      </c>
      <c r="AS96" s="20">
        <v>1120579</v>
      </c>
      <c r="AT96" s="20">
        <v>398813</v>
      </c>
      <c r="AU96" s="20">
        <v>23042</v>
      </c>
      <c r="AV96" s="20">
        <v>44807</v>
      </c>
      <c r="AW96" s="20">
        <v>138844</v>
      </c>
      <c r="AX96" s="20">
        <v>27787</v>
      </c>
      <c r="AY96" s="20">
        <v>276938</v>
      </c>
      <c r="AZ96" s="20">
        <v>17903</v>
      </c>
      <c r="BA96" s="20">
        <v>43874</v>
      </c>
      <c r="BB96" s="20">
        <v>166879</v>
      </c>
      <c r="BC96" s="20">
        <v>167410</v>
      </c>
      <c r="BD96" s="20">
        <v>649009</v>
      </c>
      <c r="BE96" s="20">
        <v>639752</v>
      </c>
      <c r="BF96" s="20">
        <v>228613</v>
      </c>
      <c r="BG96" s="20">
        <v>62891</v>
      </c>
      <c r="BH96" s="20">
        <v>104820</v>
      </c>
      <c r="BI96" s="20">
        <v>48479</v>
      </c>
      <c r="BJ96" s="20">
        <v>261715</v>
      </c>
      <c r="BK96" s="20">
        <v>43096</v>
      </c>
      <c r="BL96" s="20">
        <v>858764</v>
      </c>
      <c r="BM96" s="20">
        <v>351095</v>
      </c>
      <c r="BN96" s="20">
        <v>143437</v>
      </c>
      <c r="BO96" s="20">
        <v>202716</v>
      </c>
      <c r="BP96" s="20">
        <v>302873</v>
      </c>
      <c r="BQ96" s="20">
        <v>40366</v>
      </c>
      <c r="BR96" s="20">
        <v>171919</v>
      </c>
      <c r="BS96" s="20">
        <v>74451</v>
      </c>
      <c r="BT96" s="20">
        <v>12010010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12010010</v>
      </c>
      <c r="CD96" s="19">
        <f t="shared" si="10"/>
        <v>0</v>
      </c>
      <c r="CE96" s="19">
        <f t="shared" si="8"/>
        <v>0</v>
      </c>
      <c r="CF96" s="19">
        <f t="shared" si="9"/>
        <v>0</v>
      </c>
    </row>
    <row r="97" spans="2:84" x14ac:dyDescent="0.2">
      <c r="B97" s="32" t="s">
        <v>429</v>
      </c>
      <c r="C97">
        <f t="shared" si="6"/>
        <v>93</v>
      </c>
      <c r="D97" s="19">
        <v>6687599</v>
      </c>
      <c r="E97" s="19">
        <v>5891326</v>
      </c>
      <c r="F97" s="21">
        <v>801096</v>
      </c>
      <c r="G97" s="19">
        <v>118276</v>
      </c>
      <c r="H97" s="19">
        <v>50144</v>
      </c>
      <c r="I97" s="19">
        <v>35440</v>
      </c>
      <c r="J97" s="19">
        <v>28949</v>
      </c>
      <c r="K97" s="19">
        <v>765202</v>
      </c>
      <c r="L97" s="19">
        <v>156442</v>
      </c>
      <c r="M97" s="19">
        <v>1285134</v>
      </c>
      <c r="N97" s="19">
        <v>190956</v>
      </c>
      <c r="O97" s="19">
        <v>17784</v>
      </c>
      <c r="P97" s="19">
        <v>632157</v>
      </c>
      <c r="Q97" s="19">
        <v>1676586</v>
      </c>
      <c r="R97" s="19">
        <v>468535</v>
      </c>
      <c r="S97" s="19">
        <v>376397</v>
      </c>
      <c r="T97" s="19">
        <v>201777</v>
      </c>
      <c r="U97" s="19">
        <v>180593</v>
      </c>
      <c r="V97" s="19">
        <v>21721</v>
      </c>
      <c r="W97" s="19">
        <v>98255</v>
      </c>
      <c r="X97" s="19">
        <v>92285</v>
      </c>
      <c r="Y97" s="19">
        <v>85311</v>
      </c>
      <c r="Z97" s="19">
        <v>137454</v>
      </c>
      <c r="AA97" s="19">
        <v>104114</v>
      </c>
      <c r="AB97" s="19">
        <v>444627</v>
      </c>
      <c r="AC97" s="19">
        <v>563545</v>
      </c>
      <c r="AD97" s="19">
        <v>122810</v>
      </c>
      <c r="AE97" s="19">
        <v>100208</v>
      </c>
      <c r="AF97" s="19">
        <v>669483</v>
      </c>
      <c r="AG97" s="19">
        <v>127233</v>
      </c>
      <c r="AH97" s="19">
        <v>198332</v>
      </c>
      <c r="AI97" s="19">
        <v>378379</v>
      </c>
      <c r="AJ97" s="19">
        <v>160623</v>
      </c>
      <c r="AK97" s="19">
        <v>305020</v>
      </c>
      <c r="AL97" s="19">
        <v>81338</v>
      </c>
      <c r="AM97" s="19">
        <v>744311</v>
      </c>
      <c r="AN97" s="19">
        <v>532601</v>
      </c>
      <c r="AO97" s="19">
        <v>158398</v>
      </c>
      <c r="AP97" s="19">
        <v>563905</v>
      </c>
      <c r="AQ97" s="19">
        <v>7617875</v>
      </c>
      <c r="AR97" s="19">
        <v>2968849</v>
      </c>
      <c r="AS97" s="19">
        <v>16293655</v>
      </c>
      <c r="AT97" s="19">
        <v>4076625</v>
      </c>
      <c r="AU97" s="19">
        <v>52733</v>
      </c>
      <c r="AV97" s="19">
        <v>60529</v>
      </c>
      <c r="AW97" s="19">
        <v>808476</v>
      </c>
      <c r="AX97" s="19">
        <v>438611</v>
      </c>
      <c r="AY97" s="19">
        <v>5622208</v>
      </c>
      <c r="AZ97" s="19">
        <v>136112</v>
      </c>
      <c r="BA97" s="19">
        <v>166605</v>
      </c>
      <c r="BB97" s="19">
        <v>252106</v>
      </c>
      <c r="BC97" s="19">
        <v>752017</v>
      </c>
      <c r="BD97" s="19">
        <v>1241143</v>
      </c>
      <c r="BE97" s="19">
        <v>466409</v>
      </c>
      <c r="BF97" s="19">
        <v>1887743</v>
      </c>
      <c r="BG97" s="19">
        <v>630552</v>
      </c>
      <c r="BH97" s="19">
        <v>613009</v>
      </c>
      <c r="BI97" s="19">
        <v>298455</v>
      </c>
      <c r="BJ97" s="19">
        <v>4178701</v>
      </c>
      <c r="BK97" s="19">
        <v>781913</v>
      </c>
      <c r="BL97" s="19">
        <v>4825230</v>
      </c>
      <c r="BM97" s="19">
        <v>4202039</v>
      </c>
      <c r="BN97" s="19">
        <v>2878667</v>
      </c>
      <c r="BO97" s="19">
        <v>2218572</v>
      </c>
      <c r="BP97" s="19">
        <v>3428002</v>
      </c>
      <c r="BQ97" s="19">
        <v>1122849</v>
      </c>
      <c r="BR97" s="19">
        <v>4502808</v>
      </c>
      <c r="BS97" s="19">
        <v>6563436</v>
      </c>
      <c r="BT97" s="19">
        <v>104340275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104340275</v>
      </c>
      <c r="CD97" s="19">
        <f t="shared" si="10"/>
        <v>0</v>
      </c>
      <c r="CE97" s="19">
        <f>SUM(BU97:BZ97)-CA97</f>
        <v>0</v>
      </c>
      <c r="CF97" s="19">
        <f>BT97+CA97-CB97</f>
        <v>0</v>
      </c>
    </row>
    <row r="98" spans="2:84" x14ac:dyDescent="0.2">
      <c r="CD98" s="19"/>
    </row>
    <row r="99" spans="2:84" x14ac:dyDescent="0.2">
      <c r="D99" s="19">
        <f t="shared" ref="D99:AI99" si="11">SUM(D5:D72)-D73</f>
        <v>0</v>
      </c>
      <c r="E99" s="19">
        <f t="shared" si="11"/>
        <v>0</v>
      </c>
      <c r="F99" s="19">
        <f t="shared" si="11"/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  <c r="L99" s="19">
        <f t="shared" si="11"/>
        <v>0</v>
      </c>
      <c r="M99" s="19">
        <f t="shared" si="11"/>
        <v>0</v>
      </c>
      <c r="N99" s="19">
        <f t="shared" si="11"/>
        <v>0</v>
      </c>
      <c r="O99" s="19">
        <f t="shared" si="11"/>
        <v>0</v>
      </c>
      <c r="P99" s="19">
        <f t="shared" si="11"/>
        <v>0</v>
      </c>
      <c r="Q99" s="19">
        <f t="shared" si="11"/>
        <v>0</v>
      </c>
      <c r="R99" s="19">
        <f t="shared" si="11"/>
        <v>0</v>
      </c>
      <c r="S99" s="19">
        <f t="shared" si="11"/>
        <v>0</v>
      </c>
      <c r="T99" s="19">
        <f t="shared" si="11"/>
        <v>0</v>
      </c>
      <c r="U99" s="19">
        <f t="shared" si="11"/>
        <v>0</v>
      </c>
      <c r="V99" s="19">
        <f t="shared" si="11"/>
        <v>0</v>
      </c>
      <c r="W99" s="19">
        <f t="shared" si="11"/>
        <v>0</v>
      </c>
      <c r="X99" s="19">
        <f t="shared" si="11"/>
        <v>0</v>
      </c>
      <c r="Y99" s="19">
        <f t="shared" si="11"/>
        <v>0</v>
      </c>
      <c r="Z99" s="19">
        <f t="shared" si="11"/>
        <v>0</v>
      </c>
      <c r="AA99" s="19">
        <f t="shared" si="11"/>
        <v>0</v>
      </c>
      <c r="AB99" s="19">
        <f t="shared" si="11"/>
        <v>0</v>
      </c>
      <c r="AC99" s="19">
        <f t="shared" si="11"/>
        <v>0</v>
      </c>
      <c r="AD99" s="19">
        <f t="shared" si="11"/>
        <v>0</v>
      </c>
      <c r="AE99" s="19">
        <f t="shared" si="11"/>
        <v>0</v>
      </c>
      <c r="AF99" s="19">
        <f t="shared" si="11"/>
        <v>0</v>
      </c>
      <c r="AG99" s="19">
        <f t="shared" si="11"/>
        <v>0</v>
      </c>
      <c r="AH99" s="19">
        <f t="shared" si="11"/>
        <v>0</v>
      </c>
      <c r="AI99" s="19">
        <f t="shared" si="11"/>
        <v>0</v>
      </c>
      <c r="AJ99" s="19">
        <f t="shared" ref="AJ99:BO99" si="12">SUM(AJ5:AJ72)-AJ73</f>
        <v>0</v>
      </c>
      <c r="AK99" s="19">
        <f t="shared" si="12"/>
        <v>0</v>
      </c>
      <c r="AL99" s="19">
        <f t="shared" si="12"/>
        <v>0</v>
      </c>
      <c r="AM99" s="19">
        <f t="shared" si="12"/>
        <v>0</v>
      </c>
      <c r="AN99" s="19">
        <f t="shared" si="12"/>
        <v>0</v>
      </c>
      <c r="AO99" s="19">
        <f t="shared" si="12"/>
        <v>0</v>
      </c>
      <c r="AP99" s="19">
        <f t="shared" si="12"/>
        <v>0</v>
      </c>
      <c r="AQ99" s="19">
        <f t="shared" si="12"/>
        <v>0</v>
      </c>
      <c r="AR99" s="19">
        <f t="shared" si="12"/>
        <v>0</v>
      </c>
      <c r="AS99" s="19">
        <f t="shared" si="12"/>
        <v>0</v>
      </c>
      <c r="AT99" s="19">
        <f t="shared" si="12"/>
        <v>0</v>
      </c>
      <c r="AU99" s="19">
        <f t="shared" si="12"/>
        <v>0</v>
      </c>
      <c r="AV99" s="19">
        <f t="shared" si="12"/>
        <v>0</v>
      </c>
      <c r="AW99" s="19">
        <f t="shared" si="12"/>
        <v>0</v>
      </c>
      <c r="AX99" s="19">
        <f t="shared" si="12"/>
        <v>0</v>
      </c>
      <c r="AY99" s="19">
        <f t="shared" si="12"/>
        <v>0</v>
      </c>
      <c r="AZ99" s="19">
        <f t="shared" si="12"/>
        <v>0</v>
      </c>
      <c r="BA99" s="19">
        <f t="shared" si="12"/>
        <v>0</v>
      </c>
      <c r="BB99" s="19">
        <f t="shared" si="12"/>
        <v>0</v>
      </c>
      <c r="BC99" s="19">
        <f t="shared" si="12"/>
        <v>0</v>
      </c>
      <c r="BD99" s="19">
        <f t="shared" si="12"/>
        <v>0</v>
      </c>
      <c r="BE99" s="19">
        <f t="shared" si="12"/>
        <v>0</v>
      </c>
      <c r="BF99" s="19">
        <f t="shared" si="12"/>
        <v>0</v>
      </c>
      <c r="BG99" s="19">
        <f t="shared" si="12"/>
        <v>0</v>
      </c>
      <c r="BH99" s="19">
        <f t="shared" si="12"/>
        <v>0</v>
      </c>
      <c r="BI99" s="19">
        <f t="shared" si="12"/>
        <v>0</v>
      </c>
      <c r="BJ99" s="19">
        <f t="shared" si="12"/>
        <v>0</v>
      </c>
      <c r="BK99" s="19">
        <f t="shared" si="12"/>
        <v>0</v>
      </c>
      <c r="BL99" s="19">
        <f t="shared" si="12"/>
        <v>0</v>
      </c>
      <c r="BM99" s="19">
        <f t="shared" si="12"/>
        <v>0</v>
      </c>
      <c r="BN99" s="19">
        <f t="shared" si="12"/>
        <v>0</v>
      </c>
      <c r="BO99" s="19">
        <f t="shared" si="12"/>
        <v>0</v>
      </c>
      <c r="BP99" s="19">
        <f t="shared" ref="BP99:CB99" si="13">SUM(BP5:BP72)-BP73</f>
        <v>0</v>
      </c>
      <c r="BQ99" s="19">
        <f t="shared" si="13"/>
        <v>0</v>
      </c>
      <c r="BR99" s="19">
        <f t="shared" si="13"/>
        <v>0</v>
      </c>
      <c r="BS99" s="19">
        <f t="shared" si="13"/>
        <v>0</v>
      </c>
      <c r="BT99" s="19">
        <f t="shared" si="13"/>
        <v>0</v>
      </c>
      <c r="BU99" s="19">
        <f t="shared" si="13"/>
        <v>0</v>
      </c>
      <c r="BV99" s="19">
        <f t="shared" si="13"/>
        <v>0</v>
      </c>
      <c r="BW99" s="19">
        <f t="shared" si="13"/>
        <v>0</v>
      </c>
      <c r="BX99" s="19">
        <f t="shared" si="13"/>
        <v>0</v>
      </c>
      <c r="BY99" s="19">
        <f t="shared" si="13"/>
        <v>0</v>
      </c>
      <c r="BZ99" s="19">
        <f t="shared" si="13"/>
        <v>4.8316906031686813E-13</v>
      </c>
      <c r="CA99" s="19">
        <f t="shared" si="13"/>
        <v>0</v>
      </c>
      <c r="CB99" s="19">
        <f t="shared" si="13"/>
        <v>0</v>
      </c>
      <c r="CC99" s="19"/>
      <c r="CD99" s="19">
        <f>SUM(CD5:CD72)-CD73</f>
        <v>0</v>
      </c>
      <c r="CE99" s="19">
        <f>SUM(CE5:CE72)-CE73</f>
        <v>2.3283064365386963E-10</v>
      </c>
      <c r="CF99" s="19">
        <f>SUM(CF5:CF72)-CF73</f>
        <v>0</v>
      </c>
    </row>
    <row r="100" spans="2:84" x14ac:dyDescent="0.2">
      <c r="D100" s="19">
        <f>SUM(D73:D81)-D82</f>
        <v>0</v>
      </c>
      <c r="E100" s="19">
        <f t="shared" ref="E100:CB100" si="14">SUM(E73:E81)-E82</f>
        <v>0</v>
      </c>
      <c r="F100" s="19">
        <f t="shared" si="14"/>
        <v>0</v>
      </c>
      <c r="G100" s="19">
        <f t="shared" si="14"/>
        <v>0</v>
      </c>
      <c r="H100" s="19">
        <f t="shared" si="14"/>
        <v>0</v>
      </c>
      <c r="I100" s="19">
        <f t="shared" si="14"/>
        <v>0</v>
      </c>
      <c r="J100" s="19">
        <f t="shared" si="14"/>
        <v>0</v>
      </c>
      <c r="K100" s="19">
        <f t="shared" si="14"/>
        <v>0</v>
      </c>
      <c r="L100" s="19">
        <f t="shared" si="14"/>
        <v>0</v>
      </c>
      <c r="M100" s="19">
        <f t="shared" si="14"/>
        <v>0</v>
      </c>
      <c r="N100" s="19">
        <f t="shared" si="14"/>
        <v>0</v>
      </c>
      <c r="O100" s="19">
        <f t="shared" si="14"/>
        <v>0</v>
      </c>
      <c r="P100" s="19">
        <f t="shared" si="14"/>
        <v>0</v>
      </c>
      <c r="Q100" s="19">
        <f t="shared" si="14"/>
        <v>0</v>
      </c>
      <c r="R100" s="19">
        <f t="shared" si="14"/>
        <v>0</v>
      </c>
      <c r="S100" s="19">
        <f t="shared" si="14"/>
        <v>0</v>
      </c>
      <c r="T100" s="19">
        <f t="shared" si="14"/>
        <v>0</v>
      </c>
      <c r="U100" s="19">
        <f t="shared" si="14"/>
        <v>0</v>
      </c>
      <c r="V100" s="19">
        <f t="shared" si="14"/>
        <v>0</v>
      </c>
      <c r="W100" s="19">
        <f t="shared" si="14"/>
        <v>0</v>
      </c>
      <c r="X100" s="19">
        <f t="shared" si="14"/>
        <v>0</v>
      </c>
      <c r="Y100" s="19">
        <f t="shared" si="14"/>
        <v>0</v>
      </c>
      <c r="Z100" s="19">
        <f t="shared" si="14"/>
        <v>0</v>
      </c>
      <c r="AA100" s="19">
        <f t="shared" si="14"/>
        <v>0</v>
      </c>
      <c r="AB100" s="19">
        <f t="shared" si="14"/>
        <v>0</v>
      </c>
      <c r="AC100" s="19">
        <f t="shared" si="14"/>
        <v>0</v>
      </c>
      <c r="AD100" s="19">
        <f t="shared" si="14"/>
        <v>0</v>
      </c>
      <c r="AE100" s="19">
        <f t="shared" si="14"/>
        <v>0</v>
      </c>
      <c r="AF100" s="19">
        <f t="shared" si="14"/>
        <v>0</v>
      </c>
      <c r="AG100" s="19">
        <f t="shared" si="14"/>
        <v>0</v>
      </c>
      <c r="AH100" s="19">
        <f t="shared" si="14"/>
        <v>0</v>
      </c>
      <c r="AI100" s="19">
        <f t="shared" si="14"/>
        <v>0</v>
      </c>
      <c r="AJ100" s="19">
        <f t="shared" si="14"/>
        <v>0</v>
      </c>
      <c r="AK100" s="19">
        <f t="shared" si="14"/>
        <v>0</v>
      </c>
      <c r="AL100" s="19">
        <f t="shared" si="14"/>
        <v>0</v>
      </c>
      <c r="AM100" s="19">
        <f t="shared" si="14"/>
        <v>0</v>
      </c>
      <c r="AN100" s="19">
        <f t="shared" si="14"/>
        <v>0</v>
      </c>
      <c r="AO100" s="19">
        <f t="shared" si="14"/>
        <v>0</v>
      </c>
      <c r="AP100" s="19">
        <f t="shared" si="14"/>
        <v>0</v>
      </c>
      <c r="AQ100" s="19">
        <f t="shared" si="14"/>
        <v>0</v>
      </c>
      <c r="AR100" s="19">
        <f t="shared" si="14"/>
        <v>0</v>
      </c>
      <c r="AS100" s="19">
        <f t="shared" si="14"/>
        <v>0</v>
      </c>
      <c r="AT100" s="19">
        <f t="shared" si="14"/>
        <v>0</v>
      </c>
      <c r="AU100" s="19">
        <f t="shared" si="14"/>
        <v>0</v>
      </c>
      <c r="AV100" s="19">
        <f t="shared" si="14"/>
        <v>0</v>
      </c>
      <c r="AW100" s="19">
        <f t="shared" si="14"/>
        <v>0</v>
      </c>
      <c r="AX100" s="19">
        <f t="shared" si="14"/>
        <v>0</v>
      </c>
      <c r="AY100" s="19">
        <f t="shared" si="14"/>
        <v>0</v>
      </c>
      <c r="AZ100" s="19">
        <f t="shared" si="14"/>
        <v>0</v>
      </c>
      <c r="BA100" s="19">
        <f t="shared" si="14"/>
        <v>0</v>
      </c>
      <c r="BB100" s="19">
        <f t="shared" si="14"/>
        <v>0</v>
      </c>
      <c r="BC100" s="19">
        <f t="shared" si="14"/>
        <v>0</v>
      </c>
      <c r="BD100" s="19">
        <f>SUM(BD73:BD81)-BD82</f>
        <v>0</v>
      </c>
      <c r="BE100" s="19">
        <f t="shared" si="14"/>
        <v>0</v>
      </c>
      <c r="BF100" s="19">
        <f t="shared" si="14"/>
        <v>0</v>
      </c>
      <c r="BG100" s="19">
        <f t="shared" ref="BG100:BR100" si="15">SUM(BG73:BG81)-BG82</f>
        <v>0</v>
      </c>
      <c r="BH100" s="19">
        <f t="shared" si="15"/>
        <v>0</v>
      </c>
      <c r="BI100" s="19">
        <f t="shared" si="15"/>
        <v>0</v>
      </c>
      <c r="BJ100" s="19">
        <f t="shared" si="15"/>
        <v>0</v>
      </c>
      <c r="BK100" s="19">
        <f t="shared" si="15"/>
        <v>0</v>
      </c>
      <c r="BL100" s="19">
        <f t="shared" si="15"/>
        <v>0</v>
      </c>
      <c r="BM100" s="19">
        <f t="shared" si="15"/>
        <v>0</v>
      </c>
      <c r="BN100" s="19">
        <f t="shared" si="15"/>
        <v>0</v>
      </c>
      <c r="BO100" s="19">
        <f t="shared" si="15"/>
        <v>0</v>
      </c>
      <c r="BP100" s="19">
        <f t="shared" si="15"/>
        <v>0</v>
      </c>
      <c r="BQ100" s="19">
        <f t="shared" si="15"/>
        <v>0</v>
      </c>
      <c r="BR100" s="19">
        <f t="shared" si="15"/>
        <v>0</v>
      </c>
      <c r="BS100" s="19">
        <f t="shared" si="14"/>
        <v>0</v>
      </c>
      <c r="BT100" s="19">
        <f t="shared" si="14"/>
        <v>0</v>
      </c>
      <c r="BU100" s="19">
        <f t="shared" si="14"/>
        <v>0</v>
      </c>
      <c r="BV100" s="19">
        <f t="shared" si="14"/>
        <v>0</v>
      </c>
      <c r="BW100" s="19">
        <f t="shared" si="14"/>
        <v>0</v>
      </c>
      <c r="BX100" s="19">
        <f t="shared" si="14"/>
        <v>0</v>
      </c>
      <c r="BY100" s="19">
        <f t="shared" si="14"/>
        <v>0</v>
      </c>
      <c r="BZ100" s="19">
        <f t="shared" si="14"/>
        <v>0</v>
      </c>
      <c r="CA100" s="19">
        <f t="shared" si="14"/>
        <v>0</v>
      </c>
      <c r="CB100" s="19">
        <f t="shared" si="14"/>
        <v>0</v>
      </c>
      <c r="CD100" s="19">
        <f t="shared" si="10"/>
        <v>0</v>
      </c>
      <c r="CE100" s="19">
        <f>SUM(CE73:CE81)-CE82</f>
        <v>0</v>
      </c>
      <c r="CF100" s="19">
        <f>SUM(CF73:CF81)-CF82</f>
        <v>0</v>
      </c>
    </row>
    <row r="101" spans="2:84" x14ac:dyDescent="0.2">
      <c r="D101" s="19">
        <f>D84+D85+D88-D83</f>
        <v>0</v>
      </c>
      <c r="E101" s="19">
        <f t="shared" ref="E101:CB101" si="16">E84+E85+E88-E83</f>
        <v>0</v>
      </c>
      <c r="F101" s="19">
        <f t="shared" si="16"/>
        <v>0</v>
      </c>
      <c r="G101" s="19">
        <f t="shared" si="16"/>
        <v>0</v>
      </c>
      <c r="H101" s="19">
        <f t="shared" si="16"/>
        <v>0</v>
      </c>
      <c r="I101" s="19">
        <f t="shared" si="16"/>
        <v>0</v>
      </c>
      <c r="J101" s="19">
        <f t="shared" si="16"/>
        <v>0</v>
      </c>
      <c r="K101" s="19">
        <f t="shared" si="16"/>
        <v>0</v>
      </c>
      <c r="L101" s="19">
        <f t="shared" si="16"/>
        <v>0</v>
      </c>
      <c r="M101" s="19">
        <f t="shared" si="16"/>
        <v>0</v>
      </c>
      <c r="N101" s="19">
        <f t="shared" si="16"/>
        <v>0</v>
      </c>
      <c r="O101" s="19">
        <f t="shared" si="16"/>
        <v>0</v>
      </c>
      <c r="P101" s="19">
        <f t="shared" si="16"/>
        <v>0</v>
      </c>
      <c r="Q101" s="19">
        <f t="shared" si="16"/>
        <v>0</v>
      </c>
      <c r="R101" s="19">
        <f t="shared" si="16"/>
        <v>0</v>
      </c>
      <c r="S101" s="19">
        <f t="shared" si="16"/>
        <v>0</v>
      </c>
      <c r="T101" s="19">
        <f t="shared" si="16"/>
        <v>0</v>
      </c>
      <c r="U101" s="19">
        <f t="shared" si="16"/>
        <v>0</v>
      </c>
      <c r="V101" s="19">
        <f t="shared" si="16"/>
        <v>0</v>
      </c>
      <c r="W101" s="19">
        <f t="shared" si="16"/>
        <v>0</v>
      </c>
      <c r="X101" s="19">
        <f t="shared" si="16"/>
        <v>0</v>
      </c>
      <c r="Y101" s="19">
        <f t="shared" si="16"/>
        <v>0</v>
      </c>
      <c r="Z101" s="19">
        <f t="shared" si="16"/>
        <v>0</v>
      </c>
      <c r="AA101" s="19">
        <f t="shared" si="16"/>
        <v>0</v>
      </c>
      <c r="AB101" s="19">
        <f t="shared" si="16"/>
        <v>0</v>
      </c>
      <c r="AC101" s="19">
        <f t="shared" si="16"/>
        <v>0</v>
      </c>
      <c r="AD101" s="19">
        <f t="shared" si="16"/>
        <v>0</v>
      </c>
      <c r="AE101" s="19">
        <f t="shared" si="16"/>
        <v>0</v>
      </c>
      <c r="AF101" s="19">
        <f t="shared" si="16"/>
        <v>0</v>
      </c>
      <c r="AG101" s="19">
        <f t="shared" si="16"/>
        <v>0</v>
      </c>
      <c r="AH101" s="19">
        <f t="shared" si="16"/>
        <v>0</v>
      </c>
      <c r="AI101" s="19">
        <f t="shared" si="16"/>
        <v>0</v>
      </c>
      <c r="AJ101" s="19">
        <f t="shared" si="16"/>
        <v>0</v>
      </c>
      <c r="AK101" s="19">
        <f t="shared" si="16"/>
        <v>0</v>
      </c>
      <c r="AL101" s="19">
        <f t="shared" si="16"/>
        <v>0</v>
      </c>
      <c r="AM101" s="19">
        <f t="shared" si="16"/>
        <v>0</v>
      </c>
      <c r="AN101" s="19">
        <f t="shared" si="16"/>
        <v>0</v>
      </c>
      <c r="AO101" s="19">
        <f t="shared" si="16"/>
        <v>0</v>
      </c>
      <c r="AP101" s="19">
        <f t="shared" si="16"/>
        <v>0</v>
      </c>
      <c r="AQ101" s="19">
        <f t="shared" si="16"/>
        <v>0</v>
      </c>
      <c r="AR101" s="19">
        <f t="shared" si="16"/>
        <v>0</v>
      </c>
      <c r="AS101" s="19">
        <f t="shared" si="16"/>
        <v>0</v>
      </c>
      <c r="AT101" s="19">
        <f t="shared" si="16"/>
        <v>0</v>
      </c>
      <c r="AU101" s="19">
        <f t="shared" si="16"/>
        <v>0</v>
      </c>
      <c r="AV101" s="19">
        <f t="shared" si="16"/>
        <v>0</v>
      </c>
      <c r="AW101" s="19">
        <f t="shared" si="16"/>
        <v>0</v>
      </c>
      <c r="AX101" s="19">
        <f t="shared" si="16"/>
        <v>0</v>
      </c>
      <c r="AY101" s="19">
        <f t="shared" si="16"/>
        <v>0</v>
      </c>
      <c r="AZ101" s="19">
        <f t="shared" si="16"/>
        <v>0</v>
      </c>
      <c r="BA101" s="19">
        <f t="shared" si="16"/>
        <v>0</v>
      </c>
      <c r="BB101" s="19">
        <f t="shared" si="16"/>
        <v>0</v>
      </c>
      <c r="BC101" s="19">
        <f t="shared" si="16"/>
        <v>0</v>
      </c>
      <c r="BD101" s="19">
        <f>BD84+BD85+BD88-BD83</f>
        <v>0</v>
      </c>
      <c r="BE101" s="19">
        <f t="shared" si="16"/>
        <v>0</v>
      </c>
      <c r="BF101" s="19">
        <f t="shared" si="16"/>
        <v>0</v>
      </c>
      <c r="BG101" s="19">
        <f t="shared" si="16"/>
        <v>0</v>
      </c>
      <c r="BH101" s="19">
        <f t="shared" si="16"/>
        <v>0</v>
      </c>
      <c r="BI101" s="19">
        <f t="shared" si="16"/>
        <v>0</v>
      </c>
      <c r="BJ101" s="19">
        <f t="shared" si="16"/>
        <v>0</v>
      </c>
      <c r="BK101" s="19">
        <f t="shared" si="16"/>
        <v>0</v>
      </c>
      <c r="BL101" s="19">
        <f t="shared" si="16"/>
        <v>0</v>
      </c>
      <c r="BM101" s="19">
        <f t="shared" si="16"/>
        <v>0</v>
      </c>
      <c r="BN101" s="19">
        <f t="shared" si="16"/>
        <v>0</v>
      </c>
      <c r="BO101" s="19">
        <f t="shared" si="16"/>
        <v>0</v>
      </c>
      <c r="BP101" s="19">
        <f t="shared" si="16"/>
        <v>0</v>
      </c>
      <c r="BQ101" s="19">
        <f t="shared" si="16"/>
        <v>0</v>
      </c>
      <c r="BR101" s="19">
        <f t="shared" si="16"/>
        <v>0</v>
      </c>
      <c r="BS101" s="19">
        <f t="shared" si="16"/>
        <v>0</v>
      </c>
      <c r="BT101" s="19">
        <f t="shared" si="16"/>
        <v>0</v>
      </c>
      <c r="BU101" s="19">
        <f t="shared" si="16"/>
        <v>0</v>
      </c>
      <c r="BV101" s="19">
        <f t="shared" si="16"/>
        <v>0</v>
      </c>
      <c r="BW101" s="19">
        <f t="shared" si="16"/>
        <v>0</v>
      </c>
      <c r="BX101" s="19">
        <f t="shared" si="16"/>
        <v>0</v>
      </c>
      <c r="BY101" s="19">
        <f t="shared" si="16"/>
        <v>0</v>
      </c>
      <c r="BZ101" s="19">
        <f t="shared" si="16"/>
        <v>0</v>
      </c>
      <c r="CA101" s="19">
        <f t="shared" si="16"/>
        <v>0</v>
      </c>
      <c r="CB101" s="19">
        <f t="shared" si="16"/>
        <v>0</v>
      </c>
      <c r="CD101" s="19">
        <f t="shared" si="10"/>
        <v>0</v>
      </c>
      <c r="CE101" s="19">
        <f>CE84+CE85+CE88-CE83</f>
        <v>0</v>
      </c>
      <c r="CF101" s="19">
        <f>CF84+CF85+CF88-CF83</f>
        <v>0</v>
      </c>
    </row>
    <row r="102" spans="2:84" x14ac:dyDescent="0.2">
      <c r="D102" s="19">
        <f>D86+D87-D85</f>
        <v>0</v>
      </c>
      <c r="E102" s="19">
        <f t="shared" ref="E102:CB102" si="17">E86+E87-E85</f>
        <v>0</v>
      </c>
      <c r="F102" s="19">
        <f t="shared" si="17"/>
        <v>0</v>
      </c>
      <c r="G102" s="19">
        <f t="shared" si="17"/>
        <v>0</v>
      </c>
      <c r="H102" s="19">
        <f t="shared" si="17"/>
        <v>0</v>
      </c>
      <c r="I102" s="19">
        <f t="shared" si="17"/>
        <v>0</v>
      </c>
      <c r="J102" s="19">
        <f t="shared" si="17"/>
        <v>0</v>
      </c>
      <c r="K102" s="19">
        <f t="shared" si="17"/>
        <v>0</v>
      </c>
      <c r="L102" s="19">
        <f t="shared" si="17"/>
        <v>0</v>
      </c>
      <c r="M102" s="19">
        <f t="shared" si="17"/>
        <v>0</v>
      </c>
      <c r="N102" s="19">
        <f t="shared" si="17"/>
        <v>0</v>
      </c>
      <c r="O102" s="19">
        <f t="shared" si="17"/>
        <v>0</v>
      </c>
      <c r="P102" s="19">
        <f t="shared" si="17"/>
        <v>0</v>
      </c>
      <c r="Q102" s="19">
        <f t="shared" si="17"/>
        <v>0</v>
      </c>
      <c r="R102" s="19">
        <f t="shared" si="17"/>
        <v>0</v>
      </c>
      <c r="S102" s="19">
        <f t="shared" si="17"/>
        <v>0</v>
      </c>
      <c r="T102" s="19">
        <f t="shared" si="17"/>
        <v>0</v>
      </c>
      <c r="U102" s="19">
        <f t="shared" si="17"/>
        <v>0</v>
      </c>
      <c r="V102" s="19">
        <f t="shared" si="17"/>
        <v>0</v>
      </c>
      <c r="W102" s="19">
        <f t="shared" si="17"/>
        <v>0</v>
      </c>
      <c r="X102" s="19">
        <f t="shared" si="17"/>
        <v>0</v>
      </c>
      <c r="Y102" s="19">
        <f t="shared" si="17"/>
        <v>0</v>
      </c>
      <c r="Z102" s="19">
        <f t="shared" si="17"/>
        <v>0</v>
      </c>
      <c r="AA102" s="19">
        <f t="shared" si="17"/>
        <v>0</v>
      </c>
      <c r="AB102" s="19">
        <f t="shared" si="17"/>
        <v>0</v>
      </c>
      <c r="AC102" s="19">
        <f t="shared" si="17"/>
        <v>0</v>
      </c>
      <c r="AD102" s="19">
        <f t="shared" si="17"/>
        <v>0</v>
      </c>
      <c r="AE102" s="19">
        <f t="shared" si="17"/>
        <v>0</v>
      </c>
      <c r="AF102" s="19">
        <f t="shared" si="17"/>
        <v>0</v>
      </c>
      <c r="AG102" s="19">
        <f t="shared" si="17"/>
        <v>0</v>
      </c>
      <c r="AH102" s="19">
        <f t="shared" si="17"/>
        <v>0</v>
      </c>
      <c r="AI102" s="19">
        <f t="shared" si="17"/>
        <v>0</v>
      </c>
      <c r="AJ102" s="19">
        <f t="shared" si="17"/>
        <v>0</v>
      </c>
      <c r="AK102" s="19">
        <f t="shared" si="17"/>
        <v>0</v>
      </c>
      <c r="AL102" s="19">
        <f t="shared" si="17"/>
        <v>0</v>
      </c>
      <c r="AM102" s="19">
        <f t="shared" si="17"/>
        <v>0</v>
      </c>
      <c r="AN102" s="19">
        <f t="shared" si="17"/>
        <v>0</v>
      </c>
      <c r="AO102" s="19">
        <f t="shared" si="17"/>
        <v>0</v>
      </c>
      <c r="AP102" s="19">
        <f t="shared" si="17"/>
        <v>0</v>
      </c>
      <c r="AQ102" s="19">
        <f t="shared" si="17"/>
        <v>0</v>
      </c>
      <c r="AR102" s="19">
        <f t="shared" si="17"/>
        <v>0</v>
      </c>
      <c r="AS102" s="19">
        <f t="shared" si="17"/>
        <v>0</v>
      </c>
      <c r="AT102" s="19">
        <f t="shared" si="17"/>
        <v>0</v>
      </c>
      <c r="AU102" s="19">
        <f t="shared" si="17"/>
        <v>0</v>
      </c>
      <c r="AV102" s="19">
        <f t="shared" si="17"/>
        <v>0</v>
      </c>
      <c r="AW102" s="19">
        <f t="shared" si="17"/>
        <v>0</v>
      </c>
      <c r="AX102" s="19">
        <f t="shared" si="17"/>
        <v>0</v>
      </c>
      <c r="AY102" s="19">
        <f t="shared" si="17"/>
        <v>0</v>
      </c>
      <c r="AZ102" s="19">
        <f t="shared" si="17"/>
        <v>0</v>
      </c>
      <c r="BA102" s="19">
        <f t="shared" si="17"/>
        <v>0</v>
      </c>
      <c r="BB102" s="19">
        <f t="shared" si="17"/>
        <v>0</v>
      </c>
      <c r="BC102" s="19">
        <f t="shared" si="17"/>
        <v>0</v>
      </c>
      <c r="BD102" s="19">
        <f>BD86+BD87-BD85</f>
        <v>0</v>
      </c>
      <c r="BE102" s="19">
        <f t="shared" si="17"/>
        <v>0</v>
      </c>
      <c r="BF102" s="19">
        <f t="shared" si="17"/>
        <v>0</v>
      </c>
      <c r="BG102" s="19">
        <f t="shared" si="17"/>
        <v>0</v>
      </c>
      <c r="BH102" s="19">
        <f t="shared" si="17"/>
        <v>0</v>
      </c>
      <c r="BI102" s="19">
        <f t="shared" si="17"/>
        <v>0</v>
      </c>
      <c r="BJ102" s="19">
        <f t="shared" si="17"/>
        <v>0</v>
      </c>
      <c r="BK102" s="19">
        <f t="shared" si="17"/>
        <v>0</v>
      </c>
      <c r="BL102" s="19">
        <f>BL86+BL87-BL85</f>
        <v>0</v>
      </c>
      <c r="BM102" s="19">
        <f t="shared" si="17"/>
        <v>0</v>
      </c>
      <c r="BN102" s="19">
        <f t="shared" si="17"/>
        <v>0</v>
      </c>
      <c r="BO102" s="19">
        <f t="shared" si="17"/>
        <v>0</v>
      </c>
      <c r="BP102" s="19">
        <f t="shared" si="17"/>
        <v>0</v>
      </c>
      <c r="BQ102" s="19">
        <f t="shared" si="17"/>
        <v>0</v>
      </c>
      <c r="BR102" s="19">
        <f t="shared" si="17"/>
        <v>0</v>
      </c>
      <c r="BS102" s="19">
        <f t="shared" si="17"/>
        <v>0</v>
      </c>
      <c r="BT102" s="19">
        <f t="shared" si="17"/>
        <v>0</v>
      </c>
      <c r="BU102" s="19">
        <f t="shared" si="17"/>
        <v>0</v>
      </c>
      <c r="BV102" s="19">
        <f t="shared" si="17"/>
        <v>0</v>
      </c>
      <c r="BW102" s="19">
        <f t="shared" si="17"/>
        <v>0</v>
      </c>
      <c r="BX102" s="19">
        <f t="shared" si="17"/>
        <v>0</v>
      </c>
      <c r="BY102" s="19">
        <f t="shared" si="17"/>
        <v>0</v>
      </c>
      <c r="BZ102" s="19">
        <f t="shared" si="17"/>
        <v>0</v>
      </c>
      <c r="CA102" s="19">
        <f t="shared" si="17"/>
        <v>0</v>
      </c>
      <c r="CB102" s="19">
        <f t="shared" si="17"/>
        <v>0</v>
      </c>
      <c r="CD102" s="19">
        <f t="shared" si="10"/>
        <v>0</v>
      </c>
      <c r="CE102" s="19">
        <f>CE86+CE87-CE85</f>
        <v>0</v>
      </c>
      <c r="CF102" s="19">
        <f>CF86+CF87-CF85</f>
        <v>0</v>
      </c>
    </row>
    <row r="103" spans="2:84" x14ac:dyDescent="0.2">
      <c r="D103" s="19">
        <f>D90+D91-D89</f>
        <v>0</v>
      </c>
      <c r="E103" s="19">
        <f t="shared" ref="E103:CB103" si="18">E90+E91-E89</f>
        <v>0</v>
      </c>
      <c r="F103" s="19">
        <f t="shared" si="18"/>
        <v>0</v>
      </c>
      <c r="G103" s="19">
        <f t="shared" si="18"/>
        <v>0</v>
      </c>
      <c r="H103" s="19">
        <f t="shared" si="18"/>
        <v>0</v>
      </c>
      <c r="I103" s="19">
        <f t="shared" si="18"/>
        <v>0</v>
      </c>
      <c r="J103" s="19">
        <f t="shared" si="18"/>
        <v>0</v>
      </c>
      <c r="K103" s="19">
        <f t="shared" si="18"/>
        <v>0</v>
      </c>
      <c r="L103" s="19">
        <f t="shared" si="18"/>
        <v>0</v>
      </c>
      <c r="M103" s="19">
        <f t="shared" si="18"/>
        <v>0</v>
      </c>
      <c r="N103" s="19">
        <f t="shared" si="18"/>
        <v>0</v>
      </c>
      <c r="O103" s="19">
        <f t="shared" si="18"/>
        <v>0</v>
      </c>
      <c r="P103" s="19">
        <f t="shared" si="18"/>
        <v>0</v>
      </c>
      <c r="Q103" s="19">
        <f t="shared" si="18"/>
        <v>0</v>
      </c>
      <c r="R103" s="19">
        <f t="shared" si="18"/>
        <v>0</v>
      </c>
      <c r="S103" s="19">
        <f t="shared" si="18"/>
        <v>0</v>
      </c>
      <c r="T103" s="19">
        <f t="shared" si="18"/>
        <v>0</v>
      </c>
      <c r="U103" s="19">
        <f t="shared" si="18"/>
        <v>0</v>
      </c>
      <c r="V103" s="19">
        <f t="shared" si="18"/>
        <v>0</v>
      </c>
      <c r="W103" s="19">
        <f t="shared" si="18"/>
        <v>0</v>
      </c>
      <c r="X103" s="19">
        <f t="shared" si="18"/>
        <v>0</v>
      </c>
      <c r="Y103" s="19">
        <f t="shared" si="18"/>
        <v>0</v>
      </c>
      <c r="Z103" s="19">
        <f t="shared" si="18"/>
        <v>0</v>
      </c>
      <c r="AA103" s="19">
        <f t="shared" si="18"/>
        <v>0</v>
      </c>
      <c r="AB103" s="19">
        <f t="shared" si="18"/>
        <v>0</v>
      </c>
      <c r="AC103" s="19">
        <f t="shared" si="18"/>
        <v>0</v>
      </c>
      <c r="AD103" s="19">
        <f t="shared" si="18"/>
        <v>0</v>
      </c>
      <c r="AE103" s="19">
        <f t="shared" si="18"/>
        <v>0</v>
      </c>
      <c r="AF103" s="19">
        <f t="shared" si="18"/>
        <v>0</v>
      </c>
      <c r="AG103" s="19">
        <f t="shared" si="18"/>
        <v>0</v>
      </c>
      <c r="AH103" s="19">
        <f t="shared" si="18"/>
        <v>0</v>
      </c>
      <c r="AI103" s="19">
        <f t="shared" si="18"/>
        <v>0</v>
      </c>
      <c r="AJ103" s="19">
        <f t="shared" si="18"/>
        <v>0</v>
      </c>
      <c r="AK103" s="19">
        <f t="shared" si="18"/>
        <v>0</v>
      </c>
      <c r="AL103" s="19">
        <f t="shared" si="18"/>
        <v>0</v>
      </c>
      <c r="AM103" s="19">
        <f t="shared" si="18"/>
        <v>0</v>
      </c>
      <c r="AN103" s="19">
        <f t="shared" si="18"/>
        <v>0</v>
      </c>
      <c r="AO103" s="19">
        <f t="shared" si="18"/>
        <v>0</v>
      </c>
      <c r="AP103" s="19">
        <f t="shared" si="18"/>
        <v>0</v>
      </c>
      <c r="AQ103" s="19">
        <f t="shared" si="18"/>
        <v>0</v>
      </c>
      <c r="AR103" s="19">
        <f t="shared" si="18"/>
        <v>0</v>
      </c>
      <c r="AS103" s="19">
        <f t="shared" si="18"/>
        <v>0</v>
      </c>
      <c r="AT103" s="19">
        <f t="shared" si="18"/>
        <v>0</v>
      </c>
      <c r="AU103" s="19">
        <f t="shared" si="18"/>
        <v>0</v>
      </c>
      <c r="AV103" s="19">
        <f t="shared" si="18"/>
        <v>0</v>
      </c>
      <c r="AW103" s="19">
        <f t="shared" si="18"/>
        <v>0</v>
      </c>
      <c r="AX103" s="19">
        <f t="shared" si="18"/>
        <v>0</v>
      </c>
      <c r="AY103" s="19">
        <f t="shared" si="18"/>
        <v>0</v>
      </c>
      <c r="AZ103" s="19">
        <f t="shared" si="18"/>
        <v>0</v>
      </c>
      <c r="BA103" s="19">
        <f t="shared" si="18"/>
        <v>0</v>
      </c>
      <c r="BB103" s="19">
        <f t="shared" si="18"/>
        <v>0</v>
      </c>
      <c r="BC103" s="19">
        <f t="shared" si="18"/>
        <v>0</v>
      </c>
      <c r="BD103" s="19">
        <f>BD90+BD91-BD89</f>
        <v>0</v>
      </c>
      <c r="BE103" s="19">
        <f t="shared" si="18"/>
        <v>0</v>
      </c>
      <c r="BF103" s="19">
        <f t="shared" si="18"/>
        <v>0</v>
      </c>
      <c r="BG103" s="19">
        <f t="shared" si="18"/>
        <v>0</v>
      </c>
      <c r="BH103" s="19">
        <f t="shared" si="18"/>
        <v>0</v>
      </c>
      <c r="BI103" s="19">
        <f t="shared" si="18"/>
        <v>0</v>
      </c>
      <c r="BJ103" s="19">
        <f t="shared" si="18"/>
        <v>0</v>
      </c>
      <c r="BK103" s="19">
        <f t="shared" si="18"/>
        <v>0</v>
      </c>
      <c r="BL103" s="19">
        <f t="shared" si="18"/>
        <v>0</v>
      </c>
      <c r="BM103" s="19">
        <f t="shared" si="18"/>
        <v>0</v>
      </c>
      <c r="BN103" s="19">
        <f t="shared" si="18"/>
        <v>0</v>
      </c>
      <c r="BO103" s="19">
        <f t="shared" si="18"/>
        <v>0</v>
      </c>
      <c r="BP103" s="19">
        <f t="shared" si="18"/>
        <v>0</v>
      </c>
      <c r="BQ103" s="19">
        <f t="shared" si="18"/>
        <v>0</v>
      </c>
      <c r="BR103" s="19">
        <f t="shared" si="18"/>
        <v>0</v>
      </c>
      <c r="BS103" s="19">
        <f t="shared" si="18"/>
        <v>0</v>
      </c>
      <c r="BT103" s="19">
        <f t="shared" si="18"/>
        <v>0</v>
      </c>
      <c r="BU103" s="19">
        <f t="shared" si="18"/>
        <v>0</v>
      </c>
      <c r="BV103" s="19">
        <f t="shared" si="18"/>
        <v>0</v>
      </c>
      <c r="BW103" s="19">
        <f t="shared" si="18"/>
        <v>0</v>
      </c>
      <c r="BX103" s="19">
        <f t="shared" si="18"/>
        <v>0</v>
      </c>
      <c r="BY103" s="19">
        <f t="shared" si="18"/>
        <v>0</v>
      </c>
      <c r="BZ103" s="19">
        <f t="shared" si="18"/>
        <v>0</v>
      </c>
      <c r="CA103" s="19">
        <f t="shared" si="18"/>
        <v>0</v>
      </c>
      <c r="CB103" s="19">
        <f t="shared" si="18"/>
        <v>0</v>
      </c>
      <c r="CD103" s="19">
        <f t="shared" si="10"/>
        <v>0</v>
      </c>
      <c r="CE103" s="19">
        <f>CE90+CE91-CE89</f>
        <v>0</v>
      </c>
      <c r="CF103" s="19">
        <f>CF90+CF91-CF89</f>
        <v>0</v>
      </c>
    </row>
    <row r="104" spans="2:84" x14ac:dyDescent="0.2">
      <c r="D104" s="19">
        <f>D83+D89-D92</f>
        <v>0</v>
      </c>
      <c r="E104" s="19">
        <f t="shared" ref="E104:CB104" si="19">E83+E89-E92</f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  <c r="O104" s="19">
        <f t="shared" si="19"/>
        <v>0</v>
      </c>
      <c r="P104" s="19">
        <f t="shared" si="19"/>
        <v>0</v>
      </c>
      <c r="Q104" s="19">
        <f t="shared" si="19"/>
        <v>0</v>
      </c>
      <c r="R104" s="19">
        <f t="shared" si="19"/>
        <v>0</v>
      </c>
      <c r="S104" s="19">
        <f t="shared" si="19"/>
        <v>0</v>
      </c>
      <c r="T104" s="19">
        <f t="shared" si="19"/>
        <v>0</v>
      </c>
      <c r="U104" s="19">
        <f t="shared" si="19"/>
        <v>0</v>
      </c>
      <c r="V104" s="19">
        <f t="shared" si="19"/>
        <v>0</v>
      </c>
      <c r="W104" s="19">
        <f t="shared" si="19"/>
        <v>0</v>
      </c>
      <c r="X104" s="19">
        <f t="shared" si="19"/>
        <v>0</v>
      </c>
      <c r="Y104" s="19">
        <f t="shared" si="19"/>
        <v>0</v>
      </c>
      <c r="Z104" s="19">
        <f t="shared" si="19"/>
        <v>0</v>
      </c>
      <c r="AA104" s="19">
        <f t="shared" si="19"/>
        <v>0</v>
      </c>
      <c r="AB104" s="19">
        <f t="shared" si="19"/>
        <v>0</v>
      </c>
      <c r="AC104" s="19">
        <f t="shared" si="19"/>
        <v>0</v>
      </c>
      <c r="AD104" s="19">
        <f t="shared" si="19"/>
        <v>0</v>
      </c>
      <c r="AE104" s="19">
        <f t="shared" si="19"/>
        <v>0</v>
      </c>
      <c r="AF104" s="19">
        <f t="shared" si="19"/>
        <v>0</v>
      </c>
      <c r="AG104" s="19">
        <f t="shared" si="19"/>
        <v>0</v>
      </c>
      <c r="AH104" s="19">
        <f t="shared" si="19"/>
        <v>0</v>
      </c>
      <c r="AI104" s="19">
        <f t="shared" si="19"/>
        <v>0</v>
      </c>
      <c r="AJ104" s="19">
        <f t="shared" si="19"/>
        <v>0</v>
      </c>
      <c r="AK104" s="19">
        <f t="shared" si="19"/>
        <v>0</v>
      </c>
      <c r="AL104" s="19">
        <f t="shared" si="19"/>
        <v>0</v>
      </c>
      <c r="AM104" s="19">
        <f t="shared" si="19"/>
        <v>0</v>
      </c>
      <c r="AN104" s="19">
        <f t="shared" si="19"/>
        <v>0</v>
      </c>
      <c r="AO104" s="19">
        <f t="shared" si="19"/>
        <v>0</v>
      </c>
      <c r="AP104" s="19">
        <f t="shared" si="19"/>
        <v>0</v>
      </c>
      <c r="AQ104" s="19">
        <f t="shared" si="19"/>
        <v>0</v>
      </c>
      <c r="AR104" s="19">
        <f t="shared" si="19"/>
        <v>0</v>
      </c>
      <c r="AS104" s="19">
        <f t="shared" si="19"/>
        <v>0</v>
      </c>
      <c r="AT104" s="19">
        <f t="shared" si="19"/>
        <v>0</v>
      </c>
      <c r="AU104" s="19">
        <f t="shared" si="19"/>
        <v>0</v>
      </c>
      <c r="AV104" s="19">
        <f t="shared" si="19"/>
        <v>0</v>
      </c>
      <c r="AW104" s="19">
        <f t="shared" si="19"/>
        <v>0</v>
      </c>
      <c r="AX104" s="19">
        <f t="shared" si="19"/>
        <v>0</v>
      </c>
      <c r="AY104" s="19">
        <f t="shared" si="19"/>
        <v>0</v>
      </c>
      <c r="AZ104" s="19">
        <f t="shared" si="19"/>
        <v>0</v>
      </c>
      <c r="BA104" s="19">
        <f t="shared" si="19"/>
        <v>0</v>
      </c>
      <c r="BB104" s="19">
        <f t="shared" si="19"/>
        <v>0</v>
      </c>
      <c r="BC104" s="19">
        <f t="shared" si="19"/>
        <v>0</v>
      </c>
      <c r="BD104" s="19">
        <f>BD83+BD89-BD92</f>
        <v>0</v>
      </c>
      <c r="BE104" s="19">
        <f t="shared" si="19"/>
        <v>0</v>
      </c>
      <c r="BF104" s="19">
        <f t="shared" si="19"/>
        <v>0</v>
      </c>
      <c r="BG104" s="19">
        <f t="shared" si="19"/>
        <v>0</v>
      </c>
      <c r="BH104" s="19">
        <f t="shared" si="19"/>
        <v>0</v>
      </c>
      <c r="BI104" s="19">
        <f t="shared" si="19"/>
        <v>0</v>
      </c>
      <c r="BJ104" s="19">
        <f t="shared" si="19"/>
        <v>0</v>
      </c>
      <c r="BK104" s="19">
        <f t="shared" si="19"/>
        <v>0</v>
      </c>
      <c r="BL104" s="19">
        <f t="shared" si="19"/>
        <v>0</v>
      </c>
      <c r="BM104" s="19">
        <f t="shared" si="19"/>
        <v>0</v>
      </c>
      <c r="BN104" s="19">
        <f t="shared" si="19"/>
        <v>0</v>
      </c>
      <c r="BO104" s="19">
        <f t="shared" si="19"/>
        <v>0</v>
      </c>
      <c r="BP104" s="19">
        <f t="shared" si="19"/>
        <v>0</v>
      </c>
      <c r="BQ104" s="19">
        <f t="shared" si="19"/>
        <v>0</v>
      </c>
      <c r="BR104" s="19">
        <f t="shared" si="19"/>
        <v>0</v>
      </c>
      <c r="BS104" s="19">
        <f t="shared" si="19"/>
        <v>0</v>
      </c>
      <c r="BT104" s="19">
        <f t="shared" si="19"/>
        <v>0</v>
      </c>
      <c r="BU104" s="19">
        <f t="shared" si="19"/>
        <v>0</v>
      </c>
      <c r="BV104" s="19">
        <f t="shared" si="19"/>
        <v>0</v>
      </c>
      <c r="BW104" s="19">
        <f t="shared" si="19"/>
        <v>0</v>
      </c>
      <c r="BX104" s="19">
        <f t="shared" si="19"/>
        <v>0</v>
      </c>
      <c r="BY104" s="19">
        <f t="shared" si="19"/>
        <v>0</v>
      </c>
      <c r="BZ104" s="19">
        <f t="shared" si="19"/>
        <v>0</v>
      </c>
      <c r="CA104" s="19">
        <f t="shared" si="19"/>
        <v>0</v>
      </c>
      <c r="CB104" s="19">
        <f t="shared" si="19"/>
        <v>0</v>
      </c>
      <c r="CD104" s="19">
        <f t="shared" si="10"/>
        <v>0</v>
      </c>
      <c r="CE104" s="19">
        <f>CE83+CE89-CE92</f>
        <v>0</v>
      </c>
      <c r="CF104" s="19">
        <f>CF83+CF89-CF92</f>
        <v>0</v>
      </c>
    </row>
    <row r="105" spans="2:84" x14ac:dyDescent="0.2">
      <c r="D105" s="19">
        <f>SUM(D92:D94)-D95</f>
        <v>0</v>
      </c>
      <c r="E105" s="19">
        <f t="shared" ref="E105:CB105" si="20">SUM(E92:E94)-E95</f>
        <v>0</v>
      </c>
      <c r="F105" s="19">
        <f t="shared" si="20"/>
        <v>0</v>
      </c>
      <c r="G105" s="19">
        <f t="shared" si="20"/>
        <v>0</v>
      </c>
      <c r="H105" s="19">
        <f t="shared" si="20"/>
        <v>0</v>
      </c>
      <c r="I105" s="19">
        <f t="shared" si="20"/>
        <v>0</v>
      </c>
      <c r="J105" s="19">
        <f t="shared" si="20"/>
        <v>0</v>
      </c>
      <c r="K105" s="19">
        <f t="shared" si="20"/>
        <v>0</v>
      </c>
      <c r="L105" s="19">
        <f t="shared" si="20"/>
        <v>0</v>
      </c>
      <c r="M105" s="19">
        <f t="shared" si="20"/>
        <v>0</v>
      </c>
      <c r="N105" s="19">
        <f t="shared" si="20"/>
        <v>0</v>
      </c>
      <c r="O105" s="19">
        <f t="shared" si="20"/>
        <v>0</v>
      </c>
      <c r="P105" s="19">
        <f t="shared" si="20"/>
        <v>0</v>
      </c>
      <c r="Q105" s="19">
        <f t="shared" si="20"/>
        <v>0</v>
      </c>
      <c r="R105" s="19">
        <f t="shared" si="20"/>
        <v>0</v>
      </c>
      <c r="S105" s="19">
        <f t="shared" si="20"/>
        <v>0</v>
      </c>
      <c r="T105" s="19">
        <f t="shared" si="20"/>
        <v>0</v>
      </c>
      <c r="U105" s="19">
        <f t="shared" si="20"/>
        <v>0</v>
      </c>
      <c r="V105" s="19">
        <f t="shared" si="20"/>
        <v>0</v>
      </c>
      <c r="W105" s="19">
        <f t="shared" si="20"/>
        <v>0</v>
      </c>
      <c r="X105" s="19">
        <f t="shared" si="20"/>
        <v>0</v>
      </c>
      <c r="Y105" s="19">
        <f t="shared" si="20"/>
        <v>0</v>
      </c>
      <c r="Z105" s="19">
        <f t="shared" si="20"/>
        <v>0</v>
      </c>
      <c r="AA105" s="19">
        <f t="shared" si="20"/>
        <v>0</v>
      </c>
      <c r="AB105" s="19">
        <f t="shared" si="20"/>
        <v>0</v>
      </c>
      <c r="AC105" s="19">
        <f t="shared" si="20"/>
        <v>0</v>
      </c>
      <c r="AD105" s="19">
        <f t="shared" si="20"/>
        <v>0</v>
      </c>
      <c r="AE105" s="19">
        <f t="shared" si="20"/>
        <v>0</v>
      </c>
      <c r="AF105" s="19">
        <f t="shared" si="20"/>
        <v>0</v>
      </c>
      <c r="AG105" s="19">
        <f t="shared" si="20"/>
        <v>0</v>
      </c>
      <c r="AH105" s="19">
        <f t="shared" si="20"/>
        <v>0</v>
      </c>
      <c r="AI105" s="19">
        <f t="shared" si="20"/>
        <v>0</v>
      </c>
      <c r="AJ105" s="19">
        <f t="shared" si="20"/>
        <v>0</v>
      </c>
      <c r="AK105" s="19">
        <f t="shared" si="20"/>
        <v>0</v>
      </c>
      <c r="AL105" s="19">
        <f t="shared" si="20"/>
        <v>0</v>
      </c>
      <c r="AM105" s="19">
        <f t="shared" si="20"/>
        <v>0</v>
      </c>
      <c r="AN105" s="19">
        <f t="shared" si="20"/>
        <v>0</v>
      </c>
      <c r="AO105" s="19">
        <f t="shared" si="20"/>
        <v>0</v>
      </c>
      <c r="AP105" s="19">
        <f t="shared" si="20"/>
        <v>0</v>
      </c>
      <c r="AQ105" s="19">
        <f t="shared" si="20"/>
        <v>0</v>
      </c>
      <c r="AR105" s="19">
        <f t="shared" si="20"/>
        <v>0</v>
      </c>
      <c r="AS105" s="19">
        <f t="shared" si="20"/>
        <v>0</v>
      </c>
      <c r="AT105" s="19">
        <f t="shared" si="20"/>
        <v>0</v>
      </c>
      <c r="AU105" s="19">
        <f t="shared" si="20"/>
        <v>0</v>
      </c>
      <c r="AV105" s="19">
        <f t="shared" si="20"/>
        <v>0</v>
      </c>
      <c r="AW105" s="19">
        <f t="shared" si="20"/>
        <v>0</v>
      </c>
      <c r="AX105" s="19">
        <f t="shared" si="20"/>
        <v>0</v>
      </c>
      <c r="AY105" s="19">
        <f t="shared" si="20"/>
        <v>0</v>
      </c>
      <c r="AZ105" s="19">
        <f t="shared" si="20"/>
        <v>0</v>
      </c>
      <c r="BA105" s="19">
        <f t="shared" si="20"/>
        <v>0</v>
      </c>
      <c r="BB105" s="19">
        <f t="shared" si="20"/>
        <v>0</v>
      </c>
      <c r="BC105" s="19">
        <f t="shared" si="20"/>
        <v>0</v>
      </c>
      <c r="BD105" s="19">
        <f>SUM(BD92:BD94)-BD95</f>
        <v>0</v>
      </c>
      <c r="BE105" s="19">
        <f t="shared" si="20"/>
        <v>0</v>
      </c>
      <c r="BF105" s="19">
        <f t="shared" si="20"/>
        <v>0</v>
      </c>
      <c r="BG105" s="19">
        <f t="shared" ref="BG105:BR105" si="21">SUM(BG92:BG94)-BG95</f>
        <v>0</v>
      </c>
      <c r="BH105" s="19">
        <f t="shared" si="21"/>
        <v>0</v>
      </c>
      <c r="BI105" s="19">
        <f t="shared" si="21"/>
        <v>0</v>
      </c>
      <c r="BJ105" s="19">
        <f t="shared" si="21"/>
        <v>0</v>
      </c>
      <c r="BK105" s="19">
        <f t="shared" si="21"/>
        <v>0</v>
      </c>
      <c r="BL105" s="19">
        <f t="shared" si="21"/>
        <v>0</v>
      </c>
      <c r="BM105" s="19">
        <f t="shared" si="21"/>
        <v>0</v>
      </c>
      <c r="BN105" s="19">
        <f t="shared" si="21"/>
        <v>0</v>
      </c>
      <c r="BO105" s="19">
        <f t="shared" si="21"/>
        <v>0</v>
      </c>
      <c r="BP105" s="19">
        <f t="shared" si="21"/>
        <v>0</v>
      </c>
      <c r="BQ105" s="19">
        <f t="shared" si="21"/>
        <v>0</v>
      </c>
      <c r="BR105" s="19">
        <f t="shared" si="21"/>
        <v>0</v>
      </c>
      <c r="BS105" s="19">
        <f t="shared" si="20"/>
        <v>0</v>
      </c>
      <c r="BT105" s="19">
        <f t="shared" si="20"/>
        <v>0</v>
      </c>
      <c r="BU105" s="19">
        <f t="shared" si="20"/>
        <v>0</v>
      </c>
      <c r="BV105" s="19">
        <f t="shared" si="20"/>
        <v>0</v>
      </c>
      <c r="BW105" s="19">
        <f t="shared" si="20"/>
        <v>0</v>
      </c>
      <c r="BX105" s="19">
        <f t="shared" si="20"/>
        <v>0</v>
      </c>
      <c r="BY105" s="19">
        <f t="shared" si="20"/>
        <v>0</v>
      </c>
      <c r="BZ105" s="19">
        <f t="shared" si="20"/>
        <v>0</v>
      </c>
      <c r="CA105" s="19">
        <f t="shared" si="20"/>
        <v>0</v>
      </c>
      <c r="CB105" s="19">
        <f t="shared" si="20"/>
        <v>0</v>
      </c>
      <c r="CD105" s="19">
        <f t="shared" si="10"/>
        <v>0</v>
      </c>
      <c r="CE105" s="19">
        <f>SUM(CE92:CE94)-CE95</f>
        <v>0</v>
      </c>
      <c r="CF105" s="19">
        <f>SUM(CF92:CF94)-CF95</f>
        <v>0</v>
      </c>
    </row>
    <row r="106" spans="2:84" x14ac:dyDescent="0.2">
      <c r="D106" s="19">
        <f>D82+D95-D96</f>
        <v>0</v>
      </c>
      <c r="E106" s="19">
        <f t="shared" ref="E106:CA106" si="22">E82+E95-E96</f>
        <v>0</v>
      </c>
      <c r="F106" s="19">
        <f t="shared" si="22"/>
        <v>0</v>
      </c>
      <c r="G106" s="19">
        <f t="shared" si="22"/>
        <v>0</v>
      </c>
      <c r="H106" s="19">
        <f t="shared" si="22"/>
        <v>0</v>
      </c>
      <c r="I106" s="19">
        <f t="shared" si="22"/>
        <v>0</v>
      </c>
      <c r="J106" s="19">
        <f t="shared" si="22"/>
        <v>0</v>
      </c>
      <c r="K106" s="19">
        <f t="shared" si="22"/>
        <v>0</v>
      </c>
      <c r="L106" s="19">
        <f t="shared" si="22"/>
        <v>0</v>
      </c>
      <c r="M106" s="19">
        <f t="shared" si="22"/>
        <v>0</v>
      </c>
      <c r="N106" s="19">
        <f t="shared" si="22"/>
        <v>0</v>
      </c>
      <c r="O106" s="19">
        <f t="shared" si="22"/>
        <v>0</v>
      </c>
      <c r="P106" s="19">
        <f t="shared" si="22"/>
        <v>0</v>
      </c>
      <c r="Q106" s="19">
        <f t="shared" si="22"/>
        <v>0</v>
      </c>
      <c r="R106" s="19">
        <f t="shared" si="22"/>
        <v>0</v>
      </c>
      <c r="S106" s="19">
        <f t="shared" si="22"/>
        <v>0</v>
      </c>
      <c r="T106" s="19">
        <f t="shared" si="22"/>
        <v>0</v>
      </c>
      <c r="U106" s="19">
        <f t="shared" si="22"/>
        <v>0</v>
      </c>
      <c r="V106" s="19">
        <f t="shared" si="22"/>
        <v>0</v>
      </c>
      <c r="W106" s="19">
        <f t="shared" si="22"/>
        <v>0</v>
      </c>
      <c r="X106" s="19">
        <f t="shared" si="22"/>
        <v>0</v>
      </c>
      <c r="Y106" s="19">
        <f t="shared" si="22"/>
        <v>0</v>
      </c>
      <c r="Z106" s="19">
        <f t="shared" si="22"/>
        <v>0</v>
      </c>
      <c r="AA106" s="19">
        <f t="shared" si="22"/>
        <v>0</v>
      </c>
      <c r="AB106" s="19">
        <f t="shared" si="22"/>
        <v>0</v>
      </c>
      <c r="AC106" s="19">
        <f t="shared" si="22"/>
        <v>0</v>
      </c>
      <c r="AD106" s="19">
        <f t="shared" si="22"/>
        <v>0</v>
      </c>
      <c r="AE106" s="19">
        <f t="shared" si="22"/>
        <v>0</v>
      </c>
      <c r="AF106" s="19">
        <f t="shared" si="22"/>
        <v>0</v>
      </c>
      <c r="AG106" s="19">
        <f t="shared" si="22"/>
        <v>0</v>
      </c>
      <c r="AH106" s="19">
        <f t="shared" si="22"/>
        <v>0</v>
      </c>
      <c r="AI106" s="19">
        <f t="shared" si="22"/>
        <v>0</v>
      </c>
      <c r="AJ106" s="19">
        <f t="shared" si="22"/>
        <v>0</v>
      </c>
      <c r="AK106" s="19">
        <f t="shared" si="22"/>
        <v>0</v>
      </c>
      <c r="AL106" s="19">
        <f t="shared" si="22"/>
        <v>0</v>
      </c>
      <c r="AM106" s="19">
        <f t="shared" si="22"/>
        <v>0</v>
      </c>
      <c r="AN106" s="19">
        <f t="shared" si="22"/>
        <v>0</v>
      </c>
      <c r="AO106" s="19">
        <f t="shared" si="22"/>
        <v>0</v>
      </c>
      <c r="AP106" s="19">
        <f t="shared" si="22"/>
        <v>0</v>
      </c>
      <c r="AQ106" s="19">
        <f t="shared" si="22"/>
        <v>0</v>
      </c>
      <c r="AR106" s="19">
        <f t="shared" si="22"/>
        <v>0</v>
      </c>
      <c r="AS106" s="19">
        <f t="shared" si="22"/>
        <v>0</v>
      </c>
      <c r="AT106" s="19">
        <f t="shared" si="22"/>
        <v>0</v>
      </c>
      <c r="AU106" s="19">
        <f t="shared" si="22"/>
        <v>0</v>
      </c>
      <c r="AV106" s="19">
        <f t="shared" si="22"/>
        <v>0</v>
      </c>
      <c r="AW106" s="19">
        <f t="shared" si="22"/>
        <v>0</v>
      </c>
      <c r="AX106" s="19">
        <f t="shared" si="22"/>
        <v>0</v>
      </c>
      <c r="AY106" s="19">
        <f t="shared" si="22"/>
        <v>0</v>
      </c>
      <c r="AZ106" s="19">
        <f t="shared" si="22"/>
        <v>0</v>
      </c>
      <c r="BA106" s="19">
        <f t="shared" si="22"/>
        <v>0</v>
      </c>
      <c r="BB106" s="19">
        <f t="shared" si="22"/>
        <v>0</v>
      </c>
      <c r="BC106" s="19">
        <f t="shared" si="22"/>
        <v>0</v>
      </c>
      <c r="BD106" s="19">
        <f>BD82+BD95-BD96</f>
        <v>0</v>
      </c>
      <c r="BE106" s="19">
        <f t="shared" si="22"/>
        <v>0</v>
      </c>
      <c r="BF106" s="19">
        <f t="shared" si="22"/>
        <v>0</v>
      </c>
      <c r="BG106" s="19">
        <f t="shared" si="22"/>
        <v>0</v>
      </c>
      <c r="BH106" s="19">
        <f t="shared" si="22"/>
        <v>0</v>
      </c>
      <c r="BI106" s="19">
        <f t="shared" si="22"/>
        <v>0</v>
      </c>
      <c r="BJ106" s="19">
        <f t="shared" si="22"/>
        <v>0</v>
      </c>
      <c r="BK106" s="19">
        <f t="shared" si="22"/>
        <v>0</v>
      </c>
      <c r="BL106" s="19">
        <f t="shared" si="22"/>
        <v>0</v>
      </c>
      <c r="BM106" s="19">
        <f t="shared" si="22"/>
        <v>0</v>
      </c>
      <c r="BN106" s="19">
        <f t="shared" si="22"/>
        <v>0</v>
      </c>
      <c r="BO106" s="19">
        <f t="shared" si="22"/>
        <v>0</v>
      </c>
      <c r="BP106" s="19">
        <f t="shared" si="22"/>
        <v>0</v>
      </c>
      <c r="BQ106" s="19">
        <f t="shared" si="22"/>
        <v>0</v>
      </c>
      <c r="BR106" s="19">
        <f t="shared" si="22"/>
        <v>0</v>
      </c>
      <c r="BS106" s="19">
        <f t="shared" si="22"/>
        <v>0</v>
      </c>
      <c r="BT106" s="19">
        <f t="shared" si="22"/>
        <v>0</v>
      </c>
      <c r="BU106" s="19">
        <f t="shared" si="22"/>
        <v>1025056</v>
      </c>
      <c r="BV106" s="19">
        <f t="shared" si="22"/>
        <v>1393480</v>
      </c>
      <c r="BW106" s="19">
        <f t="shared" si="22"/>
        <v>102253</v>
      </c>
      <c r="BX106" s="19">
        <f t="shared" si="22"/>
        <v>4423548</v>
      </c>
      <c r="BY106" s="19">
        <f t="shared" si="22"/>
        <v>1057409</v>
      </c>
      <c r="BZ106" s="19">
        <f t="shared" si="22"/>
        <v>-131</v>
      </c>
      <c r="CA106" s="19">
        <f t="shared" si="22"/>
        <v>8001615</v>
      </c>
      <c r="CB106" s="19">
        <f>CB82+CB95-CB96</f>
        <v>8001615</v>
      </c>
      <c r="CD106" s="19">
        <f t="shared" si="10"/>
        <v>0</v>
      </c>
      <c r="CE106" s="19">
        <f>CE82+CE95-CE96</f>
        <v>0</v>
      </c>
      <c r="CF106" s="19">
        <f>CF82+CF95-CF96</f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2.0526630850285367E-2</v>
      </c>
      <c r="E5" s="15">
        <v>3.4813499795835548E-2</v>
      </c>
      <c r="F5" s="15">
        <v>4.139303307940931E-3</v>
      </c>
      <c r="G5" s="15">
        <v>9.127947955875652E-5</v>
      </c>
      <c r="H5" s="15">
        <v>4.3681310241532094E-5</v>
      </c>
      <c r="I5" s="15">
        <v>1.2385442618300331E-5</v>
      </c>
      <c r="J5" s="15">
        <v>9.7638324897180722E-5</v>
      </c>
      <c r="K5" s="15">
        <v>2.4843222853803366E-2</v>
      </c>
      <c r="L5" s="15">
        <v>0.5435317612619438</v>
      </c>
      <c r="M5" s="15">
        <v>0.23529798143706865</v>
      </c>
      <c r="N5" s="15">
        <v>2.6600391156108894E-2</v>
      </c>
      <c r="O5" s="15">
        <v>0.31152245802692452</v>
      </c>
      <c r="P5" s="15">
        <v>0.10085707910783812</v>
      </c>
      <c r="Q5" s="15">
        <v>7.8080115359924103E-3</v>
      </c>
      <c r="R5" s="15">
        <v>1.5058504631549144E-4</v>
      </c>
      <c r="S5" s="15">
        <v>2.7838030097463843E-3</v>
      </c>
      <c r="T5" s="15">
        <v>1.5760707862914863E-3</v>
      </c>
      <c r="U5" s="15">
        <v>1.2018198343008061E-5</v>
      </c>
      <c r="V5" s="15">
        <v>1.9597522257020124E-5</v>
      </c>
      <c r="W5" s="15">
        <v>0.41153046185400433</v>
      </c>
      <c r="X5" s="15">
        <v>8.428254928615419E-5</v>
      </c>
      <c r="Y5" s="15">
        <v>2.0439270693986753E-4</v>
      </c>
      <c r="Z5" s="15">
        <v>4.4028369177513645E-5</v>
      </c>
      <c r="AA5" s="15">
        <v>1.7686367394245306E-4</v>
      </c>
      <c r="AB5" s="15">
        <v>3.1469993663672233E-4</v>
      </c>
      <c r="AC5" s="15">
        <v>1.7187206781833005E-4</v>
      </c>
      <c r="AD5" s="15">
        <v>2.814904811143258E-4</v>
      </c>
      <c r="AE5" s="15">
        <v>3.5840490175892219E-4</v>
      </c>
      <c r="AF5" s="15">
        <v>2.7135204187478154E-5</v>
      </c>
      <c r="AG5" s="15">
        <v>2.6585848870825668E-6</v>
      </c>
      <c r="AH5" s="15">
        <v>3.7535281754052078E-6</v>
      </c>
      <c r="AI5" s="15">
        <v>5.883290580103987E-6</v>
      </c>
      <c r="AJ5" s="15">
        <v>3.3058332158645518E-6</v>
      </c>
      <c r="AK5" s="15">
        <v>3.7954837091215793E-6</v>
      </c>
      <c r="AL5" s="15">
        <v>1.2535928710945408E-5</v>
      </c>
      <c r="AM5" s="15">
        <v>1.3890131523673657E-4</v>
      </c>
      <c r="AN5" s="15">
        <v>8.1491501987356983E-7</v>
      </c>
      <c r="AO5" s="15">
        <v>2.0799774296852325E-6</v>
      </c>
      <c r="AP5" s="15">
        <v>3.4917610552035372E-4</v>
      </c>
      <c r="AQ5" s="15">
        <v>7.2912068800197298E-4</v>
      </c>
      <c r="AR5" s="15">
        <v>1.5168033627066282E-5</v>
      </c>
      <c r="AS5" s="15">
        <v>1.0789679680452373E-2</v>
      </c>
      <c r="AT5" s="15">
        <v>2.416866576263387E-6</v>
      </c>
      <c r="AU5" s="15">
        <v>1.2349893858050728E-6</v>
      </c>
      <c r="AV5" s="15">
        <v>6.5386803222173276E-6</v>
      </c>
      <c r="AW5" s="15">
        <v>8.9716798917095273E-5</v>
      </c>
      <c r="AX5" s="15">
        <v>9.9735610393497497E-3</v>
      </c>
      <c r="AY5" s="15">
        <v>1.5837347630529908E-2</v>
      </c>
      <c r="AZ5" s="15">
        <v>4.9681007411892813E-6</v>
      </c>
      <c r="BA5" s="15">
        <v>1.4120585471288384E-5</v>
      </c>
      <c r="BB5" s="15">
        <v>2.6879256608169862E-4</v>
      </c>
      <c r="BC5" s="15">
        <v>1.2862201805226001E-5</v>
      </c>
      <c r="BD5" s="15">
        <v>2.2746944001072856E-5</v>
      </c>
      <c r="BE5" s="15">
        <v>3.1897532769132084E-5</v>
      </c>
      <c r="BF5" s="15">
        <v>3.2694152900571181E-5</v>
      </c>
      <c r="BG5" s="15">
        <v>1.911979810317897E-4</v>
      </c>
      <c r="BH5" s="15">
        <v>7.6587442778580846E-6</v>
      </c>
      <c r="BI5" s="15">
        <v>1.418285984208504E-5</v>
      </c>
      <c r="BJ5" s="15">
        <v>5.1052251377334062E-4</v>
      </c>
      <c r="BK5" s="15">
        <v>5.1526488187761188E-6</v>
      </c>
      <c r="BL5" s="15">
        <v>1.1034117834315487E-3</v>
      </c>
      <c r="BM5" s="15">
        <v>1.0178366479240584E-3</v>
      </c>
      <c r="BN5" s="15">
        <v>3.0541785404824293E-4</v>
      </c>
      <c r="BO5" s="15">
        <v>1.7486929871867237E-3</v>
      </c>
      <c r="BP5" s="15">
        <v>5.9640265570783905E-4</v>
      </c>
      <c r="BQ5" s="15">
        <v>7.0780397551561735E-5</v>
      </c>
      <c r="BR5" s="15">
        <v>1.4536599601212943E-3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2.524790278438042E-3</v>
      </c>
      <c r="E6" s="15">
        <v>4.0187228677888723E-2</v>
      </c>
      <c r="F6" s="15">
        <v>4.8418970629322423E-3</v>
      </c>
      <c r="G6" s="15">
        <v>1.8615720062813598E-4</v>
      </c>
      <c r="H6" s="15">
        <v>1.0152785171505771E-4</v>
      </c>
      <c r="I6" s="15">
        <v>2.111472786308826E-5</v>
      </c>
      <c r="J6" s="15">
        <v>1.7753704089530024E-4</v>
      </c>
      <c r="K6" s="15">
        <v>0.28743007591820358</v>
      </c>
      <c r="L6" s="15">
        <v>2.9676866289926355E-3</v>
      </c>
      <c r="M6" s="15">
        <v>1.34690560138312E-2</v>
      </c>
      <c r="N6" s="15">
        <v>8.2065939834414917E-4</v>
      </c>
      <c r="O6" s="15">
        <v>1.2285677797010539E-2</v>
      </c>
      <c r="P6" s="15">
        <v>4.5670323171094675E-3</v>
      </c>
      <c r="Q6" s="15">
        <v>2.8658300404657629E-3</v>
      </c>
      <c r="R6" s="15">
        <v>1.5137996526439282E-4</v>
      </c>
      <c r="S6" s="15">
        <v>4.3760107313710103E-3</v>
      </c>
      <c r="T6" s="15">
        <v>2.1816640442949798E-3</v>
      </c>
      <c r="U6" s="15">
        <v>2.1881351819366672E-5</v>
      </c>
      <c r="V6" s="15">
        <v>1.6655306750931613E-6</v>
      </c>
      <c r="W6" s="15">
        <v>3.2720619905144727E-3</v>
      </c>
      <c r="X6" s="15">
        <v>2.569645125194057E-4</v>
      </c>
      <c r="Y6" s="15">
        <v>8.9415686900752014E-5</v>
      </c>
      <c r="Z6" s="15">
        <v>1.0070989070994473E-4</v>
      </c>
      <c r="AA6" s="15">
        <v>7.1041913335148356E-5</v>
      </c>
      <c r="AB6" s="15">
        <v>4.3631197049977656E-4</v>
      </c>
      <c r="AC6" s="15">
        <v>6.7494187030311362E-4</v>
      </c>
      <c r="AD6" s="15">
        <v>4.7061673294646153E-4</v>
      </c>
      <c r="AE6" s="15">
        <v>6.7595086468236849E-4</v>
      </c>
      <c r="AF6" s="15">
        <v>2.4796992882987258E-5</v>
      </c>
      <c r="AG6" s="15">
        <v>6.9230378575925529E-6</v>
      </c>
      <c r="AH6" s="15">
        <v>1.1973736111085464E-5</v>
      </c>
      <c r="AI6" s="15">
        <v>1.3391844986618773E-5</v>
      </c>
      <c r="AJ6" s="15">
        <v>6.6133304027394121E-6</v>
      </c>
      <c r="AK6" s="15">
        <v>9.3636446838133964E-6</v>
      </c>
      <c r="AL6" s="15">
        <v>2.0929988959358263E-5</v>
      </c>
      <c r="AM6" s="15">
        <v>9.6675819813297345E-5</v>
      </c>
      <c r="AN6" s="15">
        <v>2.8868913015139304E-6</v>
      </c>
      <c r="AO6" s="15">
        <v>3.6552348031228358E-6</v>
      </c>
      <c r="AP6" s="15">
        <v>6.9318787179617255E-5</v>
      </c>
      <c r="AQ6" s="15">
        <v>1.3618907355148226E-3</v>
      </c>
      <c r="AR6" s="15">
        <v>2.0054341661037808E-5</v>
      </c>
      <c r="AS6" s="15">
        <v>3.4516262762809168E-4</v>
      </c>
      <c r="AT6" s="15">
        <v>2.6921989110833656E-6</v>
      </c>
      <c r="AU6" s="15">
        <v>1.6417543452253891E-6</v>
      </c>
      <c r="AV6" s="15">
        <v>7.6204948504949119E-6</v>
      </c>
      <c r="AW6" s="15">
        <v>1.5943409537381539E-4</v>
      </c>
      <c r="AX6" s="15">
        <v>1.1920811411336911E-2</v>
      </c>
      <c r="AY6" s="15">
        <v>6.9310063735585287E-3</v>
      </c>
      <c r="AZ6" s="15">
        <v>1.2075376281077994E-5</v>
      </c>
      <c r="BA6" s="15">
        <v>2.7153688498828739E-5</v>
      </c>
      <c r="BB6" s="15">
        <v>4.8350363418176226E-4</v>
      </c>
      <c r="BC6" s="15">
        <v>2.5625122635877835E-5</v>
      </c>
      <c r="BD6" s="15">
        <v>3.9272767282558988E-5</v>
      </c>
      <c r="BE6" s="15">
        <v>6.0069744800921753E-5</v>
      </c>
      <c r="BF6" s="15">
        <v>2.987418908338052E-5</v>
      </c>
      <c r="BG6" s="15">
        <v>2.3096739296605965E-4</v>
      </c>
      <c r="BH6" s="15">
        <v>6.1708444489508743E-5</v>
      </c>
      <c r="BI6" s="15">
        <v>2.3334357278494127E-5</v>
      </c>
      <c r="BJ6" s="15">
        <v>1.4018798408286614E-4</v>
      </c>
      <c r="BK6" s="15">
        <v>8.0868214602407875E-6</v>
      </c>
      <c r="BL6" s="15">
        <v>3.513286989508219E-4</v>
      </c>
      <c r="BM6" s="15">
        <v>3.4236959981566808E-4</v>
      </c>
      <c r="BN6" s="15">
        <v>1.1994412985128879E-4</v>
      </c>
      <c r="BO6" s="15">
        <v>5.4702695923976004E-4</v>
      </c>
      <c r="BP6" s="15">
        <v>3.6458751728045972E-4</v>
      </c>
      <c r="BQ6" s="15">
        <v>8.2319010247694887E-5</v>
      </c>
      <c r="BR6" s="15">
        <v>2.2086870346698124E-4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3.5547354823097358E-3</v>
      </c>
      <c r="E7" s="15">
        <v>9.4583533502348698E-3</v>
      </c>
      <c r="F7" s="15">
        <v>5.4486709041024463E-2</v>
      </c>
      <c r="G7" s="15">
        <v>8.9488468219622438E-5</v>
      </c>
      <c r="H7" s="15">
        <v>8.0716289517014666E-6</v>
      </c>
      <c r="I7" s="15">
        <v>1.842446619726631E-6</v>
      </c>
      <c r="J7" s="15">
        <v>1.3195835839633936E-5</v>
      </c>
      <c r="K7" s="15">
        <v>6.2586505620369805E-3</v>
      </c>
      <c r="L7" s="15">
        <v>1.220373842935032E-5</v>
      </c>
      <c r="M7" s="15">
        <v>8.0373385627895242E-4</v>
      </c>
      <c r="N7" s="15">
        <v>1.7664350995980158E-4</v>
      </c>
      <c r="O7" s="15">
        <v>8.3376864655955701E-4</v>
      </c>
      <c r="P7" s="15">
        <v>4.5670745875467015E-4</v>
      </c>
      <c r="Q7" s="15">
        <v>1.2414370254194913E-4</v>
      </c>
      <c r="R7" s="15">
        <v>1.5482918285057389E-4</v>
      </c>
      <c r="S7" s="15">
        <v>6.104749547267041E-2</v>
      </c>
      <c r="T7" s="15">
        <v>2.958844886107595E-2</v>
      </c>
      <c r="U7" s="15">
        <v>1.6592135191383759E-6</v>
      </c>
      <c r="V7" s="15">
        <v>1.2981337873692919E-7</v>
      </c>
      <c r="W7" s="15">
        <v>6.7049628714615974E-5</v>
      </c>
      <c r="X7" s="15">
        <v>9.0321239232603887E-4</v>
      </c>
      <c r="Y7" s="15">
        <v>3.1907680955751914E-5</v>
      </c>
      <c r="Z7" s="15">
        <v>1.680437193139911E-6</v>
      </c>
      <c r="AA7" s="15">
        <v>1.6619382949006037E-6</v>
      </c>
      <c r="AB7" s="15">
        <v>5.8891220845352921E-3</v>
      </c>
      <c r="AC7" s="15">
        <v>7.10041589853609E-4</v>
      </c>
      <c r="AD7" s="15">
        <v>6.0669898603475034E-3</v>
      </c>
      <c r="AE7" s="15">
        <v>5.0655390232165865E-5</v>
      </c>
      <c r="AF7" s="15">
        <v>5.4083720637418395E-5</v>
      </c>
      <c r="AG7" s="15">
        <v>6.7123141450909587E-7</v>
      </c>
      <c r="AH7" s="15">
        <v>1.1072907925254224E-6</v>
      </c>
      <c r="AI7" s="15">
        <v>1.387482352242745E-6</v>
      </c>
      <c r="AJ7" s="15">
        <v>6.1046133769567574E-7</v>
      </c>
      <c r="AK7" s="15">
        <v>8.836304963647546E-7</v>
      </c>
      <c r="AL7" s="15">
        <v>1.8403943353644676E-6</v>
      </c>
      <c r="AM7" s="15">
        <v>3.6862989787782504E-5</v>
      </c>
      <c r="AN7" s="15">
        <v>3.154260467740138E-7</v>
      </c>
      <c r="AO7" s="15">
        <v>4.3501693486884546E-7</v>
      </c>
      <c r="AP7" s="15">
        <v>5.1777377856200465E-6</v>
      </c>
      <c r="AQ7" s="15">
        <v>1.3755855009089559E-3</v>
      </c>
      <c r="AR7" s="15">
        <v>1.5610772856138586E-6</v>
      </c>
      <c r="AS7" s="15">
        <v>1.4450139267098446E-4</v>
      </c>
      <c r="AT7" s="15">
        <v>2.5009271952533306E-7</v>
      </c>
      <c r="AU7" s="15">
        <v>1.3082227701651429E-7</v>
      </c>
      <c r="AV7" s="15">
        <v>6.1068933246125368E-7</v>
      </c>
      <c r="AW7" s="15">
        <v>1.1945256743437023E-5</v>
      </c>
      <c r="AX7" s="15">
        <v>1.5357740456600122E-3</v>
      </c>
      <c r="AY7" s="15">
        <v>1.9843310731304143E-3</v>
      </c>
      <c r="AZ7" s="15">
        <v>1.2261213927214511E-6</v>
      </c>
      <c r="BA7" s="15">
        <v>2.4979287846330293E-6</v>
      </c>
      <c r="BB7" s="15">
        <v>3.5814107113336036E-5</v>
      </c>
      <c r="BC7" s="15">
        <v>2.1847891690290022E-6</v>
      </c>
      <c r="BD7" s="15">
        <v>2.9896322303763884E-6</v>
      </c>
      <c r="BE7" s="15">
        <v>4.5583630193422192E-6</v>
      </c>
      <c r="BF7" s="15">
        <v>2.277808904297974E-6</v>
      </c>
      <c r="BG7" s="15">
        <v>6.0129681027688222E-5</v>
      </c>
      <c r="BH7" s="15">
        <v>8.0106123684942098E-7</v>
      </c>
      <c r="BI7" s="15">
        <v>1.9645087935426771E-6</v>
      </c>
      <c r="BJ7" s="15">
        <v>1.0050560501120317E-5</v>
      </c>
      <c r="BK7" s="15">
        <v>6.8606594617730423E-7</v>
      </c>
      <c r="BL7" s="15">
        <v>1.0636555998740106E-4</v>
      </c>
      <c r="BM7" s="15">
        <v>1.9045003261666018E-4</v>
      </c>
      <c r="BN7" s="15">
        <v>6.1970975330754194E-5</v>
      </c>
      <c r="BO7" s="15">
        <v>3.1277123921726735E-4</v>
      </c>
      <c r="BP7" s="15">
        <v>6.541967199910532E-5</v>
      </c>
      <c r="BQ7" s="15">
        <v>6.0440249220812377E-6</v>
      </c>
      <c r="BR7" s="15">
        <v>1.7121293326102432E-5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3.8833403368376525E-4</v>
      </c>
      <c r="E8" s="15">
        <v>2.755060799466383E-3</v>
      </c>
      <c r="F8" s="15">
        <v>3.5079577701468094E-4</v>
      </c>
      <c r="G8" s="15">
        <v>1.2762353828409999E-2</v>
      </c>
      <c r="H8" s="15">
        <v>3.2364574185495387E-3</v>
      </c>
      <c r="I8" s="15">
        <v>3.3440967684089666E-6</v>
      </c>
      <c r="J8" s="15">
        <v>7.4356469866483548E-5</v>
      </c>
      <c r="K8" s="15">
        <v>1.8208985580377404E-4</v>
      </c>
      <c r="L8" s="15">
        <v>1.5825263682027617E-4</v>
      </c>
      <c r="M8" s="15">
        <v>8.6063060326673001E-4</v>
      </c>
      <c r="N8" s="15">
        <v>2.0907221871435314E-4</v>
      </c>
      <c r="O8" s="15">
        <v>4.1813763874031456E-6</v>
      </c>
      <c r="P8" s="15">
        <v>1.7782986781646744E-5</v>
      </c>
      <c r="Q8" s="15">
        <v>4.489397656578513E-6</v>
      </c>
      <c r="R8" s="15">
        <v>2.1600440755396007E-5</v>
      </c>
      <c r="S8" s="15">
        <v>6.8301798223444368E-6</v>
      </c>
      <c r="T8" s="15">
        <v>1.695510957395881E-4</v>
      </c>
      <c r="U8" s="15">
        <v>6.5643583269827022E-6</v>
      </c>
      <c r="V8" s="15">
        <v>1.42116155032219E-5</v>
      </c>
      <c r="W8" s="15">
        <v>4.0102094456182791E-3</v>
      </c>
      <c r="X8" s="15">
        <v>1.5904016260166669E-2</v>
      </c>
      <c r="Y8" s="15">
        <v>7.7798275153269153E-4</v>
      </c>
      <c r="Z8" s="15">
        <v>1.5953982579302965E-4</v>
      </c>
      <c r="AA8" s="15">
        <v>2.4867640008679294E-5</v>
      </c>
      <c r="AB8" s="15">
        <v>5.550476484578093E-5</v>
      </c>
      <c r="AC8" s="15">
        <v>5.3204852962465417E-2</v>
      </c>
      <c r="AD8" s="15">
        <v>9.9691333816689723E-3</v>
      </c>
      <c r="AE8" s="15">
        <v>4.6140458184105431E-3</v>
      </c>
      <c r="AF8" s="15">
        <v>3.501656952877976E-5</v>
      </c>
      <c r="AG8" s="15">
        <v>3.3605125947847417E-6</v>
      </c>
      <c r="AH8" s="15">
        <v>4.4930247250504036E-4</v>
      </c>
      <c r="AI8" s="15">
        <v>1.9487993485923535E-5</v>
      </c>
      <c r="AJ8" s="15">
        <v>9.9105465943674452E-5</v>
      </c>
      <c r="AK8" s="15">
        <v>3.245648085837966E-4</v>
      </c>
      <c r="AL8" s="15">
        <v>4.2602113974179991E-5</v>
      </c>
      <c r="AM8" s="15">
        <v>4.251148870888055E-4</v>
      </c>
      <c r="AN8" s="15">
        <v>3.5004644076195947E-5</v>
      </c>
      <c r="AO8" s="15">
        <v>7.532564606813107E-4</v>
      </c>
      <c r="AP8" s="15">
        <v>4.3361236214843847E-3</v>
      </c>
      <c r="AQ8" s="15">
        <v>1.0450136044404377E-2</v>
      </c>
      <c r="AR8" s="15">
        <v>1.6662982512800269E-5</v>
      </c>
      <c r="AS8" s="15">
        <v>7.0888427063122024E-5</v>
      </c>
      <c r="AT8" s="15">
        <v>1.6499564707212055E-6</v>
      </c>
      <c r="AU8" s="15">
        <v>1.2200724946507955E-6</v>
      </c>
      <c r="AV8" s="15">
        <v>1.2823358724648367E-6</v>
      </c>
      <c r="AW8" s="15">
        <v>3.1430379624930797E-5</v>
      </c>
      <c r="AX8" s="15">
        <v>8.7747156520045445E-5</v>
      </c>
      <c r="AY8" s="15">
        <v>5.6272905562328086E-5</v>
      </c>
      <c r="AZ8" s="15">
        <v>4.8845765522211919E-6</v>
      </c>
      <c r="BA8" s="15">
        <v>3.7495851562104674E-6</v>
      </c>
      <c r="BB8" s="15">
        <v>4.5836814948429696E-6</v>
      </c>
      <c r="BC8" s="15">
        <v>3.6824817971611542E-6</v>
      </c>
      <c r="BD8" s="15">
        <v>2.5109190706425557E-6</v>
      </c>
      <c r="BE8" s="15">
        <v>5.7797367616190497E-4</v>
      </c>
      <c r="BF8" s="15">
        <v>6.9798810776736831E-6</v>
      </c>
      <c r="BG8" s="15">
        <v>1.824488906623294E-5</v>
      </c>
      <c r="BH8" s="15">
        <v>4.0807233752667454E-6</v>
      </c>
      <c r="BI8" s="15">
        <v>7.2382523291300585E-6</v>
      </c>
      <c r="BJ8" s="15">
        <v>8.0484037162939274E-6</v>
      </c>
      <c r="BK8" s="15">
        <v>2.0118395431106152E-6</v>
      </c>
      <c r="BL8" s="15">
        <v>8.2937573592718958E-5</v>
      </c>
      <c r="BM8" s="15">
        <v>4.8306210038625511E-5</v>
      </c>
      <c r="BN8" s="15">
        <v>1.0889462480083078E-5</v>
      </c>
      <c r="BO8" s="15">
        <v>3.3654466727386028E-5</v>
      </c>
      <c r="BP8" s="15">
        <v>1.8160147982311256E-5</v>
      </c>
      <c r="BQ8" s="15">
        <v>2.7724830886708148E-5</v>
      </c>
      <c r="BR8" s="15">
        <v>2.5073621789864028E-5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5.7310551831667206E-5</v>
      </c>
      <c r="E9" s="15">
        <v>1.0591734805447861E-4</v>
      </c>
      <c r="F9" s="15">
        <v>2.4527537091945318E-5</v>
      </c>
      <c r="G9" s="15">
        <v>1.4113790135525991E-4</v>
      </c>
      <c r="H9" s="15">
        <v>2.9336903384021343E-2</v>
      </c>
      <c r="I9" s="15">
        <v>2.9821144129293575E-3</v>
      </c>
      <c r="J9" s="15">
        <v>1.5681901742153166E-3</v>
      </c>
      <c r="K9" s="15">
        <v>2.1808487933814942E-4</v>
      </c>
      <c r="L9" s="15">
        <v>8.6462602091862783E-6</v>
      </c>
      <c r="M9" s="15">
        <v>1.8208342246356474E-3</v>
      </c>
      <c r="N9" s="15">
        <v>1.3504448207637203E-3</v>
      </c>
      <c r="O9" s="15">
        <v>7.8432405976636007E-6</v>
      </c>
      <c r="P9" s="15">
        <v>1.6690415871123835E-3</v>
      </c>
      <c r="Q9" s="15">
        <v>1.4841987026633671E-5</v>
      </c>
      <c r="R9" s="15">
        <v>3.7579559203140107E-5</v>
      </c>
      <c r="S9" s="15">
        <v>1.222031949359036E-3</v>
      </c>
      <c r="T9" s="15">
        <v>4.9416081388365873E-3</v>
      </c>
      <c r="U9" s="15">
        <v>6.6956273186202984E-6</v>
      </c>
      <c r="V9" s="15">
        <v>0.24573657111918609</v>
      </c>
      <c r="W9" s="15">
        <v>2.2958353910254052E-5</v>
      </c>
      <c r="X9" s="15">
        <v>7.6358972468091859E-3</v>
      </c>
      <c r="Y9" s="15">
        <v>7.7362735807364499E-4</v>
      </c>
      <c r="Z9" s="15">
        <v>4.8950774997706355E-4</v>
      </c>
      <c r="AA9" s="15">
        <v>3.7539574171469096E-4</v>
      </c>
      <c r="AB9" s="15">
        <v>6.7349138276568419E-4</v>
      </c>
      <c r="AC9" s="15">
        <v>5.3100315941489286E-3</v>
      </c>
      <c r="AD9" s="15">
        <v>2.0726055540510602E-3</v>
      </c>
      <c r="AE9" s="15">
        <v>3.3079950649967916E-3</v>
      </c>
      <c r="AF9" s="15">
        <v>2.758728465113948E-3</v>
      </c>
      <c r="AG9" s="15">
        <v>1.0857388678975945E-5</v>
      </c>
      <c r="AH9" s="15">
        <v>2.893829526951923E-4</v>
      </c>
      <c r="AI9" s="15">
        <v>1.4135408420203676E-4</v>
      </c>
      <c r="AJ9" s="15">
        <v>3.251522135642591E-4</v>
      </c>
      <c r="AK9" s="15">
        <v>1.1777469102379429E-3</v>
      </c>
      <c r="AL9" s="15">
        <v>3.7596546434331503E-5</v>
      </c>
      <c r="AM9" s="15">
        <v>3.3648291111217543E-5</v>
      </c>
      <c r="AN9" s="15">
        <v>6.2309047903705528E-5</v>
      </c>
      <c r="AO9" s="15">
        <v>2.8374580784599326E-2</v>
      </c>
      <c r="AP9" s="15">
        <v>6.360481094407954E-3</v>
      </c>
      <c r="AQ9" s="15">
        <v>1.0367800544180863E-3</v>
      </c>
      <c r="AR9" s="15">
        <v>5.4989126377307251E-5</v>
      </c>
      <c r="AS9" s="15">
        <v>1.426863495271294E-4</v>
      </c>
      <c r="AT9" s="15">
        <v>1.781374130806015E-4</v>
      </c>
      <c r="AU9" s="15">
        <v>3.5714848575426517E-5</v>
      </c>
      <c r="AV9" s="15">
        <v>6.0661131967721445E-6</v>
      </c>
      <c r="AW9" s="15">
        <v>3.4346396795170248E-4</v>
      </c>
      <c r="AX9" s="15">
        <v>1.2410590217708741E-4</v>
      </c>
      <c r="AY9" s="15">
        <v>1.8426788653482765E-4</v>
      </c>
      <c r="AZ9" s="15">
        <v>2.5705576461919654E-5</v>
      </c>
      <c r="BA9" s="15">
        <v>2.8124950490002626E-5</v>
      </c>
      <c r="BB9" s="15">
        <v>5.2291631282279046E-4</v>
      </c>
      <c r="BC9" s="15">
        <v>2.8702627280546337E-5</v>
      </c>
      <c r="BD9" s="15">
        <v>2.0691135064600375E-5</v>
      </c>
      <c r="BE9" s="15">
        <v>1.0703840496080189E-5</v>
      </c>
      <c r="BF9" s="15">
        <v>5.8219106020386066E-5</v>
      </c>
      <c r="BG9" s="15">
        <v>8.8920555880740736E-4</v>
      </c>
      <c r="BH9" s="15">
        <v>2.987929460543516E-5</v>
      </c>
      <c r="BI9" s="15">
        <v>1.2212397247806649E-4</v>
      </c>
      <c r="BJ9" s="15">
        <v>3.5163324064842989E-5</v>
      </c>
      <c r="BK9" s="15">
        <v>1.6735865579689093E-5</v>
      </c>
      <c r="BL9" s="15">
        <v>1.2181065285490861E-3</v>
      </c>
      <c r="BM9" s="15">
        <v>2.3089203001716354E-5</v>
      </c>
      <c r="BN9" s="15">
        <v>8.5646275911982321E-5</v>
      </c>
      <c r="BO9" s="15">
        <v>7.4318230042048318E-6</v>
      </c>
      <c r="BP9" s="15">
        <v>2.4903841580072248E-5</v>
      </c>
      <c r="BQ9" s="15">
        <v>2.3723459343029136E-4</v>
      </c>
      <c r="BR9" s="15">
        <v>1.273815492301301E-4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3.4354258504657355E-7</v>
      </c>
      <c r="E10" s="15">
        <v>5.0721957394720057E-7</v>
      </c>
      <c r="F10" s="15">
        <v>2.1100368407563003E-7</v>
      </c>
      <c r="G10" s="15">
        <v>1.0976452944890911E-6</v>
      </c>
      <c r="H10" s="15">
        <v>1.0406528684151328E-5</v>
      </c>
      <c r="I10" s="15">
        <v>1.9426214371117422E-2</v>
      </c>
      <c r="J10" s="15">
        <v>2.4655046282503409E-3</v>
      </c>
      <c r="K10" s="15">
        <v>1.6606032385220644E-6</v>
      </c>
      <c r="L10" s="15">
        <v>6.2956500973134433E-7</v>
      </c>
      <c r="M10" s="15">
        <v>1.0610624527429909E-6</v>
      </c>
      <c r="N10" s="15">
        <v>3.5356496063589571E-6</v>
      </c>
      <c r="O10" s="15">
        <v>4.0371908032507563E-6</v>
      </c>
      <c r="P10" s="15">
        <v>7.9197774542340832E-7</v>
      </c>
      <c r="Q10" s="15">
        <v>1.442222411699663E-6</v>
      </c>
      <c r="R10" s="15">
        <v>2.485160674034405E-6</v>
      </c>
      <c r="S10" s="15">
        <v>2.2768023198123698E-6</v>
      </c>
      <c r="T10" s="15">
        <v>1.3541736860938885E-6</v>
      </c>
      <c r="U10" s="15">
        <v>6.8490014111587038E-7</v>
      </c>
      <c r="V10" s="15">
        <v>3.2328788293925464E-7</v>
      </c>
      <c r="W10" s="15">
        <v>3.2191461756669481E-7</v>
      </c>
      <c r="X10" s="15">
        <v>1.9171630705168359E-6</v>
      </c>
      <c r="Y10" s="15">
        <v>1.3511367028241133E-6</v>
      </c>
      <c r="Z10" s="15">
        <v>4.2617910738821921E-6</v>
      </c>
      <c r="AA10" s="15">
        <v>9.2193808530107625E-6</v>
      </c>
      <c r="AB10" s="15">
        <v>1.6632224248467501E-6</v>
      </c>
      <c r="AC10" s="15">
        <v>1.2670885579451148E-3</v>
      </c>
      <c r="AD10" s="15">
        <v>0.11271122040516995</v>
      </c>
      <c r="AE10" s="15">
        <v>1.6827042324159276E-3</v>
      </c>
      <c r="AF10" s="15">
        <v>9.466543073479006E-7</v>
      </c>
      <c r="AG10" s="15">
        <v>2.2320308082245547E-6</v>
      </c>
      <c r="AH10" s="15">
        <v>6.8898725883442282E-6</v>
      </c>
      <c r="AI10" s="15">
        <v>3.4927545328851377E-5</v>
      </c>
      <c r="AJ10" s="15">
        <v>6.0706748466687136E-6</v>
      </c>
      <c r="AK10" s="15">
        <v>6.2722571626196744E-6</v>
      </c>
      <c r="AL10" s="15">
        <v>5.5597129842262264E-6</v>
      </c>
      <c r="AM10" s="15">
        <v>1.5201407458355681E-6</v>
      </c>
      <c r="AN10" s="15">
        <v>3.2961049336862881E-5</v>
      </c>
      <c r="AO10" s="15">
        <v>1.2098044408892125E-6</v>
      </c>
      <c r="AP10" s="15">
        <v>8.7984307742746154E-7</v>
      </c>
      <c r="AQ10" s="15">
        <v>2.3363376439364087E-6</v>
      </c>
      <c r="AR10" s="15">
        <v>1.1474274301286344E-6</v>
      </c>
      <c r="AS10" s="15">
        <v>1.6845388055423886E-6</v>
      </c>
      <c r="AT10" s="15">
        <v>2.9699979815664088E-7</v>
      </c>
      <c r="AU10" s="15">
        <v>1.8441919094877316E-6</v>
      </c>
      <c r="AV10" s="15">
        <v>2.2239930611795077E-7</v>
      </c>
      <c r="AW10" s="15">
        <v>1.0451099673367022E-6</v>
      </c>
      <c r="AX10" s="15">
        <v>1.5767605366296291E-6</v>
      </c>
      <c r="AY10" s="15">
        <v>1.1359911704166442E-6</v>
      </c>
      <c r="AZ10" s="15">
        <v>1.1386510319682283E-6</v>
      </c>
      <c r="BA10" s="15">
        <v>4.7530981457662959E-7</v>
      </c>
      <c r="BB10" s="15">
        <v>1.7417046958154824E-6</v>
      </c>
      <c r="BC10" s="15">
        <v>2.1540336377867094E-6</v>
      </c>
      <c r="BD10" s="15">
        <v>2.9443619932240447E-7</v>
      </c>
      <c r="BE10" s="15">
        <v>1.1668688762239887E-7</v>
      </c>
      <c r="BF10" s="15">
        <v>7.1256689971197329E-7</v>
      </c>
      <c r="BG10" s="15">
        <v>1.0426287650730497E-4</v>
      </c>
      <c r="BH10" s="15">
        <v>5.0601753165872679E-7</v>
      </c>
      <c r="BI10" s="15">
        <v>2.5563304779186321E-6</v>
      </c>
      <c r="BJ10" s="15">
        <v>2.4528283308504021E-6</v>
      </c>
      <c r="BK10" s="15">
        <v>2.3618602984453941E-7</v>
      </c>
      <c r="BL10" s="15">
        <v>1.665094067967893E-7</v>
      </c>
      <c r="BM10" s="15">
        <v>1.4907219569078413E-7</v>
      </c>
      <c r="BN10" s="15">
        <v>1.0308283487315265E-6</v>
      </c>
      <c r="BO10" s="15">
        <v>4.5049301842961055E-7</v>
      </c>
      <c r="BP10" s="15">
        <v>7.5128602074194222E-7</v>
      </c>
      <c r="BQ10" s="15">
        <v>2.7335473118455688E-6</v>
      </c>
      <c r="BR10" s="15">
        <v>7.7524044006668442E-7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1.1731325168031104E-5</v>
      </c>
      <c r="E11" s="15">
        <v>1.7296138801728532E-5</v>
      </c>
      <c r="F11" s="15">
        <v>3.2837754659440822E-6</v>
      </c>
      <c r="G11" s="15">
        <v>6.1980523682073725E-5</v>
      </c>
      <c r="H11" s="15">
        <v>3.0175093795839833E-4</v>
      </c>
      <c r="I11" s="15">
        <v>1.1542119840293944E-4</v>
      </c>
      <c r="J11" s="15">
        <v>4.4358664698967015E-2</v>
      </c>
      <c r="K11" s="15">
        <v>2.0549909633986362E-5</v>
      </c>
      <c r="L11" s="15">
        <v>2.9277107303821725E-6</v>
      </c>
      <c r="M11" s="15">
        <v>3.9921519758777372E-5</v>
      </c>
      <c r="N11" s="15">
        <v>1.8664221710112417E-5</v>
      </c>
      <c r="O11" s="15">
        <v>1.9131927428783507E-7</v>
      </c>
      <c r="P11" s="15">
        <v>3.0058618743000626E-6</v>
      </c>
      <c r="Q11" s="15">
        <v>5.6439389534459506E-7</v>
      </c>
      <c r="R11" s="15">
        <v>6.5197558915035628E-6</v>
      </c>
      <c r="S11" s="15">
        <v>3.6952204154666794E-6</v>
      </c>
      <c r="T11" s="15">
        <v>5.3797653762964297E-5</v>
      </c>
      <c r="U11" s="15">
        <v>1.6396605645563209E-4</v>
      </c>
      <c r="V11" s="15">
        <v>1.0567605976349025E-7</v>
      </c>
      <c r="W11" s="15">
        <v>1.8176067714399182E-5</v>
      </c>
      <c r="X11" s="15">
        <v>1.6889559570586912E-4</v>
      </c>
      <c r="Y11" s="15">
        <v>5.9700355164251451E-5</v>
      </c>
      <c r="Z11" s="15">
        <v>3.4033246515319616E-5</v>
      </c>
      <c r="AA11" s="15">
        <v>7.0846077421857258E-6</v>
      </c>
      <c r="AB11" s="15">
        <v>6.4350695986630624E-5</v>
      </c>
      <c r="AC11" s="15">
        <v>6.2428911261927652E-4</v>
      </c>
      <c r="AD11" s="15">
        <v>1.0676891323924171E-2</v>
      </c>
      <c r="AE11" s="15">
        <v>7.398439924174631E-2</v>
      </c>
      <c r="AF11" s="15">
        <v>3.1052169595388964E-4</v>
      </c>
      <c r="AG11" s="15">
        <v>2.3951082655352382E-5</v>
      </c>
      <c r="AH11" s="15">
        <v>9.9356057476983751E-4</v>
      </c>
      <c r="AI11" s="15">
        <v>9.591820940514352E-5</v>
      </c>
      <c r="AJ11" s="15">
        <v>4.4893833072656938E-5</v>
      </c>
      <c r="AK11" s="15">
        <v>4.6468085244511491E-4</v>
      </c>
      <c r="AL11" s="15">
        <v>3.0904670181540749E-4</v>
      </c>
      <c r="AM11" s="15">
        <v>3.9896499574406671E-4</v>
      </c>
      <c r="AN11" s="15">
        <v>6.9638190959312842E-5</v>
      </c>
      <c r="AO11" s="15">
        <v>1.5217932914160366E-6</v>
      </c>
      <c r="AP11" s="15">
        <v>4.4254820615452374E-5</v>
      </c>
      <c r="AQ11" s="15">
        <v>1.0835825374617785E-4</v>
      </c>
      <c r="AR11" s="15">
        <v>3.218365699844772E-6</v>
      </c>
      <c r="AS11" s="15">
        <v>3.1993171271970495E-6</v>
      </c>
      <c r="AT11" s="15">
        <v>4.0501271210914691E-7</v>
      </c>
      <c r="AU11" s="15">
        <v>0</v>
      </c>
      <c r="AV11" s="15">
        <v>8.1186048231168617E-8</v>
      </c>
      <c r="AW11" s="15">
        <v>5.2801432365994257E-7</v>
      </c>
      <c r="AX11" s="15">
        <v>1.6661763245505782E-7</v>
      </c>
      <c r="AY11" s="15">
        <v>9.2545165307687124E-7</v>
      </c>
      <c r="AZ11" s="15">
        <v>2.096411698230243E-8</v>
      </c>
      <c r="BA11" s="15">
        <v>0</v>
      </c>
      <c r="BB11" s="15">
        <v>7.1969862970734093E-8</v>
      </c>
      <c r="BC11" s="15">
        <v>1.1578047679534425E-7</v>
      </c>
      <c r="BD11" s="15">
        <v>2.342499797576865E-8</v>
      </c>
      <c r="BE11" s="15">
        <v>3.131289789959428E-6</v>
      </c>
      <c r="BF11" s="15">
        <v>1.0444096100292743E-6</v>
      </c>
      <c r="BG11" s="15">
        <v>1.128497032383233E-5</v>
      </c>
      <c r="BH11" s="15">
        <v>1.5476919035103422E-8</v>
      </c>
      <c r="BI11" s="15">
        <v>1.1225785395419308E-7</v>
      </c>
      <c r="BJ11" s="15">
        <v>9.9352224267724466E-7</v>
      </c>
      <c r="BK11" s="15">
        <v>0</v>
      </c>
      <c r="BL11" s="15">
        <v>5.9655745250661767E-7</v>
      </c>
      <c r="BM11" s="15">
        <v>5.4876375508842035E-7</v>
      </c>
      <c r="BN11" s="15">
        <v>1.3083116153229655E-9</v>
      </c>
      <c r="BO11" s="15">
        <v>2.0279689211376603E-6</v>
      </c>
      <c r="BP11" s="15">
        <v>2.3730176970396201E-6</v>
      </c>
      <c r="BQ11" s="15">
        <v>0</v>
      </c>
      <c r="BR11" s="15">
        <v>2.2577250085886088E-6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1.8378911936102097E-4</v>
      </c>
      <c r="E12" s="15">
        <v>1.3756780531185136E-2</v>
      </c>
      <c r="F12" s="15">
        <v>1.0114397572243132E-3</v>
      </c>
      <c r="G12" s="15">
        <v>4.9710731234037372E-4</v>
      </c>
      <c r="H12" s="15">
        <v>8.6045796669020121E-5</v>
      </c>
      <c r="I12" s="15">
        <v>1.8450205532088087E-4</v>
      </c>
      <c r="J12" s="15">
        <v>1.7972179851110965E-4</v>
      </c>
      <c r="K12" s="15">
        <v>7.5765063094589497E-2</v>
      </c>
      <c r="L12" s="15">
        <v>2.0994043456045314E-5</v>
      </c>
      <c r="M12" s="15">
        <v>7.6522145767134704E-3</v>
      </c>
      <c r="N12" s="15">
        <v>6.0000519470554045E-4</v>
      </c>
      <c r="O12" s="15">
        <v>1.570005850572338E-4</v>
      </c>
      <c r="P12" s="15">
        <v>1.2885610529737163E-4</v>
      </c>
      <c r="Q12" s="15">
        <v>1.3038435895881693E-4</v>
      </c>
      <c r="R12" s="15">
        <v>3.3609534349485083E-2</v>
      </c>
      <c r="S12" s="15">
        <v>1.6948405824875187E-4</v>
      </c>
      <c r="T12" s="15">
        <v>1.4350131361723584E-4</v>
      </c>
      <c r="U12" s="15">
        <v>1.4978009202644527E-4</v>
      </c>
      <c r="V12" s="15">
        <v>5.2844966370755767E-5</v>
      </c>
      <c r="W12" s="15">
        <v>1.3498683082651081E-2</v>
      </c>
      <c r="X12" s="15">
        <v>1.6517273321792425E-4</v>
      </c>
      <c r="Y12" s="15">
        <v>4.9897083843404068E-4</v>
      </c>
      <c r="Z12" s="15">
        <v>3.4453148924766384E-2</v>
      </c>
      <c r="AA12" s="15">
        <v>1.7569341037121044E-4</v>
      </c>
      <c r="AB12" s="15">
        <v>2.344445608387693E-4</v>
      </c>
      <c r="AC12" s="15">
        <v>1.1866554816996777E-4</v>
      </c>
      <c r="AD12" s="15">
        <v>6.8465870842220576E-5</v>
      </c>
      <c r="AE12" s="15">
        <v>7.9128178422888367E-5</v>
      </c>
      <c r="AF12" s="15">
        <v>6.471887748561321E-4</v>
      </c>
      <c r="AG12" s="15">
        <v>1.2605764780978862E-4</v>
      </c>
      <c r="AH12" s="15">
        <v>1.4294003787553632E-4</v>
      </c>
      <c r="AI12" s="15">
        <v>5.0950110155975582E-4</v>
      </c>
      <c r="AJ12" s="15">
        <v>7.4222886485696043E-5</v>
      </c>
      <c r="AK12" s="15">
        <v>7.5793156377901606E-5</v>
      </c>
      <c r="AL12" s="15">
        <v>9.5593273615614816E-5</v>
      </c>
      <c r="AM12" s="15">
        <v>1.6260412665767082E-4</v>
      </c>
      <c r="AN12" s="15">
        <v>5.0853217147916216E-4</v>
      </c>
      <c r="AO12" s="15">
        <v>2.0669144234752968E-5</v>
      </c>
      <c r="AP12" s="15">
        <v>3.9990832836423512E-5</v>
      </c>
      <c r="AQ12" s="15">
        <v>1.0683330101838665E-4</v>
      </c>
      <c r="AR12" s="15">
        <v>4.1166588143724788E-5</v>
      </c>
      <c r="AS12" s="15">
        <v>4.0057720973081881E-4</v>
      </c>
      <c r="AT12" s="15">
        <v>3.3042046608567476E-5</v>
      </c>
      <c r="AU12" s="15">
        <v>3.8087491680593249E-5</v>
      </c>
      <c r="AV12" s="15">
        <v>2.7066601255288214E-5</v>
      </c>
      <c r="AW12" s="15">
        <v>3.3665897503632079E-5</v>
      </c>
      <c r="AX12" s="15">
        <v>1.6030003721792526E-2</v>
      </c>
      <c r="AY12" s="15">
        <v>6.3079875509553227E-2</v>
      </c>
      <c r="AZ12" s="15">
        <v>9.0948886405157361E-5</v>
      </c>
      <c r="BA12" s="15">
        <v>3.790040918364776E-5</v>
      </c>
      <c r="BB12" s="15">
        <v>3.7919621901866844E-5</v>
      </c>
      <c r="BC12" s="15">
        <v>2.7842769339810197E-5</v>
      </c>
      <c r="BD12" s="15">
        <v>1.3073326089791523E-5</v>
      </c>
      <c r="BE12" s="15">
        <v>6.6043761875814415E-6</v>
      </c>
      <c r="BF12" s="15">
        <v>3.3702752826001655E-5</v>
      </c>
      <c r="BG12" s="15">
        <v>1.0531673171308576E-4</v>
      </c>
      <c r="BH12" s="15">
        <v>5.4803752919663062E-5</v>
      </c>
      <c r="BI12" s="15">
        <v>4.9511554984812786E-5</v>
      </c>
      <c r="BJ12" s="15">
        <v>6.0721908632583545E-5</v>
      </c>
      <c r="BK12" s="15">
        <v>1.714239666682626E-5</v>
      </c>
      <c r="BL12" s="15">
        <v>2.5346251466792312E-3</v>
      </c>
      <c r="BM12" s="15">
        <v>3.6858263642309454E-3</v>
      </c>
      <c r="BN12" s="15">
        <v>1.4495573264086718E-3</v>
      </c>
      <c r="BO12" s="15">
        <v>6.3156777921897517E-3</v>
      </c>
      <c r="BP12" s="15">
        <v>2.4769211684152392E-3</v>
      </c>
      <c r="BQ12" s="15">
        <v>1.9503292292416888E-4</v>
      </c>
      <c r="BR12" s="15">
        <v>1.1289617619101181E-3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1.3447304060049242E-4</v>
      </c>
      <c r="E13" s="15">
        <v>5.7312583721224654E-4</v>
      </c>
      <c r="F13" s="15">
        <v>6.3199593646859971E-5</v>
      </c>
      <c r="G13" s="15">
        <v>8.1294970192826154E-5</v>
      </c>
      <c r="H13" s="15">
        <v>1.4622320361418716E-3</v>
      </c>
      <c r="I13" s="15">
        <v>2.4059690453931071E-4</v>
      </c>
      <c r="J13" s="15">
        <v>2.1210608034989025E-4</v>
      </c>
      <c r="K13" s="15">
        <v>9.968503391403925E-4</v>
      </c>
      <c r="L13" s="15">
        <v>1.4645922844076838E-2</v>
      </c>
      <c r="M13" s="15">
        <v>9.8267852659599825E-3</v>
      </c>
      <c r="N13" s="15">
        <v>8.5541552345051366E-3</v>
      </c>
      <c r="O13" s="15">
        <v>5.1593455612098063E-5</v>
      </c>
      <c r="P13" s="15">
        <v>3.683448088506041E-5</v>
      </c>
      <c r="Q13" s="15">
        <v>4.0264939114387105E-5</v>
      </c>
      <c r="R13" s="15">
        <v>4.7253309961140627E-5</v>
      </c>
      <c r="S13" s="15">
        <v>4.4413543625614489E-4</v>
      </c>
      <c r="T13" s="15">
        <v>5.2078069372929532E-5</v>
      </c>
      <c r="U13" s="15">
        <v>3.2558979448900737E-5</v>
      </c>
      <c r="V13" s="15">
        <v>1.6946796864409069E-2</v>
      </c>
      <c r="W13" s="15">
        <v>1.1749278103134104E-2</v>
      </c>
      <c r="X13" s="15">
        <v>7.9013142618096683E-4</v>
      </c>
      <c r="Y13" s="15">
        <v>4.6889299155515379E-3</v>
      </c>
      <c r="Z13" s="15">
        <v>1.2210117734756595E-2</v>
      </c>
      <c r="AA13" s="15">
        <v>4.668410488312829E-3</v>
      </c>
      <c r="AB13" s="15">
        <v>3.4166080752201032E-5</v>
      </c>
      <c r="AC13" s="15">
        <v>3.5917126398289671E-5</v>
      </c>
      <c r="AD13" s="15">
        <v>2.5448544452574517E-5</v>
      </c>
      <c r="AE13" s="15">
        <v>2.9837303070039079E-5</v>
      </c>
      <c r="AF13" s="15">
        <v>1.6743574314007084E-4</v>
      </c>
      <c r="AG13" s="15">
        <v>4.2459190712725514E-5</v>
      </c>
      <c r="AH13" s="15">
        <v>7.8395593180829323E-5</v>
      </c>
      <c r="AI13" s="15">
        <v>7.3382381674272704E-4</v>
      </c>
      <c r="AJ13" s="15">
        <v>8.7144172715219152E-5</v>
      </c>
      <c r="AK13" s="15">
        <v>2.6874625997574473E-5</v>
      </c>
      <c r="AL13" s="15">
        <v>9.2931852850184214E-5</v>
      </c>
      <c r="AM13" s="15">
        <v>4.5358109377546552E-5</v>
      </c>
      <c r="AN13" s="15">
        <v>7.4555373445083168E-4</v>
      </c>
      <c r="AO13" s="15">
        <v>1.8714571438118376E-5</v>
      </c>
      <c r="AP13" s="15">
        <v>1.2812558009832556E-4</v>
      </c>
      <c r="AQ13" s="15">
        <v>3.1244832316868273E-4</v>
      </c>
      <c r="AR13" s="15">
        <v>7.97976115221904E-4</v>
      </c>
      <c r="AS13" s="15">
        <v>2.4402445537397542E-4</v>
      </c>
      <c r="AT13" s="15">
        <v>8.8232461597441175E-4</v>
      </c>
      <c r="AU13" s="15">
        <v>1.3227299180998457E-4</v>
      </c>
      <c r="AV13" s="15">
        <v>2.1231308366203972E-4</v>
      </c>
      <c r="AW13" s="15">
        <v>1.7951990493177399E-4</v>
      </c>
      <c r="AX13" s="15">
        <v>2.5762522978042601E-4</v>
      </c>
      <c r="AY13" s="15">
        <v>2.8742786622527935E-3</v>
      </c>
      <c r="AZ13" s="15">
        <v>1.2700092639936829E-4</v>
      </c>
      <c r="BA13" s="15">
        <v>9.9449889358122997E-5</v>
      </c>
      <c r="BB13" s="15">
        <v>7.2944581154870997E-5</v>
      </c>
      <c r="BC13" s="15">
        <v>1.021693805897421E-4</v>
      </c>
      <c r="BD13" s="15">
        <v>9.6602291642149688E-5</v>
      </c>
      <c r="BE13" s="15">
        <v>1.39769688047753E-5</v>
      </c>
      <c r="BF13" s="15">
        <v>2.7269067376543127E-4</v>
      </c>
      <c r="BG13" s="15">
        <v>7.9220184032985526E-4</v>
      </c>
      <c r="BH13" s="15">
        <v>1.8636956365499088E-4</v>
      </c>
      <c r="BI13" s="15">
        <v>9.7753614059388938E-4</v>
      </c>
      <c r="BJ13" s="15">
        <v>2.5568635017479105E-4</v>
      </c>
      <c r="BK13" s="15">
        <v>7.4034199698861053E-4</v>
      </c>
      <c r="BL13" s="15">
        <v>4.0479910599622738E-4</v>
      </c>
      <c r="BM13" s="15">
        <v>2.6614392827589001E-4</v>
      </c>
      <c r="BN13" s="15">
        <v>7.0070373784685466E-5</v>
      </c>
      <c r="BO13" s="15">
        <v>3.5230620595632842E-4</v>
      </c>
      <c r="BP13" s="15">
        <v>2.1651839629598492E-4</v>
      </c>
      <c r="BQ13" s="15">
        <v>2.2499573299656026E-4</v>
      </c>
      <c r="BR13" s="15">
        <v>4.3828440886906192E-4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4.7759516831512271E-3</v>
      </c>
      <c r="E14" s="15">
        <v>8.7452700663266797E-2</v>
      </c>
      <c r="F14" s="15">
        <v>2.3670724231147328E-2</v>
      </c>
      <c r="G14" s="15">
        <v>7.6579530605478917E-3</v>
      </c>
      <c r="H14" s="15">
        <v>8.4486074158910361E-4</v>
      </c>
      <c r="I14" s="15">
        <v>5.6266419535274531E-4</v>
      </c>
      <c r="J14" s="15">
        <v>8.4212986274485424E-4</v>
      </c>
      <c r="K14" s="15">
        <v>8.0200780702107191E-2</v>
      </c>
      <c r="L14" s="15">
        <v>4.6038191590269683E-4</v>
      </c>
      <c r="M14" s="15">
        <v>8.7520887915952222E-2</v>
      </c>
      <c r="N14" s="15">
        <v>2.6444572266137632E-2</v>
      </c>
      <c r="O14" s="15">
        <v>9.4612306561135781E-4</v>
      </c>
      <c r="P14" s="15">
        <v>1.0274688863745429E-3</v>
      </c>
      <c r="Q14" s="15">
        <v>7.3232262191892086E-4</v>
      </c>
      <c r="R14" s="15">
        <v>1.4783721814460623E-3</v>
      </c>
      <c r="S14" s="15">
        <v>1.7485363843457898E-3</v>
      </c>
      <c r="T14" s="15">
        <v>5.9941394983011936E-3</v>
      </c>
      <c r="U14" s="15">
        <v>1.1130656508110839E-3</v>
      </c>
      <c r="V14" s="15">
        <v>4.7243919657794465E-3</v>
      </c>
      <c r="W14" s="15">
        <v>5.5868747356109326E-2</v>
      </c>
      <c r="X14" s="15">
        <v>2.7190496196789387E-3</v>
      </c>
      <c r="Y14" s="15">
        <v>9.0908007144000109E-3</v>
      </c>
      <c r="Z14" s="15">
        <v>2.1359580875891498E-2</v>
      </c>
      <c r="AA14" s="15">
        <v>3.0074134344149081E-3</v>
      </c>
      <c r="AB14" s="15">
        <v>1.4462327645786213E-3</v>
      </c>
      <c r="AC14" s="15">
        <v>1.1140563899357894E-3</v>
      </c>
      <c r="AD14" s="15">
        <v>6.0974975038911589E-4</v>
      </c>
      <c r="AE14" s="15">
        <v>5.5682214065813694E-4</v>
      </c>
      <c r="AF14" s="15">
        <v>8.7109326396454703E-4</v>
      </c>
      <c r="AG14" s="15">
        <v>7.3205859536076845E-4</v>
      </c>
      <c r="AH14" s="15">
        <v>7.5638735035691955E-4</v>
      </c>
      <c r="AI14" s="15">
        <v>8.4768271159956019E-4</v>
      </c>
      <c r="AJ14" s="15">
        <v>3.0238934756455528E-4</v>
      </c>
      <c r="AK14" s="15">
        <v>4.0610048485332866E-4</v>
      </c>
      <c r="AL14" s="15">
        <v>4.4279509364625764E-4</v>
      </c>
      <c r="AM14" s="15">
        <v>1.0799419349961613E-3</v>
      </c>
      <c r="AN14" s="15">
        <v>9.0613128155276603E-4</v>
      </c>
      <c r="AO14" s="15">
        <v>1.3551406415993251E-4</v>
      </c>
      <c r="AP14" s="15">
        <v>3.9453615367943243E-4</v>
      </c>
      <c r="AQ14" s="15">
        <v>6.5626970056881239E-4</v>
      </c>
      <c r="AR14" s="15">
        <v>7.5275264027186534E-4</v>
      </c>
      <c r="AS14" s="15">
        <v>3.1128359163084826E-3</v>
      </c>
      <c r="AT14" s="15">
        <v>4.4536031577713031E-4</v>
      </c>
      <c r="AU14" s="15">
        <v>1.1158544123690705E-4</v>
      </c>
      <c r="AV14" s="15">
        <v>7.1113539977905383E-4</v>
      </c>
      <c r="AW14" s="15">
        <v>2.7514460611881584E-4</v>
      </c>
      <c r="AX14" s="15">
        <v>8.7518389090514674E-3</v>
      </c>
      <c r="AY14" s="15">
        <v>4.4611015551127051E-2</v>
      </c>
      <c r="AZ14" s="15">
        <v>5.6843507761371195E-4</v>
      </c>
      <c r="BA14" s="15">
        <v>2.4078548681634435E-4</v>
      </c>
      <c r="BB14" s="15">
        <v>2.7652775243598878E-4</v>
      </c>
      <c r="BC14" s="15">
        <v>1.6710996961187257E-4</v>
      </c>
      <c r="BD14" s="15">
        <v>2.7587218549353999E-4</v>
      </c>
      <c r="BE14" s="15">
        <v>6.1584465223206094E-5</v>
      </c>
      <c r="BF14" s="15">
        <v>3.2616864830365246E-4</v>
      </c>
      <c r="BG14" s="15">
        <v>5.7785083143149134E-4</v>
      </c>
      <c r="BH14" s="15">
        <v>6.3371427558406616E-4</v>
      </c>
      <c r="BI14" s="15">
        <v>4.8035488688092206E-4</v>
      </c>
      <c r="BJ14" s="15">
        <v>2.9757880882839131E-4</v>
      </c>
      <c r="BK14" s="15">
        <v>2.8428181801010464E-4</v>
      </c>
      <c r="BL14" s="15">
        <v>1.7791931326346629E-3</v>
      </c>
      <c r="BM14" s="15">
        <v>3.327484376081373E-3</v>
      </c>
      <c r="BN14" s="15">
        <v>1.1580227518882093E-3</v>
      </c>
      <c r="BO14" s="15">
        <v>7.8845019409425603E-3</v>
      </c>
      <c r="BP14" s="15">
        <v>2.348950982136493E-3</v>
      </c>
      <c r="BQ14" s="15">
        <v>1.297588475732881E-3</v>
      </c>
      <c r="BR14" s="15">
        <v>4.2928070880472692E-3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3.7029194813571878E-5</v>
      </c>
      <c r="E15" s="15">
        <v>6.1568994640828607E-5</v>
      </c>
      <c r="F15" s="15">
        <v>2.0331949804146922E-5</v>
      </c>
      <c r="G15" s="15">
        <v>2.6468062997642632E-4</v>
      </c>
      <c r="H15" s="15">
        <v>5.8682609246147169E-5</v>
      </c>
      <c r="I15" s="15">
        <v>8.4214634689062134E-5</v>
      </c>
      <c r="J15" s="15">
        <v>9.6055566244192039E-5</v>
      </c>
      <c r="K15" s="15">
        <v>1.3609070967381229E-3</v>
      </c>
      <c r="L15" s="15">
        <v>2.4048903121660041E-5</v>
      </c>
      <c r="M15" s="15">
        <v>3.0517595057439392E-4</v>
      </c>
      <c r="N15" s="15">
        <v>8.4536233778736425E-2</v>
      </c>
      <c r="O15" s="15">
        <v>1.0241818463900283E-4</v>
      </c>
      <c r="P15" s="15">
        <v>8.2644405467360008E-5</v>
      </c>
      <c r="Q15" s="15">
        <v>8.3471904277812543E-5</v>
      </c>
      <c r="R15" s="15">
        <v>9.8805717285983729E-5</v>
      </c>
      <c r="S15" s="15">
        <v>1.2760161960234784E-4</v>
      </c>
      <c r="T15" s="15">
        <v>7.400944677295834E-5</v>
      </c>
      <c r="U15" s="15">
        <v>7.7068197061268645E-5</v>
      </c>
      <c r="V15" s="15">
        <v>1.4214433369235985E-4</v>
      </c>
      <c r="W15" s="15">
        <v>5.9177760555042732E-5</v>
      </c>
      <c r="X15" s="15">
        <v>6.0209008963397962E-5</v>
      </c>
      <c r="Y15" s="15">
        <v>1.5610532716988322E-4</v>
      </c>
      <c r="Z15" s="15">
        <v>2.2492703710420064E-4</v>
      </c>
      <c r="AA15" s="15">
        <v>1.102647677717071E-4</v>
      </c>
      <c r="AB15" s="15">
        <v>8.5573305060328373E-5</v>
      </c>
      <c r="AC15" s="15">
        <v>6.8348191232635511E-5</v>
      </c>
      <c r="AD15" s="15">
        <v>7.1239561218445103E-5</v>
      </c>
      <c r="AE15" s="15">
        <v>5.0209238199193856E-5</v>
      </c>
      <c r="AF15" s="15">
        <v>2.0139030348996837E-4</v>
      </c>
      <c r="AG15" s="15">
        <v>9.5053089190792894E-5</v>
      </c>
      <c r="AH15" s="15">
        <v>1.2110473439842675E-4</v>
      </c>
      <c r="AI15" s="15">
        <v>2.4430282309301855E-4</v>
      </c>
      <c r="AJ15" s="15">
        <v>6.6768843408936774E-5</v>
      </c>
      <c r="AK15" s="15">
        <v>7.6260091370722652E-5</v>
      </c>
      <c r="AL15" s="15">
        <v>1.2933759688948606E-4</v>
      </c>
      <c r="AM15" s="15">
        <v>1.1093344931187663E-4</v>
      </c>
      <c r="AN15" s="15">
        <v>2.498612300502269E-4</v>
      </c>
      <c r="AO15" s="15">
        <v>3.4074435259698407E-5</v>
      </c>
      <c r="AP15" s="15">
        <v>3.6844897049367982E-5</v>
      </c>
      <c r="AQ15" s="15">
        <v>1.2587189561922771E-4</v>
      </c>
      <c r="AR15" s="15">
        <v>5.7808520080627401E-5</v>
      </c>
      <c r="AS15" s="15">
        <v>9.5657135087976825E-5</v>
      </c>
      <c r="AT15" s="15">
        <v>4.2637702245579075E-5</v>
      </c>
      <c r="AU15" s="15">
        <v>1.9572297800980332E-5</v>
      </c>
      <c r="AV15" s="15">
        <v>1.8081416364933246E-4</v>
      </c>
      <c r="AW15" s="15">
        <v>4.5342018521136211E-5</v>
      </c>
      <c r="AX15" s="15">
        <v>1.6196097175981944E-2</v>
      </c>
      <c r="AY15" s="15">
        <v>9.3924825439785684E-2</v>
      </c>
      <c r="AZ15" s="15">
        <v>7.1672412354489043E-5</v>
      </c>
      <c r="BA15" s="15">
        <v>3.8071194091968241E-5</v>
      </c>
      <c r="BB15" s="15">
        <v>3.9788998386505792E-5</v>
      </c>
      <c r="BC15" s="15">
        <v>3.0557831568833032E-5</v>
      </c>
      <c r="BD15" s="15">
        <v>1.5151875803562825E-4</v>
      </c>
      <c r="BE15" s="15">
        <v>9.7259882987828357E-6</v>
      </c>
      <c r="BF15" s="15">
        <v>5.4323200328221244E-5</v>
      </c>
      <c r="BG15" s="15">
        <v>4.8022626802446679E-5</v>
      </c>
      <c r="BH15" s="15">
        <v>4.1586474076881401E-5</v>
      </c>
      <c r="BI15" s="15">
        <v>6.0360187008106373E-5</v>
      </c>
      <c r="BJ15" s="15">
        <v>5.1147014976144243E-5</v>
      </c>
      <c r="BK15" s="15">
        <v>2.61736652404703E-5</v>
      </c>
      <c r="BL15" s="15">
        <v>1.1759120728944564E-4</v>
      </c>
      <c r="BM15" s="15">
        <v>1.9710761250551787E-4</v>
      </c>
      <c r="BN15" s="15">
        <v>1.2289456737375675E-4</v>
      </c>
      <c r="BO15" s="15">
        <v>3.5801460078109087E-4</v>
      </c>
      <c r="BP15" s="15">
        <v>5.773146752327947E-4</v>
      </c>
      <c r="BQ15" s="15">
        <v>7.1042961103158866E-4</v>
      </c>
      <c r="BR15" s="15">
        <v>1.1453486523517239E-4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4.7391804500991862E-6</v>
      </c>
      <c r="E16" s="15">
        <v>6.4553037131710753E-6</v>
      </c>
      <c r="F16" s="15">
        <v>2.3637212153298743E-6</v>
      </c>
      <c r="G16" s="15">
        <v>4.3989733906607356E-6</v>
      </c>
      <c r="H16" s="15">
        <v>9.730013563459009E-6</v>
      </c>
      <c r="I16" s="15">
        <v>2.688701099487243E-5</v>
      </c>
      <c r="J16" s="15">
        <v>2.1041785235683239E-5</v>
      </c>
      <c r="K16" s="15">
        <v>1.0684686825571453E-5</v>
      </c>
      <c r="L16" s="15">
        <v>1.6922341166616337E-6</v>
      </c>
      <c r="M16" s="15">
        <v>9.2889659000163552E-6</v>
      </c>
      <c r="N16" s="15">
        <v>8.8712299760020568E-6</v>
      </c>
      <c r="O16" s="15">
        <v>1.9396540787355816E-2</v>
      </c>
      <c r="P16" s="15">
        <v>9.18487561020825E-6</v>
      </c>
      <c r="Q16" s="15">
        <v>1.0428132468323787E-5</v>
      </c>
      <c r="R16" s="15">
        <v>1.3074645824177345E-5</v>
      </c>
      <c r="S16" s="15">
        <v>9.075709762977802E-6</v>
      </c>
      <c r="T16" s="15">
        <v>7.1026532126333179E-6</v>
      </c>
      <c r="U16" s="15">
        <v>6.9185110945539E-6</v>
      </c>
      <c r="V16" s="15">
        <v>4.4171405606111252E-6</v>
      </c>
      <c r="W16" s="15">
        <v>3.1544926439210439E-6</v>
      </c>
      <c r="X16" s="15">
        <v>6.1671874564772406E-6</v>
      </c>
      <c r="Y16" s="15">
        <v>7.1830679046360662E-6</v>
      </c>
      <c r="Z16" s="15">
        <v>9.6647121576402874E-6</v>
      </c>
      <c r="AA16" s="15">
        <v>1.0397847445895571E-5</v>
      </c>
      <c r="AB16" s="15">
        <v>8.2369554861570346E-6</v>
      </c>
      <c r="AC16" s="15">
        <v>7.6952829606003599E-6</v>
      </c>
      <c r="AD16" s="15">
        <v>4.7481037620058397E-6</v>
      </c>
      <c r="AE16" s="15">
        <v>8.4710440725797132E-6</v>
      </c>
      <c r="AF16" s="15">
        <v>7.0880561848634809E-6</v>
      </c>
      <c r="AG16" s="15">
        <v>1.131132201042395E-5</v>
      </c>
      <c r="AH16" s="15">
        <v>1.4099598778496302E-5</v>
      </c>
      <c r="AI16" s="15">
        <v>7.6960226008709057E-5</v>
      </c>
      <c r="AJ16" s="15">
        <v>9.0762672655602242E-6</v>
      </c>
      <c r="AK16" s="15">
        <v>6.7189723329015484E-6</v>
      </c>
      <c r="AL16" s="15">
        <v>1.2015577383459955E-5</v>
      </c>
      <c r="AM16" s="15">
        <v>8.986040355299704E-6</v>
      </c>
      <c r="AN16" s="15">
        <v>7.5558610693453324E-5</v>
      </c>
      <c r="AO16" s="15">
        <v>1.9350893070372764E-6</v>
      </c>
      <c r="AP16" s="15">
        <v>2.292260583178416E-6</v>
      </c>
      <c r="AQ16" s="15">
        <v>9.3553038693256312E-6</v>
      </c>
      <c r="AR16" s="15">
        <v>2.570564712824246E-6</v>
      </c>
      <c r="AS16" s="15">
        <v>3.2269293881450725E-6</v>
      </c>
      <c r="AT16" s="15">
        <v>2.7947775898576567E-6</v>
      </c>
      <c r="AU16" s="15">
        <v>4.7062769332188668E-6</v>
      </c>
      <c r="AV16" s="15">
        <v>2.2644106851787574E-6</v>
      </c>
      <c r="AW16" s="15">
        <v>2.0578097452266898E-6</v>
      </c>
      <c r="AX16" s="15">
        <v>5.1511067181877048E-6</v>
      </c>
      <c r="AY16" s="15">
        <v>8.4245598023258691E-6</v>
      </c>
      <c r="AZ16" s="15">
        <v>7.8536957676809428E-6</v>
      </c>
      <c r="BA16" s="15">
        <v>2.7824903042058295E-6</v>
      </c>
      <c r="BB16" s="15">
        <v>3.2134146500863931E-6</v>
      </c>
      <c r="BC16" s="15">
        <v>2.6273171685420027E-6</v>
      </c>
      <c r="BD16" s="15">
        <v>7.0874354345585404E-7</v>
      </c>
      <c r="BE16" s="15">
        <v>3.8394099711691474E-7</v>
      </c>
      <c r="BF16" s="15">
        <v>1.6228656418214798E-6</v>
      </c>
      <c r="BG16" s="15">
        <v>2.123086259785398E-5</v>
      </c>
      <c r="BH16" s="15">
        <v>3.2490138099456036E-6</v>
      </c>
      <c r="BI16" s="15">
        <v>3.4249706951375848E-6</v>
      </c>
      <c r="BJ16" s="15">
        <v>6.373496137140482E-6</v>
      </c>
      <c r="BK16" s="15">
        <v>1.0948480606575461E-6</v>
      </c>
      <c r="BL16" s="15">
        <v>8.5100059475516632E-7</v>
      </c>
      <c r="BM16" s="15">
        <v>1.386246242852905E-6</v>
      </c>
      <c r="BN16" s="15">
        <v>1.8589899326985813E-6</v>
      </c>
      <c r="BO16" s="15">
        <v>3.4099740474222175E-6</v>
      </c>
      <c r="BP16" s="15">
        <v>5.8715853324946863E-6</v>
      </c>
      <c r="BQ16" s="15">
        <v>4.1541610812987042E-6</v>
      </c>
      <c r="BR16" s="15">
        <v>3.0651009479529894E-6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1.6138950880192425E-3</v>
      </c>
      <c r="E17" s="15">
        <v>9.4761903253925265E-5</v>
      </c>
      <c r="F17" s="15">
        <v>4.9923221575632594E-5</v>
      </c>
      <c r="G17" s="15">
        <v>6.8489297869052147E-3</v>
      </c>
      <c r="H17" s="15">
        <v>5.6908451458151236E-4</v>
      </c>
      <c r="I17" s="15">
        <v>4.4695712947002492E-5</v>
      </c>
      <c r="J17" s="15">
        <v>2.2525582249542718E-4</v>
      </c>
      <c r="K17" s="15">
        <v>9.328529226119494E-5</v>
      </c>
      <c r="L17" s="15">
        <v>1.3000936270683773E-3</v>
      </c>
      <c r="M17" s="15">
        <v>7.5334804607673502E-4</v>
      </c>
      <c r="N17" s="15">
        <v>2.6911562308144462E-4</v>
      </c>
      <c r="O17" s="15">
        <v>5.7270605805231045E-5</v>
      </c>
      <c r="P17" s="15">
        <v>0.15530583291127739</v>
      </c>
      <c r="Q17" s="15">
        <v>0.20515629012315048</v>
      </c>
      <c r="R17" s="15">
        <v>5.9447842506477208E-2</v>
      </c>
      <c r="S17" s="15">
        <v>3.4585725949402623E-4</v>
      </c>
      <c r="T17" s="15">
        <v>9.1523378531334072E-4</v>
      </c>
      <c r="U17" s="15">
        <v>2.3300537713739209E-4</v>
      </c>
      <c r="V17" s="15">
        <v>1.5165536240778945E-5</v>
      </c>
      <c r="W17" s="15">
        <v>3.3784002230366554E-5</v>
      </c>
      <c r="X17" s="15">
        <v>1.9607674055026865E-4</v>
      </c>
      <c r="Y17" s="15">
        <v>5.4638242732340961E-4</v>
      </c>
      <c r="Z17" s="15">
        <v>4.042468853999384E-4</v>
      </c>
      <c r="AA17" s="15">
        <v>1.4233133722818786E-3</v>
      </c>
      <c r="AB17" s="15">
        <v>5.086524035037278E-3</v>
      </c>
      <c r="AC17" s="15">
        <v>4.5056347435637749E-4</v>
      </c>
      <c r="AD17" s="15">
        <v>5.8755844037361185E-5</v>
      </c>
      <c r="AE17" s="15">
        <v>1.2143676075298306E-4</v>
      </c>
      <c r="AF17" s="15">
        <v>6.6582673351379365E-4</v>
      </c>
      <c r="AG17" s="15">
        <v>1.1573994799984049E-4</v>
      </c>
      <c r="AH17" s="15">
        <v>6.1173191491533524E-4</v>
      </c>
      <c r="AI17" s="15">
        <v>2.1502606004962171E-4</v>
      </c>
      <c r="AJ17" s="15">
        <v>5.8334439085971034E-4</v>
      </c>
      <c r="AK17" s="15">
        <v>1.3382004949268932E-2</v>
      </c>
      <c r="AL17" s="15">
        <v>1.8363277717861296E-3</v>
      </c>
      <c r="AM17" s="15">
        <v>1.5777502011949506E-2</v>
      </c>
      <c r="AN17" s="15">
        <v>1.9241512436805227E-4</v>
      </c>
      <c r="AO17" s="15">
        <v>1.0334668666069442E-4</v>
      </c>
      <c r="AP17" s="15">
        <v>1.2635819786377324E-4</v>
      </c>
      <c r="AQ17" s="15">
        <v>8.7013680197147391E-4</v>
      </c>
      <c r="AR17" s="15">
        <v>2.6045384237737858E-4</v>
      </c>
      <c r="AS17" s="15">
        <v>1.8596055902541528E-4</v>
      </c>
      <c r="AT17" s="15">
        <v>1.63124320942374E-4</v>
      </c>
      <c r="AU17" s="15">
        <v>3.8794799066796778E-4</v>
      </c>
      <c r="AV17" s="15">
        <v>4.4811539981191395E-5</v>
      </c>
      <c r="AW17" s="15">
        <v>5.8815456273803413E-5</v>
      </c>
      <c r="AX17" s="15">
        <v>7.3647813304835016E-3</v>
      </c>
      <c r="AY17" s="15">
        <v>6.1918649782107373E-4</v>
      </c>
      <c r="AZ17" s="15">
        <v>1.0314027117452425E-4</v>
      </c>
      <c r="BA17" s="15">
        <v>1.4462963906224855E-4</v>
      </c>
      <c r="BB17" s="15">
        <v>4.0838371618455847E-5</v>
      </c>
      <c r="BC17" s="15">
        <v>3.2826175813566085E-5</v>
      </c>
      <c r="BD17" s="15">
        <v>2.5992917496500518E-5</v>
      </c>
      <c r="BE17" s="15">
        <v>1.3853673321964071E-5</v>
      </c>
      <c r="BF17" s="15">
        <v>6.9884307102780228E-5</v>
      </c>
      <c r="BG17" s="15">
        <v>1.2277237891537273E-4</v>
      </c>
      <c r="BH17" s="15">
        <v>6.3820302721361523E-5</v>
      </c>
      <c r="BI17" s="15">
        <v>1.221251353429318E-4</v>
      </c>
      <c r="BJ17" s="15">
        <v>8.2281888894240244E-5</v>
      </c>
      <c r="BK17" s="15">
        <v>4.2824248439419551E-5</v>
      </c>
      <c r="BL17" s="15">
        <v>6.2016865893991421E-5</v>
      </c>
      <c r="BM17" s="15">
        <v>1.1167794604936296E-4</v>
      </c>
      <c r="BN17" s="15">
        <v>7.3719781334395665E-5</v>
      </c>
      <c r="BO17" s="15">
        <v>1.5703619300272837E-4</v>
      </c>
      <c r="BP17" s="15">
        <v>2.9898257404000492E-4</v>
      </c>
      <c r="BQ17" s="15">
        <v>2.3618114983081423E-4</v>
      </c>
      <c r="BR17" s="15">
        <v>3.7146931640749739E-3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4.3523258587363514E-5</v>
      </c>
      <c r="E18" s="15">
        <v>3.4465008045945091E-5</v>
      </c>
      <c r="F18" s="15">
        <v>2.0158420681277831E-4</v>
      </c>
      <c r="G18" s="15">
        <v>1.9962610976078209E-4</v>
      </c>
      <c r="H18" s="15">
        <v>3.6068353688940803E-4</v>
      </c>
      <c r="I18" s="15">
        <v>1.8791470731698423E-5</v>
      </c>
      <c r="J18" s="15">
        <v>2.0405253350486029E-5</v>
      </c>
      <c r="K18" s="15">
        <v>6.2692085541134047E-5</v>
      </c>
      <c r="L18" s="15">
        <v>2.3443882434012484E-5</v>
      </c>
      <c r="M18" s="15">
        <v>6.7490842567193891E-5</v>
      </c>
      <c r="N18" s="15">
        <v>4.0521486888445916E-5</v>
      </c>
      <c r="O18" s="15">
        <v>6.3954352340586087E-5</v>
      </c>
      <c r="P18" s="15">
        <v>1.3084112802896535E-3</v>
      </c>
      <c r="Q18" s="15">
        <v>2.382646692144149E-2</v>
      </c>
      <c r="R18" s="15">
        <v>1.8148396957666424E-3</v>
      </c>
      <c r="S18" s="15">
        <v>3.4383564295002462E-5</v>
      </c>
      <c r="T18" s="15">
        <v>3.9436428723596588E-5</v>
      </c>
      <c r="U18" s="15">
        <v>3.6757593665157778E-5</v>
      </c>
      <c r="V18" s="15">
        <v>2.0193701784787334E-5</v>
      </c>
      <c r="W18" s="15">
        <v>1.5397256970777155E-5</v>
      </c>
      <c r="X18" s="15">
        <v>2.8068478836922224E-5</v>
      </c>
      <c r="Y18" s="15">
        <v>1.0503526775815956E-4</v>
      </c>
      <c r="Z18" s="15">
        <v>4.2987519735871799E-5</v>
      </c>
      <c r="AA18" s="15">
        <v>4.0338584734978379E-5</v>
      </c>
      <c r="AB18" s="15">
        <v>6.8314551162721904E-5</v>
      </c>
      <c r="AC18" s="15">
        <v>1.4655198514610998E-4</v>
      </c>
      <c r="AD18" s="15">
        <v>4.5318743287308698E-5</v>
      </c>
      <c r="AE18" s="15">
        <v>2.9688702285943745E-5</v>
      </c>
      <c r="AF18" s="15">
        <v>3.1473166623823451E-4</v>
      </c>
      <c r="AG18" s="15">
        <v>4.988961765457001E-5</v>
      </c>
      <c r="AH18" s="15">
        <v>5.4893466683653776E-5</v>
      </c>
      <c r="AI18" s="15">
        <v>6.5409030120838478E-5</v>
      </c>
      <c r="AJ18" s="15">
        <v>2.1558332171955871E-5</v>
      </c>
      <c r="AK18" s="15">
        <v>3.3389454041188673E-4</v>
      </c>
      <c r="AL18" s="15">
        <v>4.6008243441458721E-5</v>
      </c>
      <c r="AM18" s="15">
        <v>3.7233469462620919E-4</v>
      </c>
      <c r="AN18" s="15">
        <v>5.1058215622673048E-5</v>
      </c>
      <c r="AO18" s="15">
        <v>2.8965664314414087E-4</v>
      </c>
      <c r="AP18" s="15">
        <v>1.0024410243682164E-3</v>
      </c>
      <c r="AQ18" s="15">
        <v>8.2266404661496641E-5</v>
      </c>
      <c r="AR18" s="15">
        <v>1.5895089619026758E-5</v>
      </c>
      <c r="AS18" s="15">
        <v>2.6451883917989825E-4</v>
      </c>
      <c r="AT18" s="15">
        <v>3.894112038125694E-4</v>
      </c>
      <c r="AU18" s="15">
        <v>2.6227037111147732E-4</v>
      </c>
      <c r="AV18" s="15">
        <v>2.5809165224525651E-3</v>
      </c>
      <c r="AW18" s="15">
        <v>5.4067638287497307E-4</v>
      </c>
      <c r="AX18" s="15">
        <v>2.5914158341897972E-3</v>
      </c>
      <c r="AY18" s="15">
        <v>6.4998280734237385E-4</v>
      </c>
      <c r="AZ18" s="15">
        <v>3.7655287274727713E-5</v>
      </c>
      <c r="BA18" s="15">
        <v>2.2198418285080488E-3</v>
      </c>
      <c r="BB18" s="15">
        <v>1.7082317183144243E-4</v>
      </c>
      <c r="BC18" s="15">
        <v>1.288118264538022E-5</v>
      </c>
      <c r="BD18" s="15">
        <v>6.4855175727154498E-4</v>
      </c>
      <c r="BE18" s="15">
        <v>4.2630704273202843E-5</v>
      </c>
      <c r="BF18" s="15">
        <v>4.1041417424070917E-5</v>
      </c>
      <c r="BG18" s="15">
        <v>1.8054088686940918E-3</v>
      </c>
      <c r="BH18" s="15">
        <v>2.658111465701561E-4</v>
      </c>
      <c r="BI18" s="15">
        <v>4.7757778202564919E-5</v>
      </c>
      <c r="BJ18" s="15">
        <v>4.3877019500912132E-4</v>
      </c>
      <c r="BK18" s="15">
        <v>3.4569638428620436E-3</v>
      </c>
      <c r="BL18" s="15">
        <v>5.5162588165447103E-4</v>
      </c>
      <c r="BM18" s="15">
        <v>1.1891426140547086E-3</v>
      </c>
      <c r="BN18" s="15">
        <v>1.729154338363413E-5</v>
      </c>
      <c r="BO18" s="15">
        <v>1.9844764022309593E-4</v>
      </c>
      <c r="BP18" s="15">
        <v>2.477394977451497E-4</v>
      </c>
      <c r="BQ18" s="15">
        <v>2.2507812981100756E-3</v>
      </c>
      <c r="BR18" s="15">
        <v>4.1514463932376443E-3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7.9531559549122956E-6</v>
      </c>
      <c r="E19" s="15">
        <v>2.3043153625007121E-5</v>
      </c>
      <c r="F19" s="15">
        <v>2.9708124615980334E-6</v>
      </c>
      <c r="G19" s="15">
        <v>6.2728741436634947E-5</v>
      </c>
      <c r="H19" s="15">
        <v>3.2000298568119513E-5</v>
      </c>
      <c r="I19" s="15">
        <v>3.4368624346711172E-5</v>
      </c>
      <c r="J19" s="15">
        <v>1.593436064273731E-5</v>
      </c>
      <c r="K19" s="15">
        <v>4.8580650761147835E-5</v>
      </c>
      <c r="L19" s="15">
        <v>6.9724412313615413E-6</v>
      </c>
      <c r="M19" s="15">
        <v>5.7337862132143707E-5</v>
      </c>
      <c r="N19" s="15">
        <v>6.0603571939368942E-5</v>
      </c>
      <c r="O19" s="15">
        <v>1.3155777778028753E-5</v>
      </c>
      <c r="P19" s="15">
        <v>8.4481845233383399E-5</v>
      </c>
      <c r="Q19" s="15">
        <v>5.9382094937642954E-5</v>
      </c>
      <c r="R19" s="15">
        <v>9.477430794849058E-2</v>
      </c>
      <c r="S19" s="15">
        <v>2.3463741540316783E-5</v>
      </c>
      <c r="T19" s="15">
        <v>5.6548080616735026E-4</v>
      </c>
      <c r="U19" s="15">
        <v>8.5195193121031834E-5</v>
      </c>
      <c r="V19" s="15">
        <v>2.3106161004587881E-6</v>
      </c>
      <c r="W19" s="15">
        <v>2.1772477374739474E-5</v>
      </c>
      <c r="X19" s="15">
        <v>1.7258472345078791E-5</v>
      </c>
      <c r="Y19" s="15">
        <v>4.5899085025919487E-5</v>
      </c>
      <c r="Z19" s="15">
        <v>1.1268555794598962E-4</v>
      </c>
      <c r="AA19" s="15">
        <v>3.8378336751104416E-5</v>
      </c>
      <c r="AB19" s="15">
        <v>1.6874930750664563E-4</v>
      </c>
      <c r="AC19" s="15">
        <v>3.4888112180836887E-5</v>
      </c>
      <c r="AD19" s="15">
        <v>1.072434708914857E-5</v>
      </c>
      <c r="AE19" s="15">
        <v>1.4859029801628709E-5</v>
      </c>
      <c r="AF19" s="15">
        <v>2.0618398769164381E-4</v>
      </c>
      <c r="AG19" s="15">
        <v>1.9481431202031023E-5</v>
      </c>
      <c r="AH19" s="15">
        <v>4.5434146681259091E-5</v>
      </c>
      <c r="AI19" s="15">
        <v>4.720869788739612E-5</v>
      </c>
      <c r="AJ19" s="15">
        <v>1.7237593358297528E-4</v>
      </c>
      <c r="AK19" s="15">
        <v>1.3730581793891113E-4</v>
      </c>
      <c r="AL19" s="15">
        <v>5.2615801905963443E-5</v>
      </c>
      <c r="AM19" s="15">
        <v>4.649433868842661E-4</v>
      </c>
      <c r="AN19" s="15">
        <v>4.4408100384039276E-5</v>
      </c>
      <c r="AO19" s="15">
        <v>3.8549872093862809E-4</v>
      </c>
      <c r="AP19" s="15">
        <v>1.1880766120703352E-5</v>
      </c>
      <c r="AQ19" s="15">
        <v>7.0478312896396278E-5</v>
      </c>
      <c r="AR19" s="15">
        <v>5.1400141500680262E-5</v>
      </c>
      <c r="AS19" s="15">
        <v>1.6539732172854231E-5</v>
      </c>
      <c r="AT19" s="15">
        <v>4.1514016255757729E-5</v>
      </c>
      <c r="AU19" s="15">
        <v>3.5071329973645596E-6</v>
      </c>
      <c r="AV19" s="15">
        <v>3.7503133637369078E-5</v>
      </c>
      <c r="AW19" s="15">
        <v>4.3331614889028722E-6</v>
      </c>
      <c r="AX19" s="15">
        <v>5.7331211970098392E-5</v>
      </c>
      <c r="AY19" s="15">
        <v>6.9203931918137245E-5</v>
      </c>
      <c r="AZ19" s="15">
        <v>5.6450936178863852E-5</v>
      </c>
      <c r="BA19" s="15">
        <v>4.9979395537205664E-4</v>
      </c>
      <c r="BB19" s="15">
        <v>7.7339002481198186E-6</v>
      </c>
      <c r="BC19" s="15">
        <v>2.0107413063596313E-5</v>
      </c>
      <c r="BD19" s="15">
        <v>3.7785487749932906E-6</v>
      </c>
      <c r="BE19" s="15">
        <v>1.1224843759475368E-6</v>
      </c>
      <c r="BF19" s="15">
        <v>6.5499740520911029E-6</v>
      </c>
      <c r="BG19" s="15">
        <v>1.0065688334119802E-4</v>
      </c>
      <c r="BH19" s="15">
        <v>1.8843598369332899E-5</v>
      </c>
      <c r="BI19" s="15">
        <v>2.4412536676179198E-5</v>
      </c>
      <c r="BJ19" s="15">
        <v>2.0957273482434906E-5</v>
      </c>
      <c r="BK19" s="15">
        <v>1.1414719061538226E-3</v>
      </c>
      <c r="BL19" s="15">
        <v>2.6914796025567917E-5</v>
      </c>
      <c r="BM19" s="15">
        <v>9.7102415107781021E-6</v>
      </c>
      <c r="BN19" s="15">
        <v>3.9920224964287015E-6</v>
      </c>
      <c r="BO19" s="15">
        <v>1.8206344904076966E-5</v>
      </c>
      <c r="BP19" s="15">
        <v>1.9522285761888169E-5</v>
      </c>
      <c r="BQ19" s="15">
        <v>1.7628194180880042E-5</v>
      </c>
      <c r="BR19" s="15">
        <v>2.0743268574792209E-5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1.446849395846683E-3</v>
      </c>
      <c r="E20" s="15">
        <v>2.6906056400241856E-3</v>
      </c>
      <c r="F20" s="15">
        <v>7.150284017724849E-4</v>
      </c>
      <c r="G20" s="15">
        <v>2.5091884289952756E-4</v>
      </c>
      <c r="H20" s="15">
        <v>1.4057318604757099E-5</v>
      </c>
      <c r="I20" s="15">
        <v>1.3276662005740592E-5</v>
      </c>
      <c r="J20" s="15">
        <v>1.4250017722761903E-5</v>
      </c>
      <c r="K20" s="15">
        <v>1.9539443501530689E-4</v>
      </c>
      <c r="L20" s="15">
        <v>1.2105564432659091E-5</v>
      </c>
      <c r="M20" s="15">
        <v>1.2482384391126237E-3</v>
      </c>
      <c r="N20" s="15">
        <v>1.1605048100298662E-3</v>
      </c>
      <c r="O20" s="15">
        <v>1.9062064369814148E-5</v>
      </c>
      <c r="P20" s="15">
        <v>5.7233635140744622E-4</v>
      </c>
      <c r="Q20" s="15">
        <v>3.8134359755891836E-5</v>
      </c>
      <c r="R20" s="15">
        <v>2.2181761159811022E-5</v>
      </c>
      <c r="S20" s="15">
        <v>0.10894404306311485</v>
      </c>
      <c r="T20" s="15">
        <v>5.0318105440923739E-3</v>
      </c>
      <c r="U20" s="15">
        <v>2.6526512098228985E-5</v>
      </c>
      <c r="V20" s="15">
        <v>4.7305534608058877E-6</v>
      </c>
      <c r="W20" s="15">
        <v>1.8135291653360745E-5</v>
      </c>
      <c r="X20" s="15">
        <v>1.3742781938887145E-4</v>
      </c>
      <c r="Y20" s="15">
        <v>5.6372640741436067E-4</v>
      </c>
      <c r="Z20" s="15">
        <v>3.6800721327660153E-5</v>
      </c>
      <c r="AA20" s="15">
        <v>2.3961273804709604E-5</v>
      </c>
      <c r="AB20" s="15">
        <v>4.0562829716711626E-5</v>
      </c>
      <c r="AC20" s="15">
        <v>4.5728005446169623E-4</v>
      </c>
      <c r="AD20" s="15">
        <v>1.3700312039377239E-4</v>
      </c>
      <c r="AE20" s="15">
        <v>6.6164361882284324E-6</v>
      </c>
      <c r="AF20" s="15">
        <v>2.3963601318976804E-3</v>
      </c>
      <c r="AG20" s="15">
        <v>1.9857045260090187E-5</v>
      </c>
      <c r="AH20" s="15">
        <v>6.9464257918893651E-5</v>
      </c>
      <c r="AI20" s="15">
        <v>2.0773066594204611E-3</v>
      </c>
      <c r="AJ20" s="15">
        <v>7.4432324909825892E-4</v>
      </c>
      <c r="AK20" s="15">
        <v>8.8953055175155647E-4</v>
      </c>
      <c r="AL20" s="15">
        <v>2.7383507293155338E-3</v>
      </c>
      <c r="AM20" s="15">
        <v>6.8524592083100674E-2</v>
      </c>
      <c r="AN20" s="15">
        <v>3.7145096234601177E-5</v>
      </c>
      <c r="AO20" s="15">
        <v>1.291756643352114E-3</v>
      </c>
      <c r="AP20" s="15">
        <v>7.9362604692780037E-5</v>
      </c>
      <c r="AQ20" s="15">
        <v>9.5501011682354829E-3</v>
      </c>
      <c r="AR20" s="15">
        <v>9.0215654128278781E-5</v>
      </c>
      <c r="AS20" s="15">
        <v>2.269315315387307E-3</v>
      </c>
      <c r="AT20" s="15">
        <v>1.5160751917089489E-5</v>
      </c>
      <c r="AU20" s="15">
        <v>1.6534749048549327E-5</v>
      </c>
      <c r="AV20" s="15">
        <v>1.1243060910485134E-5</v>
      </c>
      <c r="AW20" s="15">
        <v>8.0024131081347753E-4</v>
      </c>
      <c r="AX20" s="15">
        <v>1.894777988001589E-4</v>
      </c>
      <c r="AY20" s="15">
        <v>9.8500144883643747E-5</v>
      </c>
      <c r="AZ20" s="15">
        <v>5.1651405012148599E-5</v>
      </c>
      <c r="BA20" s="15">
        <v>2.6773931006796371E-3</v>
      </c>
      <c r="BB20" s="15">
        <v>5.6711956672555078E-5</v>
      </c>
      <c r="BC20" s="15">
        <v>4.7614098582092354E-5</v>
      </c>
      <c r="BD20" s="15">
        <v>3.4282372266793063E-5</v>
      </c>
      <c r="BE20" s="15">
        <v>7.0623194354187916E-4</v>
      </c>
      <c r="BF20" s="15">
        <v>9.6851693007801127E-5</v>
      </c>
      <c r="BG20" s="15">
        <v>6.8773412147415277E-5</v>
      </c>
      <c r="BH20" s="15">
        <v>4.674631125309131E-5</v>
      </c>
      <c r="BI20" s="15">
        <v>1.0198145030551027E-4</v>
      </c>
      <c r="BJ20" s="15">
        <v>5.4830165206826316E-4</v>
      </c>
      <c r="BK20" s="15">
        <v>2.667379581308872E-5</v>
      </c>
      <c r="BL20" s="15">
        <v>1.0013421083490701E-4</v>
      </c>
      <c r="BM20" s="15">
        <v>7.4816962495623699E-5</v>
      </c>
      <c r="BN20" s="15">
        <v>1.4019200641804814E-4</v>
      </c>
      <c r="BO20" s="15">
        <v>2.7431566541287559E-5</v>
      </c>
      <c r="BP20" s="15">
        <v>5.9250486658318092E-5</v>
      </c>
      <c r="BQ20" s="15">
        <v>3.8658491359444373E-4</v>
      </c>
      <c r="BR20" s="15">
        <v>1.3452057745932952E-3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1.2171646834041245E-3</v>
      </c>
      <c r="E21" s="15">
        <v>1.0754211496256014E-3</v>
      </c>
      <c r="F21" s="15">
        <v>5.4436916681042068E-4</v>
      </c>
      <c r="G21" s="15">
        <v>2.927336053704102E-4</v>
      </c>
      <c r="H21" s="15">
        <v>2.8325730993104933E-4</v>
      </c>
      <c r="I21" s="15">
        <v>1.2612842887803502E-3</v>
      </c>
      <c r="J21" s="15">
        <v>1.0683726298911572E-3</v>
      </c>
      <c r="K21" s="15">
        <v>1.0076574571188796E-2</v>
      </c>
      <c r="L21" s="15">
        <v>3.2572355613834744E-4</v>
      </c>
      <c r="M21" s="15">
        <v>1.1015668144781405E-2</v>
      </c>
      <c r="N21" s="15">
        <v>2.8953085405595005E-3</v>
      </c>
      <c r="O21" s="15">
        <v>3.3586400815834007E-2</v>
      </c>
      <c r="P21" s="15">
        <v>9.7381325610083388E-3</v>
      </c>
      <c r="Q21" s="15">
        <v>4.5796482387678973E-3</v>
      </c>
      <c r="R21" s="15">
        <v>1.3663770057983632E-2</v>
      </c>
      <c r="S21" s="15">
        <v>3.050312071130698E-2</v>
      </c>
      <c r="T21" s="15">
        <v>0.15818369016188988</v>
      </c>
      <c r="U21" s="15">
        <v>5.065224939197422E-2</v>
      </c>
      <c r="V21" s="15">
        <v>3.4322200570593417E-4</v>
      </c>
      <c r="W21" s="15">
        <v>1.0213014951737205E-3</v>
      </c>
      <c r="X21" s="15">
        <v>6.0797943496902318E-4</v>
      </c>
      <c r="Y21" s="15">
        <v>2.3024816265619073E-3</v>
      </c>
      <c r="Z21" s="15">
        <v>2.948809004232008E-2</v>
      </c>
      <c r="AA21" s="15">
        <v>1.1563403704137828E-2</v>
      </c>
      <c r="AB21" s="15">
        <v>1.7723368230150527E-2</v>
      </c>
      <c r="AC21" s="15">
        <v>1.7452151232051911E-2</v>
      </c>
      <c r="AD21" s="15">
        <v>2.9449343425742028E-4</v>
      </c>
      <c r="AE21" s="15">
        <v>2.5670949080969452E-4</v>
      </c>
      <c r="AF21" s="15">
        <v>1.165293061114525E-2</v>
      </c>
      <c r="AG21" s="15">
        <v>6.7324911572197712E-3</v>
      </c>
      <c r="AH21" s="15">
        <v>4.6148261892262274E-3</v>
      </c>
      <c r="AI21" s="15">
        <v>1.0230026806039647E-3</v>
      </c>
      <c r="AJ21" s="15">
        <v>1.544938544301797E-3</v>
      </c>
      <c r="AK21" s="15">
        <v>6.6518998715692388E-3</v>
      </c>
      <c r="AL21" s="15">
        <v>1.1476617942096838E-3</v>
      </c>
      <c r="AM21" s="15">
        <v>1.1449588659378892E-2</v>
      </c>
      <c r="AN21" s="15">
        <v>3.0371612129862576E-4</v>
      </c>
      <c r="AO21" s="15">
        <v>2.5101537459246853E-4</v>
      </c>
      <c r="AP21" s="15">
        <v>6.9993673941954205E-4</v>
      </c>
      <c r="AQ21" s="15">
        <v>6.1837225778442429E-4</v>
      </c>
      <c r="AR21" s="15">
        <v>3.458214415436563E-3</v>
      </c>
      <c r="AS21" s="15">
        <v>5.1383933852373965E-3</v>
      </c>
      <c r="AT21" s="15">
        <v>4.3195281320862656E-4</v>
      </c>
      <c r="AU21" s="15">
        <v>1.9479410492268423E-3</v>
      </c>
      <c r="AV21" s="15">
        <v>3.7270922585773712E-4</v>
      </c>
      <c r="AW21" s="15">
        <v>2.1695896802041703E-3</v>
      </c>
      <c r="AX21" s="15">
        <v>6.4664242009697948E-3</v>
      </c>
      <c r="AY21" s="15">
        <v>4.6766404894629564E-3</v>
      </c>
      <c r="AZ21" s="15">
        <v>4.3001543391123255E-2</v>
      </c>
      <c r="BA21" s="15">
        <v>2.766743307491961E-3</v>
      </c>
      <c r="BB21" s="15">
        <v>3.6013838465948474E-4</v>
      </c>
      <c r="BC21" s="15">
        <v>3.3841325991012619E-3</v>
      </c>
      <c r="BD21" s="15">
        <v>2.1482653350280482E-3</v>
      </c>
      <c r="BE21" s="15">
        <v>4.574825545669793E-4</v>
      </c>
      <c r="BF21" s="15">
        <v>6.5470368799227666E-3</v>
      </c>
      <c r="BG21" s="15">
        <v>5.96695313750778E-3</v>
      </c>
      <c r="BH21" s="15">
        <v>4.9300811412300635E-3</v>
      </c>
      <c r="BI21" s="15">
        <v>9.1074723632019114E-3</v>
      </c>
      <c r="BJ21" s="15">
        <v>7.248576065599345E-3</v>
      </c>
      <c r="BK21" s="15">
        <v>8.3123175183988081E-4</v>
      </c>
      <c r="BL21" s="15">
        <v>9.8240801006172483E-4</v>
      </c>
      <c r="BM21" s="15">
        <v>1.8406378824090302E-3</v>
      </c>
      <c r="BN21" s="15">
        <v>3.3736033107112768E-3</v>
      </c>
      <c r="BO21" s="15">
        <v>6.4517045144424248E-4</v>
      </c>
      <c r="BP21" s="15">
        <v>2.7703378619888201E-3</v>
      </c>
      <c r="BQ21" s="15">
        <v>1.6540613731523409E-3</v>
      </c>
      <c r="BR21" s="15">
        <v>3.2494573347907449E-3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3.3512769758799657E-5</v>
      </c>
      <c r="E22" s="15">
        <v>2.0617149054722066E-5</v>
      </c>
      <c r="F22" s="15">
        <v>6.439740111780538E-5</v>
      </c>
      <c r="G22" s="15">
        <v>2.0576164719252057E-5</v>
      </c>
      <c r="H22" s="15">
        <v>2.9292434081206621E-5</v>
      </c>
      <c r="I22" s="15">
        <v>1.6034609270951095E-4</v>
      </c>
      <c r="J22" s="15">
        <v>2.1179633745064909E-4</v>
      </c>
      <c r="K22" s="15">
        <v>2.9132921332922478E-4</v>
      </c>
      <c r="L22" s="15">
        <v>2.1506649759526776E-4</v>
      </c>
      <c r="M22" s="15">
        <v>3.5117052495640743E-4</v>
      </c>
      <c r="N22" s="15">
        <v>2.8238822234389429E-3</v>
      </c>
      <c r="O22" s="15">
        <v>3.2864003973480133E-4</v>
      </c>
      <c r="P22" s="15">
        <v>3.1741246785058666E-4</v>
      </c>
      <c r="Q22" s="15">
        <v>2.9402876224973761E-4</v>
      </c>
      <c r="R22" s="15">
        <v>2.7912831481928513E-4</v>
      </c>
      <c r="S22" s="15">
        <v>8.780677995784505E-4</v>
      </c>
      <c r="T22" s="15">
        <v>1.7969520385852477E-3</v>
      </c>
      <c r="U22" s="15">
        <v>4.6710805743697396E-2</v>
      </c>
      <c r="V22" s="15">
        <v>2.0577373826398381E-5</v>
      </c>
      <c r="W22" s="15">
        <v>1.8118567423649432E-4</v>
      </c>
      <c r="X22" s="15">
        <v>3.0739744925234715E-5</v>
      </c>
      <c r="Y22" s="15">
        <v>2.635354492566845E-4</v>
      </c>
      <c r="Z22" s="15">
        <v>3.3690633169473737E-4</v>
      </c>
      <c r="AA22" s="15">
        <v>2.4671956265294551E-4</v>
      </c>
      <c r="AB22" s="15">
        <v>5.0844424961463835E-4</v>
      </c>
      <c r="AC22" s="15">
        <v>2.9997200873653615E-4</v>
      </c>
      <c r="AD22" s="15">
        <v>1.2157135122562628E-4</v>
      </c>
      <c r="AE22" s="15">
        <v>2.4210048028265261E-5</v>
      </c>
      <c r="AF22" s="15">
        <v>3.0842734165435987E-4</v>
      </c>
      <c r="AG22" s="15">
        <v>1.8794256557126013E-3</v>
      </c>
      <c r="AH22" s="15">
        <v>1.7346851982555649E-4</v>
      </c>
      <c r="AI22" s="15">
        <v>1.7031095110795578E-4</v>
      </c>
      <c r="AJ22" s="15">
        <v>1.4903113566576233E-4</v>
      </c>
      <c r="AK22" s="15">
        <v>2.6623115327678755E-4</v>
      </c>
      <c r="AL22" s="15">
        <v>1.2913675329309456E-4</v>
      </c>
      <c r="AM22" s="15">
        <v>5.2118199361378577E-4</v>
      </c>
      <c r="AN22" s="15">
        <v>4.8117815370066855E-5</v>
      </c>
      <c r="AO22" s="15">
        <v>1.0496356597013113E-4</v>
      </c>
      <c r="AP22" s="15">
        <v>1.3825016216773551E-4</v>
      </c>
      <c r="AQ22" s="15">
        <v>1.2954010343220216E-4</v>
      </c>
      <c r="AR22" s="15">
        <v>6.3627152039483106E-4</v>
      </c>
      <c r="AS22" s="15">
        <v>6.0057725916101761E-3</v>
      </c>
      <c r="AT22" s="15">
        <v>1.4256735074107569E-4</v>
      </c>
      <c r="AU22" s="15">
        <v>7.4592066494369791E-5</v>
      </c>
      <c r="AV22" s="15">
        <v>7.516731348529874E-4</v>
      </c>
      <c r="AW22" s="15">
        <v>4.6027732393197677E-4</v>
      </c>
      <c r="AX22" s="15">
        <v>3.7625790214856902E-4</v>
      </c>
      <c r="AY22" s="15">
        <v>3.6548568486629185E-4</v>
      </c>
      <c r="AZ22" s="15">
        <v>6.6436583024544971E-2</v>
      </c>
      <c r="BA22" s="15">
        <v>4.8305649011529585E-3</v>
      </c>
      <c r="BB22" s="15">
        <v>3.6270072402955315E-3</v>
      </c>
      <c r="BC22" s="15">
        <v>3.2156110931936973E-3</v>
      </c>
      <c r="BD22" s="15">
        <v>2.2465120809840203E-3</v>
      </c>
      <c r="BE22" s="15">
        <v>5.1713190400923443E-4</v>
      </c>
      <c r="BF22" s="15">
        <v>2.4341336958588391E-3</v>
      </c>
      <c r="BG22" s="15">
        <v>3.6061501223689208E-3</v>
      </c>
      <c r="BH22" s="15">
        <v>2.0073262706700852E-2</v>
      </c>
      <c r="BI22" s="15">
        <v>1.3148897759016004E-3</v>
      </c>
      <c r="BJ22" s="15">
        <v>4.9408067893340329E-3</v>
      </c>
      <c r="BK22" s="15">
        <v>6.8063569712701645E-5</v>
      </c>
      <c r="BL22" s="15">
        <v>1.2277178582692915E-3</v>
      </c>
      <c r="BM22" s="15">
        <v>6.3466986204532914E-4</v>
      </c>
      <c r="BN22" s="15">
        <v>2.9081847744575121E-4</v>
      </c>
      <c r="BO22" s="15">
        <v>4.4202465373089245E-4</v>
      </c>
      <c r="BP22" s="15">
        <v>3.4133927165104705E-4</v>
      </c>
      <c r="BQ22" s="15">
        <v>8.1425417455363806E-3</v>
      </c>
      <c r="BR22" s="15">
        <v>2.0055556538767731E-3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3.347591056261548E-2</v>
      </c>
      <c r="E23" s="15">
        <v>3.1315193110746126E-2</v>
      </c>
      <c r="F23" s="15">
        <v>1.9387668723704014E-2</v>
      </c>
      <c r="G23" s="15">
        <v>5.8662153339049401E-2</v>
      </c>
      <c r="H23" s="15">
        <v>1.5639793666738608E-2</v>
      </c>
      <c r="I23" s="15">
        <v>5.814197865451002E-2</v>
      </c>
      <c r="J23" s="15">
        <v>7.1963721762758448E-2</v>
      </c>
      <c r="K23" s="15">
        <v>1.1127933305833802E-2</v>
      </c>
      <c r="L23" s="15">
        <v>1.877662961643008E-2</v>
      </c>
      <c r="M23" s="15">
        <v>1.2294284251554762E-2</v>
      </c>
      <c r="N23" s="15">
        <v>9.6395745493978238E-3</v>
      </c>
      <c r="O23" s="15">
        <v>1.3366365801037025E-3</v>
      </c>
      <c r="P23" s="15">
        <v>4.61506783128932E-3</v>
      </c>
      <c r="Q23" s="15">
        <v>1.58340219274616E-3</v>
      </c>
      <c r="R23" s="15">
        <v>4.4843114652326774E-3</v>
      </c>
      <c r="S23" s="15">
        <v>8.4081125698257653E-3</v>
      </c>
      <c r="T23" s="15">
        <v>1.8805832409981228E-2</v>
      </c>
      <c r="U23" s="15">
        <v>1.1512593281089074E-3</v>
      </c>
      <c r="V23" s="15">
        <v>0.25915496637205265</v>
      </c>
      <c r="W23" s="15">
        <v>2.2032344888297674E-2</v>
      </c>
      <c r="X23" s="15">
        <v>6.1078061904130142E-2</v>
      </c>
      <c r="Y23" s="15">
        <v>1.1174674890404265E-2</v>
      </c>
      <c r="Z23" s="15">
        <v>9.8086600771719913E-3</v>
      </c>
      <c r="AA23" s="15">
        <v>2.6586540737498035E-3</v>
      </c>
      <c r="AB23" s="15">
        <v>1.426917314688215E-2</v>
      </c>
      <c r="AC23" s="15">
        <v>3.6636523776311908E-2</v>
      </c>
      <c r="AD23" s="15">
        <v>2.0277278263223557E-2</v>
      </c>
      <c r="AE23" s="15">
        <v>3.3437418286344486E-2</v>
      </c>
      <c r="AF23" s="15">
        <v>4.4868693644025811E-3</v>
      </c>
      <c r="AG23" s="15">
        <v>2.0446415257626281E-3</v>
      </c>
      <c r="AH23" s="15">
        <v>7.983898071741477E-3</v>
      </c>
      <c r="AI23" s="15">
        <v>3.7551178937541381E-3</v>
      </c>
      <c r="AJ23" s="15">
        <v>5.7892540049942348E-3</v>
      </c>
      <c r="AK23" s="15">
        <v>4.0253422767100788E-3</v>
      </c>
      <c r="AL23" s="15">
        <v>2.5992188439291318E-3</v>
      </c>
      <c r="AM23" s="15">
        <v>3.8813355841640432E-3</v>
      </c>
      <c r="AN23" s="15">
        <v>4.8480169976169562E-3</v>
      </c>
      <c r="AO23" s="15">
        <v>9.6698781980809455E-3</v>
      </c>
      <c r="AP23" s="15">
        <v>1.2877082169366358E-2</v>
      </c>
      <c r="AQ23" s="15">
        <v>1.2457169792902335E-2</v>
      </c>
      <c r="AR23" s="15">
        <v>5.5753506296090504E-3</v>
      </c>
      <c r="AS23" s="15">
        <v>1.4592188798355695E-2</v>
      </c>
      <c r="AT23" s="15">
        <v>0.19458209680099517</v>
      </c>
      <c r="AU23" s="15">
        <v>7.2284744157183084E-2</v>
      </c>
      <c r="AV23" s="15">
        <v>0.15096387494838698</v>
      </c>
      <c r="AW23" s="15">
        <v>1.5177974801929374E-2</v>
      </c>
      <c r="AX23" s="15">
        <v>3.106929128286248E-3</v>
      </c>
      <c r="AY23" s="15">
        <v>8.20662677022806E-3</v>
      </c>
      <c r="AZ23" s="15">
        <v>1.3026214964022096E-3</v>
      </c>
      <c r="BA23" s="15">
        <v>1.3588286276414428E-3</v>
      </c>
      <c r="BB23" s="15">
        <v>5.4005499090747054E-4</v>
      </c>
      <c r="BC23" s="15">
        <v>1.0350207982812638E-3</v>
      </c>
      <c r="BD23" s="15">
        <v>9.2849750888607859E-4</v>
      </c>
      <c r="BE23" s="15">
        <v>1.6011407151587023E-4</v>
      </c>
      <c r="BF23" s="15">
        <v>2.5307073570322767E-3</v>
      </c>
      <c r="BG23" s="15">
        <v>6.5302497992504724E-3</v>
      </c>
      <c r="BH23" s="15">
        <v>1.2629847650147972E-3</v>
      </c>
      <c r="BI23" s="15">
        <v>1.4803939438928449E-2</v>
      </c>
      <c r="BJ23" s="15">
        <v>2.1760494491441904E-3</v>
      </c>
      <c r="BK23" s="15">
        <v>1.0483151279259889E-2</v>
      </c>
      <c r="BL23" s="15">
        <v>2.7276721878970872E-3</v>
      </c>
      <c r="BM23" s="15">
        <v>9.5521678366399746E-4</v>
      </c>
      <c r="BN23" s="15">
        <v>9.4902401170576562E-4</v>
      </c>
      <c r="BO23" s="15">
        <v>3.9755603641316315E-4</v>
      </c>
      <c r="BP23" s="15">
        <v>1.1678528163242259E-3</v>
      </c>
      <c r="BQ23" s="15">
        <v>3.6475603939455734E-3</v>
      </c>
      <c r="BR23" s="15">
        <v>4.2342102671359344E-3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2.0073610906385416E-4</v>
      </c>
      <c r="E24" s="15">
        <v>6.5567719684506631E-4</v>
      </c>
      <c r="F24" s="15">
        <v>8.4354737937804828E-5</v>
      </c>
      <c r="G24" s="15">
        <v>1.2524716596643587E-4</v>
      </c>
      <c r="H24" s="15">
        <v>2.7997667457186353E-3</v>
      </c>
      <c r="I24" s="15">
        <v>7.0353354815847583E-5</v>
      </c>
      <c r="J24" s="15">
        <v>8.7910011182149082E-5</v>
      </c>
      <c r="K24" s="15">
        <v>7.7908811190000775E-4</v>
      </c>
      <c r="L24" s="15">
        <v>3.7518974778644985E-3</v>
      </c>
      <c r="M24" s="15">
        <v>2.8023810676700619E-3</v>
      </c>
      <c r="N24" s="15">
        <v>2.3320161182597424E-3</v>
      </c>
      <c r="O24" s="15">
        <v>1.2544447041282151E-5</v>
      </c>
      <c r="P24" s="15">
        <v>2.5682529850331412E-5</v>
      </c>
      <c r="Q24" s="15">
        <v>1.4547211165920666E-5</v>
      </c>
      <c r="R24" s="15">
        <v>2.5409674736339857E-5</v>
      </c>
      <c r="S24" s="15">
        <v>8.2293642438215401E-4</v>
      </c>
      <c r="T24" s="15">
        <v>8.5632014727754792E-5</v>
      </c>
      <c r="U24" s="15">
        <v>3.1530153636337618E-5</v>
      </c>
      <c r="V24" s="15">
        <v>3.4107500149584385E-2</v>
      </c>
      <c r="W24" s="15">
        <v>8.3821340905673412E-3</v>
      </c>
      <c r="X24" s="15">
        <v>1.6530124310746947E-3</v>
      </c>
      <c r="Y24" s="15">
        <v>3.3893201000721631E-3</v>
      </c>
      <c r="Z24" s="15">
        <v>2.4839654988997633E-2</v>
      </c>
      <c r="AA24" s="15">
        <v>9.3633883136552219E-3</v>
      </c>
      <c r="AB24" s="15">
        <v>6.399571037965072E-5</v>
      </c>
      <c r="AC24" s="15">
        <v>3.4979646434720001E-5</v>
      </c>
      <c r="AD24" s="15">
        <v>2.3163908894893777E-5</v>
      </c>
      <c r="AE24" s="15">
        <v>2.0414096591517734E-5</v>
      </c>
      <c r="AF24" s="15">
        <v>3.042563630625384E-4</v>
      </c>
      <c r="AG24" s="15">
        <v>1.442268918916189E-5</v>
      </c>
      <c r="AH24" s="15">
        <v>4.7949511665681657E-5</v>
      </c>
      <c r="AI24" s="15">
        <v>1.9908659596243981E-4</v>
      </c>
      <c r="AJ24" s="15">
        <v>8.0070929797480868E-5</v>
      </c>
      <c r="AK24" s="15">
        <v>2.6460608903439643E-5</v>
      </c>
      <c r="AL24" s="15">
        <v>2.8260591571576874E-5</v>
      </c>
      <c r="AM24" s="15">
        <v>4.7772458466699964E-5</v>
      </c>
      <c r="AN24" s="15">
        <v>2.0736377357724169E-4</v>
      </c>
      <c r="AO24" s="15">
        <v>2.4866725429787338E-5</v>
      </c>
      <c r="AP24" s="15">
        <v>2.4036816669520194E-4</v>
      </c>
      <c r="AQ24" s="15">
        <v>5.318937071992065E-4</v>
      </c>
      <c r="AR24" s="15">
        <v>1.5680093668410731E-3</v>
      </c>
      <c r="AS24" s="15">
        <v>4.4563903097583378E-4</v>
      </c>
      <c r="AT24" s="15">
        <v>1.7585589993975804E-3</v>
      </c>
      <c r="AU24" s="15">
        <v>1.9053959650064574E-4</v>
      </c>
      <c r="AV24" s="15">
        <v>4.0999765802187809E-4</v>
      </c>
      <c r="AW24" s="15">
        <v>3.2498671315506726E-4</v>
      </c>
      <c r="AX24" s="15">
        <v>3.4789787833128548E-4</v>
      </c>
      <c r="AY24" s="15">
        <v>9.6471015267720164E-4</v>
      </c>
      <c r="AZ24" s="15">
        <v>1.9945484606521643E-4</v>
      </c>
      <c r="BA24" s="15">
        <v>1.7773397971966072E-4</v>
      </c>
      <c r="BB24" s="15">
        <v>1.1943511147636487E-4</v>
      </c>
      <c r="BC24" s="15">
        <v>1.8568442793124681E-4</v>
      </c>
      <c r="BD24" s="15">
        <v>1.7921216690771821E-4</v>
      </c>
      <c r="BE24" s="15">
        <v>2.3319678069190872E-5</v>
      </c>
      <c r="BF24" s="15">
        <v>5.2667145296490304E-4</v>
      </c>
      <c r="BG24" s="15">
        <v>1.5093310697973583E-3</v>
      </c>
      <c r="BH24" s="15">
        <v>3.5378319069763453E-4</v>
      </c>
      <c r="BI24" s="15">
        <v>1.9405699891716073E-3</v>
      </c>
      <c r="BJ24" s="15">
        <v>4.3201847936054268E-4</v>
      </c>
      <c r="BK24" s="15">
        <v>1.4799204559650747E-3</v>
      </c>
      <c r="BL24" s="15">
        <v>6.3480590772696326E-4</v>
      </c>
      <c r="BM24" s="15">
        <v>2.2082154246856787E-4</v>
      </c>
      <c r="BN24" s="15">
        <v>5.5676406220615143E-5</v>
      </c>
      <c r="BO24" s="15">
        <v>1.5744166948648732E-4</v>
      </c>
      <c r="BP24" s="15">
        <v>2.9577327776106132E-4</v>
      </c>
      <c r="BQ24" s="15">
        <v>3.7220180335679928E-4</v>
      </c>
      <c r="BR24" s="15">
        <v>8.2415563395108968E-4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0.11540085200153367</v>
      </c>
      <c r="E25" s="15">
        <v>3.0936313826620186E-2</v>
      </c>
      <c r="F25" s="15">
        <v>9.0510397105125085E-3</v>
      </c>
      <c r="G25" s="15">
        <v>1.1940590486131428E-2</v>
      </c>
      <c r="H25" s="15">
        <v>2.1492908817217569E-2</v>
      </c>
      <c r="I25" s="15">
        <v>3.6844035910699861E-3</v>
      </c>
      <c r="J25" s="15">
        <v>7.1650178178199134E-3</v>
      </c>
      <c r="K25" s="15">
        <v>1.568697294455756E-3</v>
      </c>
      <c r="L25" s="15">
        <v>3.3399594721315049E-3</v>
      </c>
      <c r="M25" s="15">
        <v>3.2748046088961493E-3</v>
      </c>
      <c r="N25" s="15">
        <v>1.2061494198357193E-3</v>
      </c>
      <c r="O25" s="15">
        <v>1.0436996575487049E-3</v>
      </c>
      <c r="P25" s="15">
        <v>6.4605536673941782E-2</v>
      </c>
      <c r="Q25" s="15">
        <v>2.1111841855958125E-3</v>
      </c>
      <c r="R25" s="15">
        <v>3.3615021580430102E-2</v>
      </c>
      <c r="S25" s="15">
        <v>2.0730364424800172E-2</v>
      </c>
      <c r="T25" s="15">
        <v>3.9733189501254082E-2</v>
      </c>
      <c r="U25" s="15">
        <v>3.1576775607671096E-3</v>
      </c>
      <c r="V25" s="15">
        <v>5.7648695711587832E-3</v>
      </c>
      <c r="W25" s="15">
        <v>1.1870767594669486E-2</v>
      </c>
      <c r="X25" s="15">
        <v>0.1803630944156957</v>
      </c>
      <c r="Y25" s="15">
        <v>0.14128143948935409</v>
      </c>
      <c r="Z25" s="15">
        <v>8.7878678824660203E-2</v>
      </c>
      <c r="AA25" s="15">
        <v>2.3375231594722864E-2</v>
      </c>
      <c r="AB25" s="15">
        <v>0.13477921576680529</v>
      </c>
      <c r="AC25" s="15">
        <v>2.736676005251391E-2</v>
      </c>
      <c r="AD25" s="15">
        <v>6.2371568246593848E-3</v>
      </c>
      <c r="AE25" s="15">
        <v>1.2401127535871801E-2</v>
      </c>
      <c r="AF25" s="15">
        <v>1.2116721639521299E-2</v>
      </c>
      <c r="AG25" s="15">
        <v>1.7042307290343723E-3</v>
      </c>
      <c r="AH25" s="15">
        <v>2.8630030787621424E-2</v>
      </c>
      <c r="AI25" s="15">
        <v>1.384810807165345E-3</v>
      </c>
      <c r="AJ25" s="15">
        <v>8.1929471933197499E-4</v>
      </c>
      <c r="AK25" s="15">
        <v>1.0701886325481936E-2</v>
      </c>
      <c r="AL25" s="15">
        <v>6.0618131528051844E-3</v>
      </c>
      <c r="AM25" s="15">
        <v>2.2327167349037814E-2</v>
      </c>
      <c r="AN25" s="15">
        <v>2.1448386871319395E-3</v>
      </c>
      <c r="AO25" s="15">
        <v>5.4542428439916522E-4</v>
      </c>
      <c r="AP25" s="15">
        <v>7.9861800075578977E-3</v>
      </c>
      <c r="AQ25" s="15">
        <v>8.7646366777153616E-4</v>
      </c>
      <c r="AR25" s="15">
        <v>5.4804460836071047E-4</v>
      </c>
      <c r="AS25" s="15">
        <v>1.0688221596160778E-3</v>
      </c>
      <c r="AT25" s="15">
        <v>2.9313366191236259E-4</v>
      </c>
      <c r="AU25" s="15">
        <v>1.0721178111322238E-4</v>
      </c>
      <c r="AV25" s="15">
        <v>1.0531746341193514E-4</v>
      </c>
      <c r="AW25" s="15">
        <v>3.6056433757522918E-4</v>
      </c>
      <c r="AX25" s="15">
        <v>7.5725970149433152E-4</v>
      </c>
      <c r="AY25" s="15">
        <v>6.0462398182211351E-4</v>
      </c>
      <c r="AZ25" s="15">
        <v>3.685030484153265E-4</v>
      </c>
      <c r="BA25" s="15">
        <v>2.642237209165804E-4</v>
      </c>
      <c r="BB25" s="15">
        <v>2.196203851008441E-4</v>
      </c>
      <c r="BC25" s="15">
        <v>1.7726051659169712E-4</v>
      </c>
      <c r="BD25" s="15">
        <v>1.2531473702874366E-4</v>
      </c>
      <c r="BE25" s="15">
        <v>1.177405777175097E-4</v>
      </c>
      <c r="BF25" s="15">
        <v>3.6406248182120632E-4</v>
      </c>
      <c r="BG25" s="15">
        <v>8.4867666044528725E-4</v>
      </c>
      <c r="BH25" s="15">
        <v>2.5124491896001347E-4</v>
      </c>
      <c r="BI25" s="15">
        <v>5.0706871156899129E-4</v>
      </c>
      <c r="BJ25" s="15">
        <v>4.5080294434826521E-4</v>
      </c>
      <c r="BK25" s="15">
        <v>9.7226941669769946E-5</v>
      </c>
      <c r="BL25" s="15">
        <v>9.7060293119341457E-5</v>
      </c>
      <c r="BM25" s="15">
        <v>2.1242089414102316E-4</v>
      </c>
      <c r="BN25" s="15">
        <v>5.027874437829238E-4</v>
      </c>
      <c r="BO25" s="15">
        <v>1.3674649342039706E-3</v>
      </c>
      <c r="BP25" s="15">
        <v>1.8294782214942687E-3</v>
      </c>
      <c r="BQ25" s="15">
        <v>1.418566816616146E-3</v>
      </c>
      <c r="BR25" s="15">
        <v>2.12289164521428E-3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5.8881111270784679E-2</v>
      </c>
      <c r="E26" s="15">
        <v>1.749840815001346E-2</v>
      </c>
      <c r="F26" s="15">
        <v>2.3209178129382202E-3</v>
      </c>
      <c r="G26" s="15">
        <v>7.7996754713158006E-2</v>
      </c>
      <c r="H26" s="15">
        <v>2.5467415335340064E-3</v>
      </c>
      <c r="I26" s="15">
        <v>3.0021448150175851E-3</v>
      </c>
      <c r="J26" s="15">
        <v>6.1636423794846126E-3</v>
      </c>
      <c r="K26" s="15">
        <v>2.8709206439866014E-3</v>
      </c>
      <c r="L26" s="15">
        <v>6.64190411187039E-4</v>
      </c>
      <c r="M26" s="15">
        <v>7.2000062154682848E-3</v>
      </c>
      <c r="N26" s="15">
        <v>1.4822509896198083E-3</v>
      </c>
      <c r="O26" s="15">
        <v>3.2208963398851735E-4</v>
      </c>
      <c r="P26" s="15">
        <v>5.5889463648072365E-3</v>
      </c>
      <c r="Q26" s="15">
        <v>6.4986220912644074E-4</v>
      </c>
      <c r="R26" s="15">
        <v>4.712482868241552E-3</v>
      </c>
      <c r="S26" s="15">
        <v>2.1577664780984614E-2</v>
      </c>
      <c r="T26" s="15">
        <v>1.305666659036068E-2</v>
      </c>
      <c r="U26" s="15">
        <v>2.9933709124123027E-2</v>
      </c>
      <c r="V26" s="15">
        <v>8.9548750443475768E-4</v>
      </c>
      <c r="W26" s="15">
        <v>3.0066900696542756E-3</v>
      </c>
      <c r="X26" s="15">
        <v>1.1179402219505367E-2</v>
      </c>
      <c r="Y26" s="15">
        <v>0.10513932187247851</v>
      </c>
      <c r="Z26" s="15">
        <v>3.3965682855871877E-2</v>
      </c>
      <c r="AA26" s="15">
        <v>1.1343680230802882E-2</v>
      </c>
      <c r="AB26" s="15">
        <v>2.282682682792081E-2</v>
      </c>
      <c r="AC26" s="15">
        <v>1.0806754886446652E-2</v>
      </c>
      <c r="AD26" s="15">
        <v>2.9757291147634521E-3</v>
      </c>
      <c r="AE26" s="15">
        <v>1.2537646217804246E-3</v>
      </c>
      <c r="AF26" s="15">
        <v>5.4829832740568808E-3</v>
      </c>
      <c r="AG26" s="15">
        <v>1.8799504819314433E-3</v>
      </c>
      <c r="AH26" s="15">
        <v>2.5640879739370383E-3</v>
      </c>
      <c r="AI26" s="15">
        <v>1.3541025239803958E-3</v>
      </c>
      <c r="AJ26" s="15">
        <v>2.6494772025540043E-3</v>
      </c>
      <c r="AK26" s="15">
        <v>2.1797216624658959E-3</v>
      </c>
      <c r="AL26" s="15">
        <v>2.6615644502164374E-3</v>
      </c>
      <c r="AM26" s="15">
        <v>7.1849383417234179E-3</v>
      </c>
      <c r="AN26" s="15">
        <v>8.3922955394187034E-3</v>
      </c>
      <c r="AO26" s="15">
        <v>5.0669662620348094E-4</v>
      </c>
      <c r="AP26" s="15">
        <v>4.0332123237790032E-3</v>
      </c>
      <c r="AQ26" s="15">
        <v>1.3670822023412178E-2</v>
      </c>
      <c r="AR26" s="15">
        <v>5.0228561137338722E-3</v>
      </c>
      <c r="AS26" s="15">
        <v>1.5306077890697425E-3</v>
      </c>
      <c r="AT26" s="15">
        <v>5.6202647412488028E-4</v>
      </c>
      <c r="AU26" s="15">
        <v>4.2296860552297685E-5</v>
      </c>
      <c r="AV26" s="15">
        <v>7.6345692217469327E-5</v>
      </c>
      <c r="AW26" s="15">
        <v>3.9142115308562076E-4</v>
      </c>
      <c r="AX26" s="15">
        <v>9.8504246515362763E-4</v>
      </c>
      <c r="AY26" s="15">
        <v>3.1734033718784822E-4</v>
      </c>
      <c r="AZ26" s="15">
        <v>4.9969399081103609E-3</v>
      </c>
      <c r="BA26" s="15">
        <v>2.5962108905236893E-3</v>
      </c>
      <c r="BB26" s="15">
        <v>1.2830547303662951E-4</v>
      </c>
      <c r="BC26" s="15">
        <v>1.0494947342362089E-4</v>
      </c>
      <c r="BD26" s="15">
        <v>1.0230776999626145E-4</v>
      </c>
      <c r="BE26" s="15">
        <v>1.8090307202070896E-3</v>
      </c>
      <c r="BF26" s="15">
        <v>1.8266528975207483E-4</v>
      </c>
      <c r="BG26" s="15">
        <v>6.8051685666347588E-4</v>
      </c>
      <c r="BH26" s="15">
        <v>3.4074267686614299E-4</v>
      </c>
      <c r="BI26" s="15">
        <v>4.630715831894515E-4</v>
      </c>
      <c r="BJ26" s="15">
        <v>6.6229891994761163E-3</v>
      </c>
      <c r="BK26" s="15">
        <v>6.3117243124858298E-5</v>
      </c>
      <c r="BL26" s="15">
        <v>2.6538034406359322E-4</v>
      </c>
      <c r="BM26" s="15">
        <v>7.2824937843200322E-4</v>
      </c>
      <c r="BN26" s="15">
        <v>2.5293924306392417E-4</v>
      </c>
      <c r="BO26" s="15">
        <v>3.2975391434130448E-3</v>
      </c>
      <c r="BP26" s="15">
        <v>3.220963397226393E-4</v>
      </c>
      <c r="BQ26" s="15">
        <v>9.2109874275528064E-4</v>
      </c>
      <c r="BR26" s="15">
        <v>6.9736179467275541E-4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1.9227325514847356E-3</v>
      </c>
      <c r="E27" s="15">
        <v>8.1673367991466639E-4</v>
      </c>
      <c r="F27" s="15">
        <v>1.0934505594564967E-4</v>
      </c>
      <c r="G27" s="15">
        <v>1.3199259001664594E-3</v>
      </c>
      <c r="H27" s="15">
        <v>5.4087259608324794E-4</v>
      </c>
      <c r="I27" s="15">
        <v>6.8317040752435484E-4</v>
      </c>
      <c r="J27" s="15">
        <v>6.1095149036407182E-4</v>
      </c>
      <c r="K27" s="15">
        <v>3.2650979074833579E-4</v>
      </c>
      <c r="L27" s="15">
        <v>1.7750171354851595E-4</v>
      </c>
      <c r="M27" s="15">
        <v>5.9369713664360075E-4</v>
      </c>
      <c r="N27" s="15">
        <v>4.3941107308015218E-4</v>
      </c>
      <c r="O27" s="15">
        <v>2.0815541094262117E-4</v>
      </c>
      <c r="P27" s="15">
        <v>9.4540253219323851E-4</v>
      </c>
      <c r="Q27" s="15">
        <v>5.3839155935826461E-4</v>
      </c>
      <c r="R27" s="15">
        <v>6.0300007753054093E-4</v>
      </c>
      <c r="S27" s="15">
        <v>9.214939951457733E-4</v>
      </c>
      <c r="T27" s="15">
        <v>1.1233238467182403E-3</v>
      </c>
      <c r="U27" s="15">
        <v>1.0680057165476122E-3</v>
      </c>
      <c r="V27" s="15">
        <v>2.8385521781136238E-4</v>
      </c>
      <c r="W27" s="15">
        <v>2.8720717836783926E-4</v>
      </c>
      <c r="X27" s="15">
        <v>2.4988616061268265E-3</v>
      </c>
      <c r="Y27" s="15">
        <v>5.4428725844410742E-3</v>
      </c>
      <c r="Z27" s="15">
        <v>1.8430329466119243E-2</v>
      </c>
      <c r="AA27" s="15">
        <v>9.8716269510516893E-4</v>
      </c>
      <c r="AB27" s="15">
        <v>1.1918142435292237E-3</v>
      </c>
      <c r="AC27" s="15">
        <v>7.8317128905084537E-4</v>
      </c>
      <c r="AD27" s="15">
        <v>2.5467804982816106E-4</v>
      </c>
      <c r="AE27" s="15">
        <v>5.6983351451345024E-4</v>
      </c>
      <c r="AF27" s="15">
        <v>3.1098094557285333E-3</v>
      </c>
      <c r="AG27" s="15">
        <v>2.8083913076431329E-4</v>
      </c>
      <c r="AH27" s="15">
        <v>3.6241624047208903E-4</v>
      </c>
      <c r="AI27" s="15">
        <v>3.3642544441058256E-4</v>
      </c>
      <c r="AJ27" s="15">
        <v>1.8487725227031842E-4</v>
      </c>
      <c r="AK27" s="15">
        <v>3.5206654514290553E-4</v>
      </c>
      <c r="AL27" s="15">
        <v>2.3213662543338504E-4</v>
      </c>
      <c r="AM27" s="15">
        <v>5.1600481883680026E-4</v>
      </c>
      <c r="AN27" s="15">
        <v>3.076679428056148E-4</v>
      </c>
      <c r="AO27" s="15">
        <v>7.4133840491916289E-5</v>
      </c>
      <c r="AP27" s="15">
        <v>5.1123076722016034E-4</v>
      </c>
      <c r="AQ27" s="15">
        <v>3.5488251905865461E-4</v>
      </c>
      <c r="AR27" s="15">
        <v>6.8772441614385431E-4</v>
      </c>
      <c r="AS27" s="15">
        <v>1.2503227491429227E-3</v>
      </c>
      <c r="AT27" s="15">
        <v>5.1131129881148898E-4</v>
      </c>
      <c r="AU27" s="15">
        <v>2.4281911286593125E-4</v>
      </c>
      <c r="AV27" s="15">
        <v>2.5142784830142581E-5</v>
      </c>
      <c r="AW27" s="15">
        <v>4.9612313667161815E-4</v>
      </c>
      <c r="AX27" s="15">
        <v>1.9329301437393722E-3</v>
      </c>
      <c r="AY27" s="15">
        <v>2.9696099540809902E-4</v>
      </c>
      <c r="AZ27" s="15">
        <v>1.1818280397894038E-3</v>
      </c>
      <c r="BA27" s="15">
        <v>7.8452125739664625E-4</v>
      </c>
      <c r="BB27" s="15">
        <v>4.2321105518154737E-4</v>
      </c>
      <c r="BC27" s="15">
        <v>1.0586239726505433E-4</v>
      </c>
      <c r="BD27" s="15">
        <v>5.6049786918774878E-5</v>
      </c>
      <c r="BE27" s="15">
        <v>2.5437885936918889E-5</v>
      </c>
      <c r="BF27" s="15">
        <v>8.3370374876528999E-4</v>
      </c>
      <c r="BG27" s="15">
        <v>1.1361636920746831E-3</v>
      </c>
      <c r="BH27" s="15">
        <v>1.9044442750353733E-3</v>
      </c>
      <c r="BI27" s="15">
        <v>1.4796603863016704E-3</v>
      </c>
      <c r="BJ27" s="15">
        <v>4.5816490554164606E-3</v>
      </c>
      <c r="BK27" s="15">
        <v>3.8402540333110966E-5</v>
      </c>
      <c r="BL27" s="15">
        <v>1.854185035948728E-4</v>
      </c>
      <c r="BM27" s="15">
        <v>3.4157898109487552E-4</v>
      </c>
      <c r="BN27" s="15">
        <v>6.6601890361476818E-4</v>
      </c>
      <c r="BO27" s="15">
        <v>4.6513249073918371E-4</v>
      </c>
      <c r="BP27" s="15">
        <v>1.9555858375866078E-3</v>
      </c>
      <c r="BQ27" s="15">
        <v>2.7256887850590078E-3</v>
      </c>
      <c r="BR27" s="15">
        <v>4.6285368371268634E-3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1.1154042752649046E-3</v>
      </c>
      <c r="E28" s="15">
        <v>1.2300450273512554E-2</v>
      </c>
      <c r="F28" s="15">
        <v>3.8314469816285498E-4</v>
      </c>
      <c r="G28" s="15">
        <v>1.0894795355250019E-3</v>
      </c>
      <c r="H28" s="15">
        <v>1.5254193516343645E-3</v>
      </c>
      <c r="I28" s="15">
        <v>1.3809568461136984E-4</v>
      </c>
      <c r="J28" s="15">
        <v>1.4214661247575905E-4</v>
      </c>
      <c r="K28" s="15">
        <v>2.6260436293525433E-4</v>
      </c>
      <c r="L28" s="15">
        <v>2.6320315535700394E-5</v>
      </c>
      <c r="M28" s="15">
        <v>8.7964345649741609E-4</v>
      </c>
      <c r="N28" s="15">
        <v>1.4040639839830944E-4</v>
      </c>
      <c r="O28" s="15">
        <v>8.6107109443531515E-5</v>
      </c>
      <c r="P28" s="15">
        <v>2.0955167752834716E-4</v>
      </c>
      <c r="Q28" s="15">
        <v>6.6597489661385136E-4</v>
      </c>
      <c r="R28" s="15">
        <v>3.5392513858980049E-4</v>
      </c>
      <c r="S28" s="15">
        <v>2.410695782952636E-4</v>
      </c>
      <c r="T28" s="15">
        <v>1.9733163100365883E-4</v>
      </c>
      <c r="U28" s="15">
        <v>1.3931928321212544E-4</v>
      </c>
      <c r="V28" s="15">
        <v>2.8106902549261905E-5</v>
      </c>
      <c r="W28" s="15">
        <v>1.3577639442243096E-4</v>
      </c>
      <c r="X28" s="15">
        <v>8.400777538111854E-4</v>
      </c>
      <c r="Y28" s="15">
        <v>4.2465119047873836E-3</v>
      </c>
      <c r="Z28" s="15">
        <v>1.0754318487149082E-3</v>
      </c>
      <c r="AA28" s="15">
        <v>4.105123070607674E-2</v>
      </c>
      <c r="AB28" s="15">
        <v>3.1690755621854519E-4</v>
      </c>
      <c r="AC28" s="15">
        <v>1.5237575304453141E-4</v>
      </c>
      <c r="AD28" s="15">
        <v>8.6168515240107489E-5</v>
      </c>
      <c r="AE28" s="15">
        <v>1.0791429311500636E-4</v>
      </c>
      <c r="AF28" s="15">
        <v>1.23398807006963E-4</v>
      </c>
      <c r="AG28" s="15">
        <v>6.8046719051278052E-5</v>
      </c>
      <c r="AH28" s="15">
        <v>1.1347539021047379E-4</v>
      </c>
      <c r="AI28" s="15">
        <v>1.8543224082467958E-4</v>
      </c>
      <c r="AJ28" s="15">
        <v>1.1195912545297073E-4</v>
      </c>
      <c r="AK28" s="15">
        <v>7.7158124318358148E-5</v>
      </c>
      <c r="AL28" s="15">
        <v>5.989775572303029E-5</v>
      </c>
      <c r="AM28" s="15">
        <v>5.0680677847543022E-4</v>
      </c>
      <c r="AN28" s="15">
        <v>1.3075600613446644E-4</v>
      </c>
      <c r="AO28" s="15">
        <v>3.0262071120834156E-5</v>
      </c>
      <c r="AP28" s="15">
        <v>8.1492074563029279E-5</v>
      </c>
      <c r="AQ28" s="15">
        <v>6.9727167523470104E-5</v>
      </c>
      <c r="AR28" s="15">
        <v>6.2890777626538129E-5</v>
      </c>
      <c r="AS28" s="15">
        <v>3.1316911883912856E-4</v>
      </c>
      <c r="AT28" s="15">
        <v>3.7616538445694993E-5</v>
      </c>
      <c r="AU28" s="15">
        <v>1.3824680360762325E-4</v>
      </c>
      <c r="AV28" s="15">
        <v>1.9936019671771546E-5</v>
      </c>
      <c r="AW28" s="15">
        <v>8.9138564715062147E-5</v>
      </c>
      <c r="AX28" s="15">
        <v>1.8702189018200124E-4</v>
      </c>
      <c r="AY28" s="15">
        <v>2.0943054440128483E-4</v>
      </c>
      <c r="AZ28" s="15">
        <v>5.8809540540697E-5</v>
      </c>
      <c r="BA28" s="15">
        <v>7.5768013377936383E-5</v>
      </c>
      <c r="BB28" s="15">
        <v>5.1878971904654332E-5</v>
      </c>
      <c r="BC28" s="15">
        <v>5.926721335382802E-5</v>
      </c>
      <c r="BD28" s="15">
        <v>2.9230420861626859E-5</v>
      </c>
      <c r="BE28" s="15">
        <v>1.5994055714866599E-5</v>
      </c>
      <c r="BF28" s="15">
        <v>9.9110490481070829E-5</v>
      </c>
      <c r="BG28" s="15">
        <v>6.1702099206763141E-4</v>
      </c>
      <c r="BH28" s="15">
        <v>4.32271962713779E-4</v>
      </c>
      <c r="BI28" s="15">
        <v>4.2875934116364401E-4</v>
      </c>
      <c r="BJ28" s="15">
        <v>1.6398455824184646E-4</v>
      </c>
      <c r="BK28" s="15">
        <v>2.8770409217653399E-5</v>
      </c>
      <c r="BL28" s="15">
        <v>4.3398289629673504E-4</v>
      </c>
      <c r="BM28" s="15">
        <v>9.0964927966080786E-4</v>
      </c>
      <c r="BN28" s="15">
        <v>1.1108483146156636E-3</v>
      </c>
      <c r="BO28" s="15">
        <v>1.7370600280858874E-2</v>
      </c>
      <c r="BP28" s="15">
        <v>2.7819528619594261E-2</v>
      </c>
      <c r="BQ28" s="15">
        <v>4.2354393401138285E-4</v>
      </c>
      <c r="BR28" s="15">
        <v>2.3517607657184939E-3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1.7540861932774589E-3</v>
      </c>
      <c r="E29" s="15">
        <v>1.5465180012034859E-3</v>
      </c>
      <c r="F29" s="15">
        <v>1.2297436730256501E-3</v>
      </c>
      <c r="G29" s="15">
        <v>7.2697617647903843E-3</v>
      </c>
      <c r="H29" s="15">
        <v>8.4840586872108052E-4</v>
      </c>
      <c r="I29" s="15">
        <v>7.9591893763816361E-3</v>
      </c>
      <c r="J29" s="15">
        <v>3.986914849521594E-3</v>
      </c>
      <c r="K29" s="15">
        <v>9.6963747126689644E-3</v>
      </c>
      <c r="L29" s="15">
        <v>2.3904484212432507E-3</v>
      </c>
      <c r="M29" s="15">
        <v>2.5132631453527041E-2</v>
      </c>
      <c r="N29" s="15">
        <v>3.5948788725214467E-2</v>
      </c>
      <c r="O29" s="15">
        <v>3.7142682185233586E-4</v>
      </c>
      <c r="P29" s="15">
        <v>4.4200691817922466E-3</v>
      </c>
      <c r="Q29" s="15">
        <v>2.9870507511801617E-3</v>
      </c>
      <c r="R29" s="15">
        <v>1.6243162964391399E-2</v>
      </c>
      <c r="S29" s="15">
        <v>8.1604684348749752E-3</v>
      </c>
      <c r="T29" s="15">
        <v>6.7396082160561949E-3</v>
      </c>
      <c r="U29" s="15">
        <v>3.4379310920154331E-2</v>
      </c>
      <c r="V29" s="15">
        <v>2.5382985906160973E-4</v>
      </c>
      <c r="W29" s="15">
        <v>7.915716086970044E-4</v>
      </c>
      <c r="X29" s="15">
        <v>7.8210673541892692E-3</v>
      </c>
      <c r="Y29" s="15">
        <v>8.1443863250143765E-3</v>
      </c>
      <c r="Z29" s="15">
        <v>3.3529690085393228E-2</v>
      </c>
      <c r="AA29" s="15">
        <v>6.0800164133149835E-3</v>
      </c>
      <c r="AB29" s="15">
        <v>0.11856416049974987</v>
      </c>
      <c r="AC29" s="15">
        <v>2.2056800836276164E-2</v>
      </c>
      <c r="AD29" s="15">
        <v>3.4705497219105737E-3</v>
      </c>
      <c r="AE29" s="15">
        <v>7.8355810812535476E-4</v>
      </c>
      <c r="AF29" s="15">
        <v>8.127312457779869E-3</v>
      </c>
      <c r="AG29" s="15">
        <v>8.8173192521544957E-3</v>
      </c>
      <c r="AH29" s="15">
        <v>2.2844056291350372E-2</v>
      </c>
      <c r="AI29" s="15">
        <v>1.5587959285928382E-2</v>
      </c>
      <c r="AJ29" s="15">
        <v>4.3513997841360355E-2</v>
      </c>
      <c r="AK29" s="15">
        <v>3.4156058156280714E-2</v>
      </c>
      <c r="AL29" s="15">
        <v>2.2056989855916254E-2</v>
      </c>
      <c r="AM29" s="15">
        <v>3.0371974475861614E-2</v>
      </c>
      <c r="AN29" s="15">
        <v>1.8188405796169982E-2</v>
      </c>
      <c r="AO29" s="15">
        <v>1.0430377425974162E-3</v>
      </c>
      <c r="AP29" s="15">
        <v>5.2218426486186258E-3</v>
      </c>
      <c r="AQ29" s="15">
        <v>2.2057384409927491E-2</v>
      </c>
      <c r="AR29" s="15">
        <v>1.1085786356449821E-2</v>
      </c>
      <c r="AS29" s="15">
        <v>5.5317781691714349E-3</v>
      </c>
      <c r="AT29" s="15">
        <v>1.4780149781974651E-2</v>
      </c>
      <c r="AU29" s="15">
        <v>2.0219336817126049E-4</v>
      </c>
      <c r="AV29" s="15">
        <v>1.5540507837435753E-2</v>
      </c>
      <c r="AW29" s="15">
        <v>1.1262611771463084E-3</v>
      </c>
      <c r="AX29" s="15">
        <v>1.2638457584754547E-3</v>
      </c>
      <c r="AY29" s="15">
        <v>2.2234996305979336E-3</v>
      </c>
      <c r="AZ29" s="15">
        <v>7.8137381956408514E-4</v>
      </c>
      <c r="BA29" s="15">
        <v>2.1110826397768796E-4</v>
      </c>
      <c r="BB29" s="15">
        <v>2.0599476623685961E-4</v>
      </c>
      <c r="BC29" s="15">
        <v>1.9571738041762482E-4</v>
      </c>
      <c r="BD29" s="15">
        <v>1.6536620483441556E-4</v>
      </c>
      <c r="BE29" s="15">
        <v>2.3106286550537533E-4</v>
      </c>
      <c r="BF29" s="15">
        <v>2.4263686754989319E-3</v>
      </c>
      <c r="BG29" s="15">
        <v>5.7623265470719686E-4</v>
      </c>
      <c r="BH29" s="15">
        <v>3.0732111508814246E-4</v>
      </c>
      <c r="BI29" s="15">
        <v>6.6805862295539666E-3</v>
      </c>
      <c r="BJ29" s="15">
        <v>2.3106468163176549E-3</v>
      </c>
      <c r="BK29" s="15">
        <v>1.1085733193673431E-4</v>
      </c>
      <c r="BL29" s="15">
        <v>2.562208310542529E-4</v>
      </c>
      <c r="BM29" s="15">
        <v>6.104612480073722E-4</v>
      </c>
      <c r="BN29" s="15">
        <v>3.9996186721923252E-4</v>
      </c>
      <c r="BO29" s="15">
        <v>2.8165150838304048E-3</v>
      </c>
      <c r="BP29" s="15">
        <v>2.2107899318970659E-3</v>
      </c>
      <c r="BQ29" s="15">
        <v>1.1391852964740788E-3</v>
      </c>
      <c r="BR29" s="15">
        <v>1.0631627796691275E-3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8.1064497413732093E-3</v>
      </c>
      <c r="E30" s="15">
        <v>1.2978391137685896E-2</v>
      </c>
      <c r="F30" s="15">
        <v>1.9244050213932814E-3</v>
      </c>
      <c r="G30" s="15">
        <v>3.9986398307054697E-3</v>
      </c>
      <c r="H30" s="15">
        <v>4.8448097345544009E-4</v>
      </c>
      <c r="I30" s="15">
        <v>2.3420745070797488E-4</v>
      </c>
      <c r="J30" s="15">
        <v>7.3074922669214904E-4</v>
      </c>
      <c r="K30" s="15">
        <v>1.7890342662965546E-4</v>
      </c>
      <c r="L30" s="15">
        <v>1.7077227992349168E-3</v>
      </c>
      <c r="M30" s="15">
        <v>4.7272361845266259E-3</v>
      </c>
      <c r="N30" s="15">
        <v>2.0144611844970319E-2</v>
      </c>
      <c r="O30" s="15">
        <v>1.195882307034451E-4</v>
      </c>
      <c r="P30" s="15">
        <v>3.620846151042949E-4</v>
      </c>
      <c r="Q30" s="15">
        <v>2.846721806720314E-4</v>
      </c>
      <c r="R30" s="15">
        <v>3.1995904005407462E-4</v>
      </c>
      <c r="S30" s="15">
        <v>5.3508052242636926E-4</v>
      </c>
      <c r="T30" s="15">
        <v>2.5801972917449383E-3</v>
      </c>
      <c r="U30" s="15">
        <v>8.7830646602488581E-4</v>
      </c>
      <c r="V30" s="15">
        <v>6.0748333148253086E-5</v>
      </c>
      <c r="W30" s="15">
        <v>2.9871639184080473E-4</v>
      </c>
      <c r="X30" s="15">
        <v>3.9947981706820778E-3</v>
      </c>
      <c r="Y30" s="15">
        <v>2.639272288367531E-3</v>
      </c>
      <c r="Z30" s="15">
        <v>7.0940205474784518E-3</v>
      </c>
      <c r="AA30" s="15">
        <v>1.1112602814025063E-3</v>
      </c>
      <c r="AB30" s="15">
        <v>4.4278234212483869E-3</v>
      </c>
      <c r="AC30" s="15">
        <v>7.9708286807320672E-2</v>
      </c>
      <c r="AD30" s="15">
        <v>2.4479858285363495E-3</v>
      </c>
      <c r="AE30" s="15">
        <v>4.3381130142898814E-4</v>
      </c>
      <c r="AF30" s="15">
        <v>1.8027839786463537E-3</v>
      </c>
      <c r="AG30" s="15">
        <v>2.1913046442369983E-4</v>
      </c>
      <c r="AH30" s="15">
        <v>3.6989029654272807E-3</v>
      </c>
      <c r="AI30" s="15">
        <v>2.0184984373410758E-3</v>
      </c>
      <c r="AJ30" s="15">
        <v>1.0528134591987516E-2</v>
      </c>
      <c r="AK30" s="15">
        <v>1.212602856732949E-3</v>
      </c>
      <c r="AL30" s="15">
        <v>3.69702324311506E-3</v>
      </c>
      <c r="AM30" s="15">
        <v>6.1209479827714639E-3</v>
      </c>
      <c r="AN30" s="15">
        <v>3.041500423310944E-3</v>
      </c>
      <c r="AO30" s="15">
        <v>5.6194499114384623E-3</v>
      </c>
      <c r="AP30" s="15">
        <v>1.0368693084601701E-2</v>
      </c>
      <c r="AQ30" s="15">
        <v>7.7497211437005678E-2</v>
      </c>
      <c r="AR30" s="15">
        <v>1.4368008023724777E-3</v>
      </c>
      <c r="AS30" s="15">
        <v>3.0290462215734019E-4</v>
      </c>
      <c r="AT30" s="15">
        <v>8.4378188502503426E-5</v>
      </c>
      <c r="AU30" s="15">
        <v>4.7159522320248475E-5</v>
      </c>
      <c r="AV30" s="15">
        <v>2.7054908871852042E-5</v>
      </c>
      <c r="AW30" s="15">
        <v>2.1600907347749172E-4</v>
      </c>
      <c r="AX30" s="15">
        <v>6.9632465918705649E-3</v>
      </c>
      <c r="AY30" s="15">
        <v>2.5202223397162563E-3</v>
      </c>
      <c r="AZ30" s="15">
        <v>2.4977106387545254E-4</v>
      </c>
      <c r="BA30" s="15">
        <v>1.4617184024728208E-4</v>
      </c>
      <c r="BB30" s="15">
        <v>1.0860900789732711E-4</v>
      </c>
      <c r="BC30" s="15">
        <v>9.0871345882805447E-5</v>
      </c>
      <c r="BD30" s="15">
        <v>5.9236679903779483E-5</v>
      </c>
      <c r="BE30" s="15">
        <v>3.6188435705403563E-3</v>
      </c>
      <c r="BF30" s="15">
        <v>1.7513028345887761E-4</v>
      </c>
      <c r="BG30" s="15">
        <v>3.118768749864688E-4</v>
      </c>
      <c r="BH30" s="15">
        <v>9.6298165745390793E-5</v>
      </c>
      <c r="BI30" s="15">
        <v>2.0513982943169655E-4</v>
      </c>
      <c r="BJ30" s="15">
        <v>5.3940115560525146E-4</v>
      </c>
      <c r="BK30" s="15">
        <v>4.7809105665135369E-5</v>
      </c>
      <c r="BL30" s="15">
        <v>4.5783997035031223E-4</v>
      </c>
      <c r="BM30" s="15">
        <v>3.9680345067586597E-4</v>
      </c>
      <c r="BN30" s="15">
        <v>2.3294782020346727E-4</v>
      </c>
      <c r="BO30" s="15">
        <v>7.7000369399596595E-4</v>
      </c>
      <c r="BP30" s="15">
        <v>5.6016209433439555E-4</v>
      </c>
      <c r="BQ30" s="15">
        <v>6.4662209560565872E-4</v>
      </c>
      <c r="BR30" s="15">
        <v>1.5242393171192284E-3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6.6018158873469709E-4</v>
      </c>
      <c r="E31" s="15">
        <v>2.5608560582316051E-3</v>
      </c>
      <c r="F31" s="15">
        <v>6.5650256933084885E-4</v>
      </c>
      <c r="G31" s="15">
        <v>5.6727290280212854E-3</v>
      </c>
      <c r="H31" s="15">
        <v>1.6005636758619882E-2</v>
      </c>
      <c r="I31" s="15">
        <v>6.985547493166814E-4</v>
      </c>
      <c r="J31" s="15">
        <v>4.6781431923929766E-3</v>
      </c>
      <c r="K31" s="15">
        <v>1.2144097614148191E-3</v>
      </c>
      <c r="L31" s="15">
        <v>9.1708050397488981E-5</v>
      </c>
      <c r="M31" s="15">
        <v>6.1726542055288958E-4</v>
      </c>
      <c r="N31" s="15">
        <v>1.9916717213354007E-3</v>
      </c>
      <c r="O31" s="15">
        <v>7.907358023454263E-5</v>
      </c>
      <c r="P31" s="15">
        <v>5.5001229013370971E-4</v>
      </c>
      <c r="Q31" s="15">
        <v>1.2136130244306584E-4</v>
      </c>
      <c r="R31" s="15">
        <v>3.0633057838766079E-4</v>
      </c>
      <c r="S31" s="15">
        <v>1.0342407114048283E-3</v>
      </c>
      <c r="T31" s="15">
        <v>2.156860091594855E-3</v>
      </c>
      <c r="U31" s="15">
        <v>3.269245250171936E-4</v>
      </c>
      <c r="V31" s="15">
        <v>1.5519556444501916E-4</v>
      </c>
      <c r="W31" s="15">
        <v>1.3605318273489581E-4</v>
      </c>
      <c r="X31" s="15">
        <v>8.0181463550120665E-4</v>
      </c>
      <c r="Y31" s="15">
        <v>1.0257009092623673E-3</v>
      </c>
      <c r="Z31" s="15">
        <v>1.3489570955796967E-3</v>
      </c>
      <c r="AA31" s="15">
        <v>3.1850657364324584E-4</v>
      </c>
      <c r="AB31" s="15">
        <v>8.9515270337119021E-3</v>
      </c>
      <c r="AC31" s="15">
        <v>1.0943352693052201E-2</v>
      </c>
      <c r="AD31" s="15">
        <v>9.375989743398376E-2</v>
      </c>
      <c r="AE31" s="15">
        <v>1.1833417971289346E-2</v>
      </c>
      <c r="AF31" s="15">
        <v>0.19053850766932892</v>
      </c>
      <c r="AG31" s="15">
        <v>1.0007164333783549E-3</v>
      </c>
      <c r="AH31" s="15">
        <v>3.8819583490547531E-2</v>
      </c>
      <c r="AI31" s="15">
        <v>6.9549632864012709E-2</v>
      </c>
      <c r="AJ31" s="15">
        <v>3.4566431126624157E-2</v>
      </c>
      <c r="AK31" s="15">
        <v>8.3492032189395646E-2</v>
      </c>
      <c r="AL31" s="15">
        <v>2.1445153923175194E-2</v>
      </c>
      <c r="AM31" s="15">
        <v>1.8335675170801573E-2</v>
      </c>
      <c r="AN31" s="15">
        <v>1.8550857100537749E-2</v>
      </c>
      <c r="AO31" s="15">
        <v>1.2979791229506099E-3</v>
      </c>
      <c r="AP31" s="15">
        <v>1.7826247739958401E-3</v>
      </c>
      <c r="AQ31" s="15">
        <v>2.6085064992801003E-2</v>
      </c>
      <c r="AR31" s="15">
        <v>4.6749581181825022E-4</v>
      </c>
      <c r="AS31" s="15">
        <v>1.6968169816099976E-3</v>
      </c>
      <c r="AT31" s="15">
        <v>1.5147600712894628E-4</v>
      </c>
      <c r="AU31" s="15">
        <v>6.4670096569262436E-5</v>
      </c>
      <c r="AV31" s="15">
        <v>3.7299421181916963E-5</v>
      </c>
      <c r="AW31" s="15">
        <v>3.0780349817724511E-4</v>
      </c>
      <c r="AX31" s="15">
        <v>7.4116993877419159E-4</v>
      </c>
      <c r="AY31" s="15">
        <v>5.7380664816568112E-4</v>
      </c>
      <c r="AZ31" s="15">
        <v>1.2857582167581812E-4</v>
      </c>
      <c r="BA31" s="15">
        <v>1.4053941987805034E-4</v>
      </c>
      <c r="BB31" s="15">
        <v>1.6707442888318479E-4</v>
      </c>
      <c r="BC31" s="15">
        <v>2.9993263162610129E-4</v>
      </c>
      <c r="BD31" s="15">
        <v>9.7573063566597308E-5</v>
      </c>
      <c r="BE31" s="15">
        <v>1.0933199371196665E-4</v>
      </c>
      <c r="BF31" s="15">
        <v>2.7730180472640713E-4</v>
      </c>
      <c r="BG31" s="15">
        <v>6.1444149682840824E-4</v>
      </c>
      <c r="BH31" s="15">
        <v>1.2788308364705447E-4</v>
      </c>
      <c r="BI31" s="15">
        <v>5.5327540244321663E-3</v>
      </c>
      <c r="BJ31" s="15">
        <v>2.2974358782165585E-4</v>
      </c>
      <c r="BK31" s="15">
        <v>1.5166129419839992E-4</v>
      </c>
      <c r="BL31" s="15">
        <v>2.6310690533858804E-4</v>
      </c>
      <c r="BM31" s="15">
        <v>1.3013570951839014E-4</v>
      </c>
      <c r="BN31" s="15">
        <v>4.0035074588995001E-4</v>
      </c>
      <c r="BO31" s="15">
        <v>1.141415127714744E-4</v>
      </c>
      <c r="BP31" s="15">
        <v>1.2109056293159815E-4</v>
      </c>
      <c r="BQ31" s="15">
        <v>1.1079865820430325E-3</v>
      </c>
      <c r="BR31" s="15">
        <v>2.8567656433760714E-4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8.2404183372278674E-4</v>
      </c>
      <c r="E32" s="15">
        <v>4.7546241643571459E-4</v>
      </c>
      <c r="F32" s="15">
        <v>1.2890220989310951E-4</v>
      </c>
      <c r="G32" s="15">
        <v>5.1846597642585279E-4</v>
      </c>
      <c r="H32" s="15">
        <v>7.9855033381016503E-4</v>
      </c>
      <c r="I32" s="15">
        <v>3.1433238077709655E-4</v>
      </c>
      <c r="J32" s="15">
        <v>5.6038583417280683E-3</v>
      </c>
      <c r="K32" s="15">
        <v>1.2120316190096592E-3</v>
      </c>
      <c r="L32" s="15">
        <v>1.3986874873754887E-4</v>
      </c>
      <c r="M32" s="15">
        <v>1.8529098815176048E-3</v>
      </c>
      <c r="N32" s="15">
        <v>4.1060020674755772E-4</v>
      </c>
      <c r="O32" s="15">
        <v>7.959972666083515E-5</v>
      </c>
      <c r="P32" s="15">
        <v>3.2314412098503257E-4</v>
      </c>
      <c r="Q32" s="15">
        <v>1.6998364062316965E-4</v>
      </c>
      <c r="R32" s="15">
        <v>3.6250966111106699E-4</v>
      </c>
      <c r="S32" s="15">
        <v>1.9031791497876939E-4</v>
      </c>
      <c r="T32" s="15">
        <v>3.8157167021158137E-3</v>
      </c>
      <c r="U32" s="15">
        <v>1.0599559093358938E-2</v>
      </c>
      <c r="V32" s="15">
        <v>2.8339178820605548E-5</v>
      </c>
      <c r="W32" s="15">
        <v>8.8071953028402076E-5</v>
      </c>
      <c r="X32" s="15">
        <v>7.4854847088443354E-3</v>
      </c>
      <c r="Y32" s="15">
        <v>4.0790978148173666E-3</v>
      </c>
      <c r="Z32" s="15">
        <v>1.5893157305754107E-3</v>
      </c>
      <c r="AA32" s="15">
        <v>3.8881305113539052E-4</v>
      </c>
      <c r="AB32" s="15">
        <v>1.0422894614000614E-3</v>
      </c>
      <c r="AC32" s="15">
        <v>2.1749462251431304E-3</v>
      </c>
      <c r="AD32" s="15">
        <v>1.4067961724461502E-2</v>
      </c>
      <c r="AE32" s="15">
        <v>0.16062060400352082</v>
      </c>
      <c r="AF32" s="15">
        <v>2.2924756426508219E-2</v>
      </c>
      <c r="AG32" s="15">
        <v>1.6222339417244146E-3</v>
      </c>
      <c r="AH32" s="15">
        <v>8.0168936918923017E-2</v>
      </c>
      <c r="AI32" s="15">
        <v>1.5226529745698523E-2</v>
      </c>
      <c r="AJ32" s="15">
        <v>4.0290544965490682E-3</v>
      </c>
      <c r="AK32" s="15">
        <v>4.6266993555832366E-2</v>
      </c>
      <c r="AL32" s="15">
        <v>2.3070024614169397E-2</v>
      </c>
      <c r="AM32" s="15">
        <v>2.7634078688983182E-2</v>
      </c>
      <c r="AN32" s="15">
        <v>2.0724336346537097E-2</v>
      </c>
      <c r="AO32" s="15">
        <v>2.9107811718601757E-4</v>
      </c>
      <c r="AP32" s="15">
        <v>1.8365736734166957E-3</v>
      </c>
      <c r="AQ32" s="15">
        <v>4.8394051068812024E-3</v>
      </c>
      <c r="AR32" s="15">
        <v>3.8328554201647654E-3</v>
      </c>
      <c r="AS32" s="15">
        <v>5.6813036257006232E-4</v>
      </c>
      <c r="AT32" s="15">
        <v>2.2858783455933639E-4</v>
      </c>
      <c r="AU32" s="15">
        <v>7.8904507663551986E-5</v>
      </c>
      <c r="AV32" s="15">
        <v>4.1491822054143174E-5</v>
      </c>
      <c r="AW32" s="15">
        <v>3.0599342264251025E-4</v>
      </c>
      <c r="AX32" s="15">
        <v>6.7739056558079134E-4</v>
      </c>
      <c r="AY32" s="15">
        <v>3.6947691404818299E-4</v>
      </c>
      <c r="AZ32" s="15">
        <v>1.7295872863246496E-4</v>
      </c>
      <c r="BA32" s="15">
        <v>1.6791042940681887E-4</v>
      </c>
      <c r="BB32" s="15">
        <v>2.1390868230294403E-4</v>
      </c>
      <c r="BC32" s="15">
        <v>1.6302534684298724E-4</v>
      </c>
      <c r="BD32" s="15">
        <v>1.167279187554289E-4</v>
      </c>
      <c r="BE32" s="15">
        <v>1.227769189649441E-4</v>
      </c>
      <c r="BF32" s="15">
        <v>3.4028733510119727E-4</v>
      </c>
      <c r="BG32" s="15">
        <v>2.5095049048723313E-4</v>
      </c>
      <c r="BH32" s="15">
        <v>1.6773575846458063E-4</v>
      </c>
      <c r="BI32" s="15">
        <v>3.8924718828478783E-4</v>
      </c>
      <c r="BJ32" s="15">
        <v>2.3660924807677552E-4</v>
      </c>
      <c r="BK32" s="15">
        <v>1.0180345577933132E-4</v>
      </c>
      <c r="BL32" s="15">
        <v>7.671489675371371E-5</v>
      </c>
      <c r="BM32" s="15">
        <v>5.1758315427695006E-5</v>
      </c>
      <c r="BN32" s="15">
        <v>4.7444137825548805E-4</v>
      </c>
      <c r="BO32" s="15">
        <v>1.4319547660380535E-4</v>
      </c>
      <c r="BP32" s="15">
        <v>3.8819212387761936E-4</v>
      </c>
      <c r="BQ32" s="15">
        <v>1.3196991867121183E-3</v>
      </c>
      <c r="BR32" s="15">
        <v>4.7908463685556352E-4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1.2537434586688179E-3</v>
      </c>
      <c r="E33" s="15">
        <v>4.1927555596994277E-3</v>
      </c>
      <c r="F33" s="15">
        <v>1.5074927549607222E-3</v>
      </c>
      <c r="G33" s="15">
        <v>2.6461466608124883E-3</v>
      </c>
      <c r="H33" s="15">
        <v>8.0316441745115034E-3</v>
      </c>
      <c r="I33" s="15">
        <v>1.0515185167310903E-2</v>
      </c>
      <c r="J33" s="15">
        <v>1.1978425516466901E-2</v>
      </c>
      <c r="K33" s="15">
        <v>8.5488072184709864E-3</v>
      </c>
      <c r="L33" s="15">
        <v>1.2173404253663853E-3</v>
      </c>
      <c r="M33" s="15">
        <v>7.6969587063318041E-3</v>
      </c>
      <c r="N33" s="15">
        <v>4.5269079939010616E-2</v>
      </c>
      <c r="O33" s="15">
        <v>1.03914481787956E-3</v>
      </c>
      <c r="P33" s="15">
        <v>1.4444494664198726E-3</v>
      </c>
      <c r="Q33" s="15">
        <v>1.1696720965810113E-3</v>
      </c>
      <c r="R33" s="15">
        <v>1.3822766040744315E-3</v>
      </c>
      <c r="S33" s="15">
        <v>1.5181315114166542E-2</v>
      </c>
      <c r="T33" s="15">
        <v>1.4852325321662743E-3</v>
      </c>
      <c r="U33" s="15">
        <v>1.3971236958315596E-3</v>
      </c>
      <c r="V33" s="15">
        <v>7.5728701123698036E-4</v>
      </c>
      <c r="W33" s="15">
        <v>1.1806256200743732E-3</v>
      </c>
      <c r="X33" s="15">
        <v>2.9263557567747009E-3</v>
      </c>
      <c r="Y33" s="15">
        <v>7.970777234959564E-3</v>
      </c>
      <c r="Z33" s="15">
        <v>1.8969900184260705E-2</v>
      </c>
      <c r="AA33" s="15">
        <v>1.9990103170926922E-3</v>
      </c>
      <c r="AB33" s="15">
        <v>2.8769749418541416E-3</v>
      </c>
      <c r="AC33" s="15">
        <v>2.6301683362668516E-3</v>
      </c>
      <c r="AD33" s="15">
        <v>1.5607552561287916E-2</v>
      </c>
      <c r="AE33" s="15">
        <v>4.4658140267976754E-3</v>
      </c>
      <c r="AF33" s="15">
        <v>7.2207127098446997E-2</v>
      </c>
      <c r="AG33" s="15">
        <v>8.7120792291931204E-3</v>
      </c>
      <c r="AH33" s="15">
        <v>2.70537813631542E-2</v>
      </c>
      <c r="AI33" s="15">
        <v>3.6896079532795681E-2</v>
      </c>
      <c r="AJ33" s="15">
        <v>2.009379168725035E-2</v>
      </c>
      <c r="AK33" s="15">
        <v>2.2129063303687687E-2</v>
      </c>
      <c r="AL33" s="15">
        <v>4.1468021789986501E-2</v>
      </c>
      <c r="AM33" s="15">
        <v>1.7331669167271628E-2</v>
      </c>
      <c r="AN33" s="15">
        <v>4.0608706184331753E-2</v>
      </c>
      <c r="AO33" s="15">
        <v>8.4669399132050599E-3</v>
      </c>
      <c r="AP33" s="15">
        <v>5.9701317108056704E-3</v>
      </c>
      <c r="AQ33" s="15">
        <v>3.5126456366244674E-2</v>
      </c>
      <c r="AR33" s="15">
        <v>2.2511161238046103E-3</v>
      </c>
      <c r="AS33" s="15">
        <v>1.4342888468869028E-3</v>
      </c>
      <c r="AT33" s="15">
        <v>4.1529369128346901E-4</v>
      </c>
      <c r="AU33" s="15">
        <v>4.9002944227095283E-4</v>
      </c>
      <c r="AV33" s="15">
        <v>1.1096856422736889E-4</v>
      </c>
      <c r="AW33" s="15">
        <v>2.8741738040911257E-4</v>
      </c>
      <c r="AX33" s="15">
        <v>5.2242440949620073E-3</v>
      </c>
      <c r="AY33" s="15">
        <v>7.6978172223970184E-3</v>
      </c>
      <c r="AZ33" s="15">
        <v>2.0465880584361398E-4</v>
      </c>
      <c r="BA33" s="15">
        <v>3.3953416570802977E-4</v>
      </c>
      <c r="BB33" s="15">
        <v>2.2362713188016318E-4</v>
      </c>
      <c r="BC33" s="15">
        <v>1.1712581409019132E-4</v>
      </c>
      <c r="BD33" s="15">
        <v>4.7596995546465242E-5</v>
      </c>
      <c r="BE33" s="15">
        <v>6.5274087644675986E-4</v>
      </c>
      <c r="BF33" s="15">
        <v>1.878782923830667E-4</v>
      </c>
      <c r="BG33" s="15">
        <v>4.636481907207288E-4</v>
      </c>
      <c r="BH33" s="15">
        <v>9.1215977464431376E-5</v>
      </c>
      <c r="BI33" s="15">
        <v>4.1880753578756052E-4</v>
      </c>
      <c r="BJ33" s="15">
        <v>1.3205742310699378E-3</v>
      </c>
      <c r="BK33" s="15">
        <v>1.9190008865830454E-3</v>
      </c>
      <c r="BL33" s="15">
        <v>1.1206529590017272E-3</v>
      </c>
      <c r="BM33" s="15">
        <v>2.3827467066033756E-4</v>
      </c>
      <c r="BN33" s="15">
        <v>1.7367561652926284E-4</v>
      </c>
      <c r="BO33" s="15">
        <v>5.7854471767175098E-4</v>
      </c>
      <c r="BP33" s="15">
        <v>2.3168844350013372E-4</v>
      </c>
      <c r="BQ33" s="15">
        <v>5.5975719766850551E-4</v>
      </c>
      <c r="BR33" s="15">
        <v>6.3473488172803246E-4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3.1200953306136918E-5</v>
      </c>
      <c r="E34" s="15">
        <v>5.7185190993330427E-5</v>
      </c>
      <c r="F34" s="15">
        <v>3.1515335800632288E-5</v>
      </c>
      <c r="G34" s="15">
        <v>2.6783392798550591E-4</v>
      </c>
      <c r="H34" s="15">
        <v>1.6230240493699288E-3</v>
      </c>
      <c r="I34" s="15">
        <v>1.0654444801281523E-3</v>
      </c>
      <c r="J34" s="15">
        <v>8.8772955783528412E-4</v>
      </c>
      <c r="K34" s="15">
        <v>1.3064388168580699E-4</v>
      </c>
      <c r="L34" s="15">
        <v>3.6474854883184408E-5</v>
      </c>
      <c r="M34" s="15">
        <v>1.0867714452826571E-4</v>
      </c>
      <c r="N34" s="15">
        <v>1.7572229435221907E-4</v>
      </c>
      <c r="O34" s="15">
        <v>9.9985595141479866E-5</v>
      </c>
      <c r="P34" s="15">
        <v>1.6642211442047903E-4</v>
      </c>
      <c r="Q34" s="15">
        <v>2.0114560194474959E-4</v>
      </c>
      <c r="R34" s="15">
        <v>2.1917207471127003E-4</v>
      </c>
      <c r="S34" s="15">
        <v>2.1466286459935084E-4</v>
      </c>
      <c r="T34" s="15">
        <v>1.3444434403320373E-4</v>
      </c>
      <c r="U34" s="15">
        <v>1.0188891469375877E-2</v>
      </c>
      <c r="V34" s="15">
        <v>2.3189839914662886E-5</v>
      </c>
      <c r="W34" s="15">
        <v>4.1877207657642328E-5</v>
      </c>
      <c r="X34" s="15">
        <v>7.7661305971319855E-5</v>
      </c>
      <c r="Y34" s="15">
        <v>1.0633023593347483E-4</v>
      </c>
      <c r="Z34" s="15">
        <v>1.7282863905471768E-4</v>
      </c>
      <c r="AA34" s="15">
        <v>1.318769088863638E-4</v>
      </c>
      <c r="AB34" s="15">
        <v>2.4918953185458823E-4</v>
      </c>
      <c r="AC34" s="15">
        <v>1.6055022478554841E-4</v>
      </c>
      <c r="AD34" s="15">
        <v>1.4027339577640319E-4</v>
      </c>
      <c r="AE34" s="15">
        <v>1.7872074495938679E-4</v>
      </c>
      <c r="AF34" s="15">
        <v>2.0756815462445757E-4</v>
      </c>
      <c r="AG34" s="15">
        <v>0.16809940757830516</v>
      </c>
      <c r="AH34" s="15">
        <v>6.8531486379810776E-3</v>
      </c>
      <c r="AI34" s="15">
        <v>5.8530967964646654E-3</v>
      </c>
      <c r="AJ34" s="15">
        <v>1.7235493770839739E-3</v>
      </c>
      <c r="AK34" s="15">
        <v>2.1305062928528556E-3</v>
      </c>
      <c r="AL34" s="15">
        <v>2.334995903641778E-3</v>
      </c>
      <c r="AM34" s="15">
        <v>1.0505030069863734E-3</v>
      </c>
      <c r="AN34" s="15">
        <v>1.0690821809523422E-2</v>
      </c>
      <c r="AO34" s="15">
        <v>1.0603666941636962E-3</v>
      </c>
      <c r="AP34" s="15">
        <v>2.543671902364964E-4</v>
      </c>
      <c r="AQ34" s="15">
        <v>1.0182582393415101E-3</v>
      </c>
      <c r="AR34" s="15">
        <v>2.4698696087970706E-4</v>
      </c>
      <c r="AS34" s="15">
        <v>3.1364963445065682E-4</v>
      </c>
      <c r="AT34" s="15">
        <v>1.6309413700454074E-4</v>
      </c>
      <c r="AU34" s="15">
        <v>3.0829805346457146E-4</v>
      </c>
      <c r="AV34" s="15">
        <v>1.5788007172518872E-4</v>
      </c>
      <c r="AW34" s="15">
        <v>1.5777550402533856E-3</v>
      </c>
      <c r="AX34" s="15">
        <v>1.5473047477769524E-4</v>
      </c>
      <c r="AY34" s="15">
        <v>7.4313219756563361E-5</v>
      </c>
      <c r="AZ34" s="15">
        <v>1.8790309583068627E-4</v>
      </c>
      <c r="BA34" s="15">
        <v>6.5798103320537041E-3</v>
      </c>
      <c r="BB34" s="15">
        <v>1.7371998681801879E-3</v>
      </c>
      <c r="BC34" s="15">
        <v>1.264239245551862E-2</v>
      </c>
      <c r="BD34" s="15">
        <v>5.8322778993775168E-4</v>
      </c>
      <c r="BE34" s="15">
        <v>2.9137391810437748E-5</v>
      </c>
      <c r="BF34" s="15">
        <v>1.6926498730335292E-3</v>
      </c>
      <c r="BG34" s="15">
        <v>1.1498467255960584E-2</v>
      </c>
      <c r="BH34" s="15">
        <v>1.3018590438597605E-3</v>
      </c>
      <c r="BI34" s="15">
        <v>1.039779532881418E-3</v>
      </c>
      <c r="BJ34" s="15">
        <v>5.2167349415688131E-3</v>
      </c>
      <c r="BK34" s="15">
        <v>3.3750726808769826E-3</v>
      </c>
      <c r="BL34" s="15">
        <v>3.708100259413489E-4</v>
      </c>
      <c r="BM34" s="15">
        <v>1.6633174364997709E-3</v>
      </c>
      <c r="BN34" s="15">
        <v>9.4583260968905344E-4</v>
      </c>
      <c r="BO34" s="15">
        <v>1.1569103272965806E-3</v>
      </c>
      <c r="BP34" s="15">
        <v>9.798894963825328E-4</v>
      </c>
      <c r="BQ34" s="15">
        <v>1.704813829405014E-3</v>
      </c>
      <c r="BR34" s="15">
        <v>5.0992208315302585E-3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1.5443650525830783E-4</v>
      </c>
      <c r="E35" s="15">
        <v>6.6433102344018555E-4</v>
      </c>
      <c r="F35" s="15">
        <v>2.2536011395552684E-4</v>
      </c>
      <c r="G35" s="15">
        <v>1.6758924884051269E-3</v>
      </c>
      <c r="H35" s="15">
        <v>1.5554790057530506E-3</v>
      </c>
      <c r="I35" s="15">
        <v>1.1473681575120437E-3</v>
      </c>
      <c r="J35" s="15">
        <v>1.5664547479119536E-3</v>
      </c>
      <c r="K35" s="15">
        <v>3.6251779254499488E-4</v>
      </c>
      <c r="L35" s="15">
        <v>3.9187637641226284E-4</v>
      </c>
      <c r="M35" s="15">
        <v>4.2539797758175561E-4</v>
      </c>
      <c r="N35" s="15">
        <v>6.9053159745360393E-4</v>
      </c>
      <c r="O35" s="15">
        <v>1.9942362382999434E-4</v>
      </c>
      <c r="P35" s="15">
        <v>7.4932563952344257E-4</v>
      </c>
      <c r="Q35" s="15">
        <v>1.9096990577181672E-4</v>
      </c>
      <c r="R35" s="15">
        <v>3.2206793389762112E-4</v>
      </c>
      <c r="S35" s="15">
        <v>1.1394464048728125E-3</v>
      </c>
      <c r="T35" s="15">
        <v>8.5812594848319167E-4</v>
      </c>
      <c r="U35" s="15">
        <v>1.176110662698784E-3</v>
      </c>
      <c r="V35" s="15">
        <v>5.666051812522487E-5</v>
      </c>
      <c r="W35" s="15">
        <v>3.2293788969791568E-4</v>
      </c>
      <c r="X35" s="15">
        <v>7.1595091168063423E-4</v>
      </c>
      <c r="Y35" s="15">
        <v>4.2019134508887701E-4</v>
      </c>
      <c r="Z35" s="15">
        <v>5.4850505176091556E-4</v>
      </c>
      <c r="AA35" s="15">
        <v>3.1516494838760114E-4</v>
      </c>
      <c r="AB35" s="15">
        <v>1.0083258726008727E-3</v>
      </c>
      <c r="AC35" s="15">
        <v>1.7281966547165559E-3</v>
      </c>
      <c r="AD35" s="15">
        <v>1.1656190261023385E-3</v>
      </c>
      <c r="AE35" s="15">
        <v>3.1744461859121186E-3</v>
      </c>
      <c r="AF35" s="15">
        <v>1.6641858016108282E-3</v>
      </c>
      <c r="AG35" s="15">
        <v>1.9135338928980165E-2</v>
      </c>
      <c r="AH35" s="15">
        <v>9.013361455011315E-2</v>
      </c>
      <c r="AI35" s="15">
        <v>1.8908100407807993E-2</v>
      </c>
      <c r="AJ35" s="15">
        <v>6.2525254302789636E-3</v>
      </c>
      <c r="AK35" s="15">
        <v>9.4951943139455174E-3</v>
      </c>
      <c r="AL35" s="15">
        <v>7.8504257939517354E-3</v>
      </c>
      <c r="AM35" s="15">
        <v>3.7512583525475306E-3</v>
      </c>
      <c r="AN35" s="15">
        <v>3.087304498540221E-2</v>
      </c>
      <c r="AO35" s="15">
        <v>1.916017885814908E-2</v>
      </c>
      <c r="AP35" s="15">
        <v>2.4168874465860307E-3</v>
      </c>
      <c r="AQ35" s="15">
        <v>1.3695215336734191E-2</v>
      </c>
      <c r="AR35" s="15">
        <v>2.6810659126100776E-3</v>
      </c>
      <c r="AS35" s="15">
        <v>1.0281891913001212E-3</v>
      </c>
      <c r="AT35" s="15">
        <v>2.885753442647894E-3</v>
      </c>
      <c r="AU35" s="15">
        <v>1.5184314633162547E-3</v>
      </c>
      <c r="AV35" s="15">
        <v>2.0075035387531902E-4</v>
      </c>
      <c r="AW35" s="15">
        <v>9.090367189478354E-4</v>
      </c>
      <c r="AX35" s="15">
        <v>1.3057891831055981E-3</v>
      </c>
      <c r="AY35" s="15">
        <v>2.9166942836415035E-4</v>
      </c>
      <c r="AZ35" s="15">
        <v>5.7651423462891274E-4</v>
      </c>
      <c r="BA35" s="15">
        <v>1.2346196757031956E-3</v>
      </c>
      <c r="BB35" s="15">
        <v>3.7600465974857869E-3</v>
      </c>
      <c r="BC35" s="15">
        <v>3.3359655290119675E-4</v>
      </c>
      <c r="BD35" s="15">
        <v>1.3051134972965692E-4</v>
      </c>
      <c r="BE35" s="15">
        <v>6.7766623590011634E-4</v>
      </c>
      <c r="BF35" s="15">
        <v>2.6877815555665912E-3</v>
      </c>
      <c r="BG35" s="15">
        <v>1.117214666362181E-3</v>
      </c>
      <c r="BH35" s="15">
        <v>4.6370538845398574E-4</v>
      </c>
      <c r="BI35" s="15">
        <v>9.2974975000697678E-4</v>
      </c>
      <c r="BJ35" s="15">
        <v>2.533841365343121E-3</v>
      </c>
      <c r="BK35" s="15">
        <v>1.455302574037383E-4</v>
      </c>
      <c r="BL35" s="15">
        <v>1.5271811939897303E-4</v>
      </c>
      <c r="BM35" s="15">
        <v>1.7536425033640109E-4</v>
      </c>
      <c r="BN35" s="15">
        <v>2.0382340385244815E-4</v>
      </c>
      <c r="BO35" s="15">
        <v>1.5885150063896759E-4</v>
      </c>
      <c r="BP35" s="15">
        <v>1.2066379684707657E-4</v>
      </c>
      <c r="BQ35" s="15">
        <v>1.9611331920001748E-3</v>
      </c>
      <c r="BR35" s="15">
        <v>4.5925496247667232E-3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1.4953962999320205E-4</v>
      </c>
      <c r="E36" s="15">
        <v>3.4363075635720022E-4</v>
      </c>
      <c r="F36" s="15">
        <v>2.0432909070681153E-4</v>
      </c>
      <c r="G36" s="15">
        <v>6.0881582018934739E-3</v>
      </c>
      <c r="H36" s="15">
        <v>1.3195295715186715E-2</v>
      </c>
      <c r="I36" s="15">
        <v>3.6376865383728044E-2</v>
      </c>
      <c r="J36" s="15">
        <v>3.5420899784740743E-2</v>
      </c>
      <c r="K36" s="15">
        <v>3.9929968936936973E-4</v>
      </c>
      <c r="L36" s="15">
        <v>1.8523468624496246E-4</v>
      </c>
      <c r="M36" s="15">
        <v>4.1307205684370428E-4</v>
      </c>
      <c r="N36" s="15">
        <v>1.3469010935788161E-3</v>
      </c>
      <c r="O36" s="15">
        <v>1.90063787190825E-4</v>
      </c>
      <c r="P36" s="15">
        <v>3.8242181855400689E-4</v>
      </c>
      <c r="Q36" s="15">
        <v>2.4102490605699568E-4</v>
      </c>
      <c r="R36" s="15">
        <v>4.0664670140953872E-4</v>
      </c>
      <c r="S36" s="15">
        <v>2.5647920210406629E-3</v>
      </c>
      <c r="T36" s="15">
        <v>6.0677367145566419E-4</v>
      </c>
      <c r="U36" s="15">
        <v>1.311183814067473E-3</v>
      </c>
      <c r="V36" s="15">
        <v>2.8664619542789841E-4</v>
      </c>
      <c r="W36" s="15">
        <v>2.6840542112093298E-4</v>
      </c>
      <c r="X36" s="15">
        <v>3.0843077842586175E-4</v>
      </c>
      <c r="Y36" s="15">
        <v>4.8612589302914744E-4</v>
      </c>
      <c r="Z36" s="15">
        <v>7.657494869416744E-4</v>
      </c>
      <c r="AA36" s="15">
        <v>3.0929233338660204E-4</v>
      </c>
      <c r="AB36" s="15">
        <v>1.2087338533085319E-3</v>
      </c>
      <c r="AC36" s="15">
        <v>7.6065729422496913E-4</v>
      </c>
      <c r="AD36" s="15">
        <v>1.5157679769571145E-3</v>
      </c>
      <c r="AE36" s="15">
        <v>1.4990115860754744E-3</v>
      </c>
      <c r="AF36" s="15">
        <v>2.8799916937011011E-3</v>
      </c>
      <c r="AG36" s="15">
        <v>1.8067299132468195E-3</v>
      </c>
      <c r="AH36" s="15">
        <v>7.0242415576218104E-3</v>
      </c>
      <c r="AI36" s="15">
        <v>0.10825039929982781</v>
      </c>
      <c r="AJ36" s="15">
        <v>7.1723159440192329E-3</v>
      </c>
      <c r="AK36" s="15">
        <v>2.3615678318083992E-3</v>
      </c>
      <c r="AL36" s="15">
        <v>9.5809390539085514E-3</v>
      </c>
      <c r="AM36" s="15">
        <v>1.1493123834046073E-3</v>
      </c>
      <c r="AN36" s="15">
        <v>0.10199741280614283</v>
      </c>
      <c r="AO36" s="15">
        <v>8.1436418459761013E-4</v>
      </c>
      <c r="AP36" s="15">
        <v>1.065829222234909E-3</v>
      </c>
      <c r="AQ36" s="15">
        <v>5.5829957320437714E-3</v>
      </c>
      <c r="AR36" s="15">
        <v>1.9823464067595322E-3</v>
      </c>
      <c r="AS36" s="15">
        <v>4.3986967582322032E-4</v>
      </c>
      <c r="AT36" s="15">
        <v>4.7185654571148456E-4</v>
      </c>
      <c r="AU36" s="15">
        <v>4.9532040930711473E-3</v>
      </c>
      <c r="AV36" s="15">
        <v>3.7396673541336371E-4</v>
      </c>
      <c r="AW36" s="15">
        <v>1.323219254473276E-3</v>
      </c>
      <c r="AX36" s="15">
        <v>3.8492060125099834E-4</v>
      </c>
      <c r="AY36" s="15">
        <v>2.846124420882832E-4</v>
      </c>
      <c r="AZ36" s="15">
        <v>5.258191976826919E-4</v>
      </c>
      <c r="BA36" s="15">
        <v>1.787707403193798E-4</v>
      </c>
      <c r="BB36" s="15">
        <v>3.3566687554531532E-4</v>
      </c>
      <c r="BC36" s="15">
        <v>2.345518190705959E-4</v>
      </c>
      <c r="BD36" s="15">
        <v>2.6963700685458798E-5</v>
      </c>
      <c r="BE36" s="15">
        <v>4.8308733035336443E-5</v>
      </c>
      <c r="BF36" s="15">
        <v>1.5928052058821287E-4</v>
      </c>
      <c r="BG36" s="15">
        <v>6.3883039953312008E-4</v>
      </c>
      <c r="BH36" s="15">
        <v>1.1679563759399652E-4</v>
      </c>
      <c r="BI36" s="15">
        <v>4.4493404839783112E-4</v>
      </c>
      <c r="BJ36" s="15">
        <v>4.5049116136738282E-3</v>
      </c>
      <c r="BK36" s="15">
        <v>1.3283384228898078E-4</v>
      </c>
      <c r="BL36" s="15">
        <v>1.3006748039722633E-4</v>
      </c>
      <c r="BM36" s="15">
        <v>7.2516621630568508E-5</v>
      </c>
      <c r="BN36" s="15">
        <v>3.4909904240962679E-5</v>
      </c>
      <c r="BO36" s="15">
        <v>5.7954319477941554E-4</v>
      </c>
      <c r="BP36" s="15">
        <v>1.6486026705713207E-4</v>
      </c>
      <c r="BQ36" s="15">
        <v>3.3124100151378922E-4</v>
      </c>
      <c r="BR36" s="15">
        <v>2.4565071949479727E-4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1.527328525517739E-5</v>
      </c>
      <c r="E37" s="15">
        <v>2.7863701914994648E-5</v>
      </c>
      <c r="F37" s="15">
        <v>1.1898678236966398E-5</v>
      </c>
      <c r="G37" s="15">
        <v>8.7612136305553461E-5</v>
      </c>
      <c r="H37" s="15">
        <v>1.0061385710391933E-4</v>
      </c>
      <c r="I37" s="15">
        <v>3.8909348687138362E-4</v>
      </c>
      <c r="J37" s="15">
        <v>2.5299808692954857E-4</v>
      </c>
      <c r="K37" s="15">
        <v>2.0625656159397717E-5</v>
      </c>
      <c r="L37" s="15">
        <v>7.6392825552347486E-4</v>
      </c>
      <c r="M37" s="15">
        <v>1.9583049186053341E-5</v>
      </c>
      <c r="N37" s="15">
        <v>9.4414187751319463E-5</v>
      </c>
      <c r="O37" s="15">
        <v>3.0926939539979028E-5</v>
      </c>
      <c r="P37" s="15">
        <v>1.6283059049381765E-5</v>
      </c>
      <c r="Q37" s="15">
        <v>1.0890902082421689E-5</v>
      </c>
      <c r="R37" s="15">
        <v>2.0425014951012628E-5</v>
      </c>
      <c r="S37" s="15">
        <v>4.7085558633272061E-5</v>
      </c>
      <c r="T37" s="15">
        <v>2.0431401379494781E-5</v>
      </c>
      <c r="U37" s="15">
        <v>6.3930501781576787E-6</v>
      </c>
      <c r="V37" s="15">
        <v>1.1582590927198252E-6</v>
      </c>
      <c r="W37" s="15">
        <v>7.1643518989064008E-6</v>
      </c>
      <c r="X37" s="15">
        <v>2.8720293975065221E-5</v>
      </c>
      <c r="Y37" s="15">
        <v>2.7920350831499329E-4</v>
      </c>
      <c r="Z37" s="15">
        <v>6.004817629439204E-5</v>
      </c>
      <c r="AA37" s="15">
        <v>9.2721326347371892E-5</v>
      </c>
      <c r="AB37" s="15">
        <v>4.9555926538165794E-5</v>
      </c>
      <c r="AC37" s="15">
        <v>1.085336244782451E-4</v>
      </c>
      <c r="AD37" s="15">
        <v>2.4493215455952637E-5</v>
      </c>
      <c r="AE37" s="15">
        <v>7.3256043672125383E-5</v>
      </c>
      <c r="AF37" s="15">
        <v>7.5263713224602087E-5</v>
      </c>
      <c r="AG37" s="15">
        <v>4.0693693950745333E-4</v>
      </c>
      <c r="AH37" s="15">
        <v>1.6331061600255946E-3</v>
      </c>
      <c r="AI37" s="15">
        <v>1.0751599545113634E-3</v>
      </c>
      <c r="AJ37" s="15">
        <v>3.4063428675231724E-2</v>
      </c>
      <c r="AK37" s="15">
        <v>1.8697860485244256E-3</v>
      </c>
      <c r="AL37" s="15">
        <v>6.5305883719964368E-4</v>
      </c>
      <c r="AM37" s="15">
        <v>9.2444049806298989E-5</v>
      </c>
      <c r="AN37" s="15">
        <v>1.1157282655354379E-3</v>
      </c>
      <c r="AO37" s="15">
        <v>3.9133099805626037E-4</v>
      </c>
      <c r="AP37" s="15">
        <v>1.6451679560473197E-4</v>
      </c>
      <c r="AQ37" s="15">
        <v>3.4103331077393846E-4</v>
      </c>
      <c r="AR37" s="15">
        <v>3.0393681121267564E-3</v>
      </c>
      <c r="AS37" s="15">
        <v>8.4471008987074199E-5</v>
      </c>
      <c r="AT37" s="15">
        <v>2.1679413884624506E-3</v>
      </c>
      <c r="AU37" s="15">
        <v>3.6417982654052814E-5</v>
      </c>
      <c r="AV37" s="15">
        <v>1.826922283466848E-6</v>
      </c>
      <c r="AW37" s="15">
        <v>6.5567515945472602E-5</v>
      </c>
      <c r="AX37" s="15">
        <v>5.9024957265514533E-5</v>
      </c>
      <c r="AY37" s="15">
        <v>2.9267784378472401E-5</v>
      </c>
      <c r="AZ37" s="15">
        <v>1.6396857428710925E-5</v>
      </c>
      <c r="BA37" s="15">
        <v>4.2552381411430341E-5</v>
      </c>
      <c r="BB37" s="15">
        <v>9.0164636654434195E-5</v>
      </c>
      <c r="BC37" s="15">
        <v>2.5125491965105614E-5</v>
      </c>
      <c r="BD37" s="15">
        <v>8.9031455038448967E-6</v>
      </c>
      <c r="BE37" s="15">
        <v>1.6620021408878871E-5</v>
      </c>
      <c r="BF37" s="15">
        <v>6.2531286086525944E-5</v>
      </c>
      <c r="BG37" s="15">
        <v>5.409754988347403E-4</v>
      </c>
      <c r="BH37" s="15">
        <v>1.5885246048541992E-5</v>
      </c>
      <c r="BI37" s="15">
        <v>3.052419210084636E-4</v>
      </c>
      <c r="BJ37" s="15">
        <v>8.0457628879782158E-5</v>
      </c>
      <c r="BK37" s="15">
        <v>5.0956196782862715E-5</v>
      </c>
      <c r="BL37" s="15">
        <v>6.3048750629450819E-5</v>
      </c>
      <c r="BM37" s="15">
        <v>2.2835107576481811E-5</v>
      </c>
      <c r="BN37" s="15">
        <v>2.3214432282293154E-5</v>
      </c>
      <c r="BO37" s="15">
        <v>7.2483947467404125E-5</v>
      </c>
      <c r="BP37" s="15">
        <v>3.5404593209662458E-5</v>
      </c>
      <c r="BQ37" s="15">
        <v>1.0074449126874392E-4</v>
      </c>
      <c r="BR37" s="15">
        <v>6.2574880764122199E-5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5.7860876323575796E-5</v>
      </c>
      <c r="E38" s="15">
        <v>1.4039815626586865E-4</v>
      </c>
      <c r="F38" s="15">
        <v>4.6316111465066264E-5</v>
      </c>
      <c r="G38" s="15">
        <v>2.1545460183439424E-4</v>
      </c>
      <c r="H38" s="15">
        <v>5.9166343682137137E-4</v>
      </c>
      <c r="I38" s="15">
        <v>1.281903910288835E-3</v>
      </c>
      <c r="J38" s="15">
        <v>1.121403524047105E-3</v>
      </c>
      <c r="K38" s="15">
        <v>2.0116636065406821E-4</v>
      </c>
      <c r="L38" s="15">
        <v>7.0954623196053056E-5</v>
      </c>
      <c r="M38" s="15">
        <v>2.3853006850858309E-4</v>
      </c>
      <c r="N38" s="15">
        <v>9.9490131789344754E-4</v>
      </c>
      <c r="O38" s="15">
        <v>4.4751707495771765E-5</v>
      </c>
      <c r="P38" s="15">
        <v>1.4795247966424419E-4</v>
      </c>
      <c r="Q38" s="15">
        <v>5.9864208528056925E-5</v>
      </c>
      <c r="R38" s="15">
        <v>1.5208182044346513E-4</v>
      </c>
      <c r="S38" s="15">
        <v>3.8947809731996585E-4</v>
      </c>
      <c r="T38" s="15">
        <v>8.4042318843445982E-5</v>
      </c>
      <c r="U38" s="15">
        <v>3.4079484385837527E-4</v>
      </c>
      <c r="V38" s="15">
        <v>1.556043805231566E-5</v>
      </c>
      <c r="W38" s="15">
        <v>4.2982431838550036E-5</v>
      </c>
      <c r="X38" s="15">
        <v>1.0939480723761831E-4</v>
      </c>
      <c r="Y38" s="15">
        <v>1.9361514604298585E-4</v>
      </c>
      <c r="Z38" s="15">
        <v>4.9373909639170927E-4</v>
      </c>
      <c r="AA38" s="15">
        <v>1.2880213749672493E-4</v>
      </c>
      <c r="AB38" s="15">
        <v>5.2107556608024753E-4</v>
      </c>
      <c r="AC38" s="15">
        <v>3.0555423598487995E-4</v>
      </c>
      <c r="AD38" s="15">
        <v>3.979758736988766E-4</v>
      </c>
      <c r="AE38" s="15">
        <v>3.4553126696343703E-4</v>
      </c>
      <c r="AF38" s="15">
        <v>1.575921816885396E-3</v>
      </c>
      <c r="AG38" s="15">
        <v>1.4484796487519635E-3</v>
      </c>
      <c r="AH38" s="15">
        <v>3.5706602770460435E-3</v>
      </c>
      <c r="AI38" s="15">
        <v>4.5699592987528334E-3</v>
      </c>
      <c r="AJ38" s="15">
        <v>0.22227134448125072</v>
      </c>
      <c r="AK38" s="15">
        <v>0.10490154859521469</v>
      </c>
      <c r="AL38" s="15">
        <v>2.1062278938777023E-3</v>
      </c>
      <c r="AM38" s="15">
        <v>6.420665707906804E-4</v>
      </c>
      <c r="AN38" s="15">
        <v>4.8964457101253215E-3</v>
      </c>
      <c r="AO38" s="15">
        <v>7.9573706934857379E-4</v>
      </c>
      <c r="AP38" s="15">
        <v>2.6760605127558229E-4</v>
      </c>
      <c r="AQ38" s="15">
        <v>1.4244892614996495E-3</v>
      </c>
      <c r="AR38" s="15">
        <v>9.5705599940508729E-2</v>
      </c>
      <c r="AS38" s="15">
        <v>2.42666428568802E-4</v>
      </c>
      <c r="AT38" s="15">
        <v>2.8186961937506114E-2</v>
      </c>
      <c r="AU38" s="15">
        <v>1.8653401839803497E-4</v>
      </c>
      <c r="AV38" s="15">
        <v>7.5880717598799744E-5</v>
      </c>
      <c r="AW38" s="15">
        <v>1.6443790675446605E-4</v>
      </c>
      <c r="AX38" s="15">
        <v>3.519359411113818E-4</v>
      </c>
      <c r="AY38" s="15">
        <v>2.3991009069921311E-4</v>
      </c>
      <c r="AZ38" s="15">
        <v>5.4138147728270666E-5</v>
      </c>
      <c r="BA38" s="15">
        <v>1.0825220006626372E-4</v>
      </c>
      <c r="BB38" s="15">
        <v>1.9345727475353355E-4</v>
      </c>
      <c r="BC38" s="15">
        <v>6.9744463136372503E-5</v>
      </c>
      <c r="BD38" s="15">
        <v>3.8701367250609339E-5</v>
      </c>
      <c r="BE38" s="15">
        <v>5.1750343366120887E-5</v>
      </c>
      <c r="BF38" s="15">
        <v>1.8701065562049836E-4</v>
      </c>
      <c r="BG38" s="15">
        <v>9.8114626823583829E-4</v>
      </c>
      <c r="BH38" s="15">
        <v>5.8285205918293852E-5</v>
      </c>
      <c r="BI38" s="15">
        <v>3.6849793146246116E-3</v>
      </c>
      <c r="BJ38" s="15">
        <v>3.2906997076660065E-4</v>
      </c>
      <c r="BK38" s="15">
        <v>7.9562954198250573E-5</v>
      </c>
      <c r="BL38" s="15">
        <v>1.0995981685566856E-3</v>
      </c>
      <c r="BM38" s="15">
        <v>6.9789224749254814E-4</v>
      </c>
      <c r="BN38" s="15">
        <v>1.4557174665426727E-4</v>
      </c>
      <c r="BO38" s="15">
        <v>6.0299442914848881E-4</v>
      </c>
      <c r="BP38" s="15">
        <v>6.2942880020272184E-5</v>
      </c>
      <c r="BQ38" s="15">
        <v>4.5218907815862793E-4</v>
      </c>
      <c r="BR38" s="15">
        <v>2.1045155181646878E-4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1.2528536667531479E-5</v>
      </c>
      <c r="E39" s="15">
        <v>3.0316858764819336E-5</v>
      </c>
      <c r="F39" s="15">
        <v>2.0618607876583408E-5</v>
      </c>
      <c r="G39" s="15">
        <v>2.0456290416457487E-4</v>
      </c>
      <c r="H39" s="15">
        <v>1.6179398143689193E-4</v>
      </c>
      <c r="I39" s="15">
        <v>3.0678246170782531E-4</v>
      </c>
      <c r="J39" s="15">
        <v>3.3734976866684743E-4</v>
      </c>
      <c r="K39" s="15">
        <v>8.164119463906951E-5</v>
      </c>
      <c r="L39" s="15">
        <v>5.0752111113601838E-5</v>
      </c>
      <c r="M39" s="15">
        <v>6.8588318017962632E-5</v>
      </c>
      <c r="N39" s="15">
        <v>2.80349803540998E-4</v>
      </c>
      <c r="O39" s="15">
        <v>6.065955388886971E-5</v>
      </c>
      <c r="P39" s="15">
        <v>2.767292078943166E-5</v>
      </c>
      <c r="Q39" s="15">
        <v>4.2909211257525388E-5</v>
      </c>
      <c r="R39" s="15">
        <v>5.8373122346512368E-5</v>
      </c>
      <c r="S39" s="15">
        <v>1.7752451079361322E-4</v>
      </c>
      <c r="T39" s="15">
        <v>1.4882108589575499E-4</v>
      </c>
      <c r="U39" s="15">
        <v>2.4821180284899749E-4</v>
      </c>
      <c r="V39" s="15">
        <v>1.4161125944800037E-5</v>
      </c>
      <c r="W39" s="15">
        <v>7.1605217331231058E-5</v>
      </c>
      <c r="X39" s="15">
        <v>6.9440529083172902E-5</v>
      </c>
      <c r="Y39" s="15">
        <v>8.1494192191149594E-5</v>
      </c>
      <c r="Z39" s="15">
        <v>1.6580399755720737E-4</v>
      </c>
      <c r="AA39" s="15">
        <v>1.6541367994815463E-4</v>
      </c>
      <c r="AB39" s="15">
        <v>1.1368607052090933E-4</v>
      </c>
      <c r="AC39" s="15">
        <v>1.750382943959722E-4</v>
      </c>
      <c r="AD39" s="15">
        <v>4.2936260303132949E-4</v>
      </c>
      <c r="AE39" s="15">
        <v>1.9843293801531702E-4</v>
      </c>
      <c r="AF39" s="15">
        <v>6.4489185933685566E-4</v>
      </c>
      <c r="AG39" s="15">
        <v>8.8568728537513571E-5</v>
      </c>
      <c r="AH39" s="15">
        <v>3.6729921608680938E-4</v>
      </c>
      <c r="AI39" s="15">
        <v>6.2158244268978649E-4</v>
      </c>
      <c r="AJ39" s="15">
        <v>1.4158759581772205E-3</v>
      </c>
      <c r="AK39" s="15">
        <v>8.8794848284442639E-4</v>
      </c>
      <c r="AL39" s="15">
        <v>1.148111567950847E-2</v>
      </c>
      <c r="AM39" s="15">
        <v>1.965850990250294E-4</v>
      </c>
      <c r="AN39" s="15">
        <v>1.8897245431727812E-3</v>
      </c>
      <c r="AO39" s="15">
        <v>9.4456707265201447E-5</v>
      </c>
      <c r="AP39" s="15">
        <v>1.0410143221508641E-4</v>
      </c>
      <c r="AQ39" s="15">
        <v>2.4335320065742153E-4</v>
      </c>
      <c r="AR39" s="15">
        <v>5.9584745589834299E-4</v>
      </c>
      <c r="AS39" s="15">
        <v>4.2107702889021077E-5</v>
      </c>
      <c r="AT39" s="15">
        <v>2.8656275992058845E-4</v>
      </c>
      <c r="AU39" s="15">
        <v>3.5480074532264996E-4</v>
      </c>
      <c r="AV39" s="15">
        <v>7.8321704248501689E-5</v>
      </c>
      <c r="AW39" s="15">
        <v>1.1337895842622404E-4</v>
      </c>
      <c r="AX39" s="15">
        <v>3.5589610438383856E-5</v>
      </c>
      <c r="AY39" s="15">
        <v>4.9732734261554774E-5</v>
      </c>
      <c r="AZ39" s="15">
        <v>1.13252895080884E-4</v>
      </c>
      <c r="BA39" s="15">
        <v>2.2042302553043789E-5</v>
      </c>
      <c r="BB39" s="15">
        <v>3.388036303321593E-5</v>
      </c>
      <c r="BC39" s="15">
        <v>5.8210160667554083E-5</v>
      </c>
      <c r="BD39" s="15">
        <v>4.4429618890366882E-6</v>
      </c>
      <c r="BE39" s="15">
        <v>5.3336219319563892E-6</v>
      </c>
      <c r="BF39" s="15">
        <v>2.5459448816735189E-5</v>
      </c>
      <c r="BG39" s="15">
        <v>4.6918334474050564E-4</v>
      </c>
      <c r="BH39" s="15">
        <v>1.1920880800784828E-5</v>
      </c>
      <c r="BI39" s="15">
        <v>1.450496585661973E-4</v>
      </c>
      <c r="BJ39" s="15">
        <v>4.1040046593203877E-5</v>
      </c>
      <c r="BK39" s="15">
        <v>3.308579273914329E-5</v>
      </c>
      <c r="BL39" s="15">
        <v>3.1517176720864399E-5</v>
      </c>
      <c r="BM39" s="15">
        <v>9.2653601110981153E-6</v>
      </c>
      <c r="BN39" s="15">
        <v>7.2143791184168645E-6</v>
      </c>
      <c r="BO39" s="15">
        <v>3.3937482809629757E-5</v>
      </c>
      <c r="BP39" s="15">
        <v>2.3047393239980487E-5</v>
      </c>
      <c r="BQ39" s="15">
        <v>7.7305003146125714E-5</v>
      </c>
      <c r="BR39" s="15">
        <v>5.4627082192592878E-5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1.1501155012028678E-4</v>
      </c>
      <c r="E40" s="15">
        <v>1.9240149708420594E-4</v>
      </c>
      <c r="F40" s="15">
        <v>2.2265315635639285E-4</v>
      </c>
      <c r="G40" s="15">
        <v>5.5113179915233107E-4</v>
      </c>
      <c r="H40" s="15">
        <v>3.5701085401990671E-4</v>
      </c>
      <c r="I40" s="15">
        <v>5.6087298601384221E-4</v>
      </c>
      <c r="J40" s="15">
        <v>4.4624756209286112E-4</v>
      </c>
      <c r="K40" s="15">
        <v>2.3940388102481654E-4</v>
      </c>
      <c r="L40" s="15">
        <v>1.1722290759474752E-4</v>
      </c>
      <c r="M40" s="15">
        <v>4.1613366317019113E-4</v>
      </c>
      <c r="N40" s="15">
        <v>9.6886301290447549E-4</v>
      </c>
      <c r="O40" s="15">
        <v>6.4038542095538366E-5</v>
      </c>
      <c r="P40" s="15">
        <v>1.0397493161540038E-3</v>
      </c>
      <c r="Q40" s="15">
        <v>1.1251313932831556E-2</v>
      </c>
      <c r="R40" s="15">
        <v>3.7203516051562903E-3</v>
      </c>
      <c r="S40" s="15">
        <v>1.1150394372290175E-3</v>
      </c>
      <c r="T40" s="15">
        <v>2.0206130436492808E-4</v>
      </c>
      <c r="U40" s="15">
        <v>5.713007860353379E-4</v>
      </c>
      <c r="V40" s="15">
        <v>6.8736704472981808E-5</v>
      </c>
      <c r="W40" s="15">
        <v>5.8514388409408148E-5</v>
      </c>
      <c r="X40" s="15">
        <v>4.7939649391270223E-4</v>
      </c>
      <c r="Y40" s="15">
        <v>6.7894981990734588E-4</v>
      </c>
      <c r="Z40" s="15">
        <v>7.1926208109268305E-4</v>
      </c>
      <c r="AA40" s="15">
        <v>6.8086619185789017E-4</v>
      </c>
      <c r="AB40" s="15">
        <v>1.398922158721407E-3</v>
      </c>
      <c r="AC40" s="15">
        <v>1.2159476361215463E-3</v>
      </c>
      <c r="AD40" s="15">
        <v>2.4136981992381324E-4</v>
      </c>
      <c r="AE40" s="15">
        <v>9.8556690484393969E-5</v>
      </c>
      <c r="AF40" s="15">
        <v>8.77730526101173E-4</v>
      </c>
      <c r="AG40" s="15">
        <v>5.9376321042116408E-4</v>
      </c>
      <c r="AH40" s="15">
        <v>7.0235208659871491E-4</v>
      </c>
      <c r="AI40" s="15">
        <v>2.9040558096243211E-3</v>
      </c>
      <c r="AJ40" s="15">
        <v>1.3415761458350109E-3</v>
      </c>
      <c r="AK40" s="15">
        <v>3.7594106479433742E-3</v>
      </c>
      <c r="AL40" s="15">
        <v>9.1847054827785943E-4</v>
      </c>
      <c r="AM40" s="15">
        <v>2.6053319639272467E-2</v>
      </c>
      <c r="AN40" s="15">
        <v>2.0707903813720818E-3</v>
      </c>
      <c r="AO40" s="15">
        <v>2.6337686516246132E-4</v>
      </c>
      <c r="AP40" s="15">
        <v>4.1109576603995878E-4</v>
      </c>
      <c r="AQ40" s="15">
        <v>1.5831844811633701E-3</v>
      </c>
      <c r="AR40" s="15">
        <v>2.2440891286976665E-4</v>
      </c>
      <c r="AS40" s="15">
        <v>3.9126266004427794E-4</v>
      </c>
      <c r="AT40" s="15">
        <v>1.8188840980924706E-4</v>
      </c>
      <c r="AU40" s="15">
        <v>2.3207561287780444E-3</v>
      </c>
      <c r="AV40" s="15">
        <v>4.2099901125536865E-5</v>
      </c>
      <c r="AW40" s="15">
        <v>8.5687042251687145E-4</v>
      </c>
      <c r="AX40" s="15">
        <v>4.1769629924254671E-4</v>
      </c>
      <c r="AY40" s="15">
        <v>1.9376379022916439E-4</v>
      </c>
      <c r="AZ40" s="15">
        <v>2.3718822954016833E-4</v>
      </c>
      <c r="BA40" s="15">
        <v>6.8474881793142181E-4</v>
      </c>
      <c r="BB40" s="15">
        <v>4.8901681079159702E-5</v>
      </c>
      <c r="BC40" s="15">
        <v>3.1190593318747496E-4</v>
      </c>
      <c r="BD40" s="15">
        <v>1.9195411226258325E-4</v>
      </c>
      <c r="BE40" s="15">
        <v>1.6382604550969624E-4</v>
      </c>
      <c r="BF40" s="15">
        <v>7.3078127929061246E-4</v>
      </c>
      <c r="BG40" s="15">
        <v>3.2658676543418793E-3</v>
      </c>
      <c r="BH40" s="15">
        <v>1.7805880932691706E-3</v>
      </c>
      <c r="BI40" s="15">
        <v>6.2162560978008454E-3</v>
      </c>
      <c r="BJ40" s="15">
        <v>5.5001640315948698E-4</v>
      </c>
      <c r="BK40" s="15">
        <v>2.5898027768058167E-4</v>
      </c>
      <c r="BL40" s="15">
        <v>5.4711160719876661E-4</v>
      </c>
      <c r="BM40" s="15">
        <v>1.570050861033275E-3</v>
      </c>
      <c r="BN40" s="15">
        <v>1.7763747738212216E-4</v>
      </c>
      <c r="BO40" s="15">
        <v>7.1872720138524051E-3</v>
      </c>
      <c r="BP40" s="15">
        <v>2.6565890922825554E-2</v>
      </c>
      <c r="BQ40" s="15">
        <v>2.3821759437540149E-3</v>
      </c>
      <c r="BR40" s="15">
        <v>5.0074257264950549E-4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2.4118184159043648E-4</v>
      </c>
      <c r="E41" s="15">
        <v>2.6475953763553781E-4</v>
      </c>
      <c r="F41" s="15">
        <v>2.2733900671319651E-3</v>
      </c>
      <c r="G41" s="15">
        <v>3.5812900535989074E-2</v>
      </c>
      <c r="H41" s="15">
        <v>1.3829590695398729E-2</v>
      </c>
      <c r="I41" s="15">
        <v>1.9624261211022936E-2</v>
      </c>
      <c r="J41" s="15">
        <v>3.733067676627775E-2</v>
      </c>
      <c r="K41" s="15">
        <v>3.9232281863109805E-3</v>
      </c>
      <c r="L41" s="15">
        <v>8.3204019241402694E-3</v>
      </c>
      <c r="M41" s="15">
        <v>2.0486554831781563E-3</v>
      </c>
      <c r="N41" s="15">
        <v>5.0039804857538112E-3</v>
      </c>
      <c r="O41" s="15">
        <v>7.8406420524392906E-4</v>
      </c>
      <c r="P41" s="15">
        <v>2.6573124697034257E-3</v>
      </c>
      <c r="Q41" s="15">
        <v>3.9251571263523855E-3</v>
      </c>
      <c r="R41" s="15">
        <v>3.8352421835763152E-3</v>
      </c>
      <c r="S41" s="15">
        <v>1.9182468942613225E-2</v>
      </c>
      <c r="T41" s="15">
        <v>2.7210193925140007E-2</v>
      </c>
      <c r="U41" s="15">
        <v>4.9586753897748831E-2</v>
      </c>
      <c r="V41" s="15">
        <v>1.4521294635475536E-3</v>
      </c>
      <c r="W41" s="15">
        <v>1.4242226411179676E-2</v>
      </c>
      <c r="X41" s="15">
        <v>6.6474347241501112E-3</v>
      </c>
      <c r="Y41" s="15">
        <v>6.0499894302386429E-3</v>
      </c>
      <c r="Z41" s="15">
        <v>3.1433146523540331E-3</v>
      </c>
      <c r="AA41" s="15">
        <v>8.1508617057872105E-3</v>
      </c>
      <c r="AB41" s="15">
        <v>4.5731278937647312E-3</v>
      </c>
      <c r="AC41" s="15">
        <v>2.7522687062886003E-2</v>
      </c>
      <c r="AD41" s="15">
        <v>5.8170598663601643E-2</v>
      </c>
      <c r="AE41" s="15">
        <v>2.7026899258987255E-2</v>
      </c>
      <c r="AF41" s="15">
        <v>7.6266798536120794E-3</v>
      </c>
      <c r="AG41" s="15">
        <v>7.9724868656764157E-4</v>
      </c>
      <c r="AH41" s="15">
        <v>5.7308230297548777E-3</v>
      </c>
      <c r="AI41" s="15">
        <v>1.1555671155471035E-2</v>
      </c>
      <c r="AJ41" s="15">
        <v>1.1555557663819331E-3</v>
      </c>
      <c r="AK41" s="15">
        <v>6.5001277538558775E-3</v>
      </c>
      <c r="AL41" s="15">
        <v>1.0117624725171576E-2</v>
      </c>
      <c r="AM41" s="15">
        <v>9.5382670483170773E-3</v>
      </c>
      <c r="AN41" s="15">
        <v>1.3423401055911791E-2</v>
      </c>
      <c r="AO41" s="15">
        <v>5.5933532907547125E-3</v>
      </c>
      <c r="AP41" s="15">
        <v>1.4437982385619098E-2</v>
      </c>
      <c r="AQ41" s="15">
        <v>3.5458786956780461E-3</v>
      </c>
      <c r="AR41" s="15">
        <v>4.198707923812107E-3</v>
      </c>
      <c r="AS41" s="15">
        <v>3.9560975510475032E-3</v>
      </c>
      <c r="AT41" s="15">
        <v>3.3074642488679358E-3</v>
      </c>
      <c r="AU41" s="15">
        <v>7.7327338617864491E-2</v>
      </c>
      <c r="AV41" s="15">
        <v>1.7147715843911941E-2</v>
      </c>
      <c r="AW41" s="15">
        <v>2.3790004948283702E-2</v>
      </c>
      <c r="AX41" s="15">
        <v>2.507344754690899E-4</v>
      </c>
      <c r="AY41" s="15">
        <v>1.0573847706942037E-3</v>
      </c>
      <c r="AZ41" s="15">
        <v>2.2578823745324109E-2</v>
      </c>
      <c r="BA41" s="15">
        <v>3.5223489675641887E-3</v>
      </c>
      <c r="BB41" s="15">
        <v>2.3581715626353802E-3</v>
      </c>
      <c r="BC41" s="15">
        <v>7.2561073470485977E-3</v>
      </c>
      <c r="BD41" s="15">
        <v>4.5191016205211243E-4</v>
      </c>
      <c r="BE41" s="15">
        <v>2.435452919012376E-4</v>
      </c>
      <c r="BF41" s="15">
        <v>3.813846465074669E-3</v>
      </c>
      <c r="BG41" s="15">
        <v>2.7891785242354864E-3</v>
      </c>
      <c r="BH41" s="15">
        <v>1.4499746809433596E-3</v>
      </c>
      <c r="BI41" s="15">
        <v>1.973715429585746E-2</v>
      </c>
      <c r="BJ41" s="15">
        <v>3.5133095211064198E-3</v>
      </c>
      <c r="BK41" s="15">
        <v>5.2194922525089149E-3</v>
      </c>
      <c r="BL41" s="15">
        <v>1.2384847104053825E-3</v>
      </c>
      <c r="BM41" s="15">
        <v>4.3422355560882194E-4</v>
      </c>
      <c r="BN41" s="15">
        <v>1.1142667494098541E-5</v>
      </c>
      <c r="BO41" s="15">
        <v>4.8925291502211242E-3</v>
      </c>
      <c r="BP41" s="15">
        <v>1.8953874256835426E-3</v>
      </c>
      <c r="BQ41" s="15">
        <v>1.3042766081006409E-2</v>
      </c>
      <c r="BR41" s="15">
        <v>3.3150237113086034E-3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2.0908412328940626E-2</v>
      </c>
      <c r="E42" s="15">
        <v>3.1421554466079991E-2</v>
      </c>
      <c r="F42" s="15">
        <v>1.1109542118997369E-2</v>
      </c>
      <c r="G42" s="15">
        <v>3.3601693781923896E-2</v>
      </c>
      <c r="H42" s="15">
        <v>1.7084345249972588E-3</v>
      </c>
      <c r="I42" s="15">
        <v>1.3769252591513563E-2</v>
      </c>
      <c r="J42" s="15">
        <v>2.3400230127321956E-2</v>
      </c>
      <c r="K42" s="15">
        <v>5.4420635263749545E-3</v>
      </c>
      <c r="L42" s="15">
        <v>1.9205386042133244E-3</v>
      </c>
      <c r="M42" s="15">
        <v>9.7486514900832037E-3</v>
      </c>
      <c r="N42" s="15">
        <v>7.9416054338214415E-3</v>
      </c>
      <c r="O42" s="15">
        <v>3.1226159710870424E-3</v>
      </c>
      <c r="P42" s="15">
        <v>2.385244046633107E-2</v>
      </c>
      <c r="Q42" s="15">
        <v>3.1164966903706698E-3</v>
      </c>
      <c r="R42" s="15">
        <v>6.0640003168064213E-3</v>
      </c>
      <c r="S42" s="15">
        <v>2.8525868502016868E-2</v>
      </c>
      <c r="T42" s="15">
        <v>1.8945325282880641E-2</v>
      </c>
      <c r="U42" s="15">
        <v>6.3287882524567058E-3</v>
      </c>
      <c r="V42" s="15">
        <v>9.5688640771506773E-5</v>
      </c>
      <c r="W42" s="15">
        <v>2.5504155611120872E-3</v>
      </c>
      <c r="X42" s="15">
        <v>2.4263550649529432E-2</v>
      </c>
      <c r="Y42" s="15">
        <v>7.5250810643669556E-3</v>
      </c>
      <c r="Z42" s="15">
        <v>4.1608163491530358E-3</v>
      </c>
      <c r="AA42" s="15">
        <v>3.89934351677257E-3</v>
      </c>
      <c r="AB42" s="15">
        <v>1.8445429432761735E-2</v>
      </c>
      <c r="AC42" s="15">
        <v>4.0615422745547247E-2</v>
      </c>
      <c r="AD42" s="15">
        <v>2.6392691728790132E-2</v>
      </c>
      <c r="AE42" s="15">
        <v>3.5496609653420441E-2</v>
      </c>
      <c r="AF42" s="15">
        <v>1.1956943551320886E-2</v>
      </c>
      <c r="AG42" s="15">
        <v>1.5909214965653148E-3</v>
      </c>
      <c r="AH42" s="15">
        <v>7.0486739557654443E-3</v>
      </c>
      <c r="AI42" s="15">
        <v>4.7095680715745231E-3</v>
      </c>
      <c r="AJ42" s="15">
        <v>3.1220879381768795E-3</v>
      </c>
      <c r="AK42" s="15">
        <v>1.2005202900779693E-2</v>
      </c>
      <c r="AL42" s="15">
        <v>5.9309893292894128E-3</v>
      </c>
      <c r="AM42" s="15">
        <v>5.0193350566986846E-3</v>
      </c>
      <c r="AN42" s="15">
        <v>3.6739970295026677E-3</v>
      </c>
      <c r="AO42" s="15">
        <v>0.30789397711771049</v>
      </c>
      <c r="AP42" s="15">
        <v>5.1056973030344878E-2</v>
      </c>
      <c r="AQ42" s="15">
        <v>1.1237084834161304E-3</v>
      </c>
      <c r="AR42" s="15">
        <v>9.9545797789254865E-3</v>
      </c>
      <c r="AS42" s="15">
        <v>2.0386608794222747E-2</v>
      </c>
      <c r="AT42" s="15">
        <v>3.9586295335978907E-3</v>
      </c>
      <c r="AU42" s="15">
        <v>3.0314494454379884E-3</v>
      </c>
      <c r="AV42" s="15">
        <v>1.1167429651781364E-3</v>
      </c>
      <c r="AW42" s="15">
        <v>1.0178937755207505E-2</v>
      </c>
      <c r="AX42" s="15">
        <v>5.615922671115689E-2</v>
      </c>
      <c r="AY42" s="15">
        <v>8.0095552673255573E-3</v>
      </c>
      <c r="AZ42" s="15">
        <v>7.2459890738834423E-3</v>
      </c>
      <c r="BA42" s="15">
        <v>1.0049275898468544E-2</v>
      </c>
      <c r="BB42" s="15">
        <v>1.2050195770561265E-2</v>
      </c>
      <c r="BC42" s="15">
        <v>4.6475795394808339E-3</v>
      </c>
      <c r="BD42" s="15">
        <v>4.0336985336115582E-3</v>
      </c>
      <c r="BE42" s="15">
        <v>1.2606885794762871E-3</v>
      </c>
      <c r="BF42" s="15">
        <v>6.2694402686207388E-3</v>
      </c>
      <c r="BG42" s="15">
        <v>5.563083279178955E-3</v>
      </c>
      <c r="BH42" s="15">
        <v>2.4987606262311299E-3</v>
      </c>
      <c r="BI42" s="15">
        <v>4.3632262714548798E-3</v>
      </c>
      <c r="BJ42" s="15">
        <v>3.1653365940639173E-2</v>
      </c>
      <c r="BK42" s="15">
        <v>2.7094154817093371E-3</v>
      </c>
      <c r="BL42" s="15">
        <v>6.5882436449075247E-3</v>
      </c>
      <c r="BM42" s="15">
        <v>5.2185780313291612E-3</v>
      </c>
      <c r="BN42" s="15">
        <v>1.7957692629118321E-2</v>
      </c>
      <c r="BO42" s="15">
        <v>5.9803380937483597E-3</v>
      </c>
      <c r="BP42" s="15">
        <v>6.6674899291753274E-3</v>
      </c>
      <c r="BQ42" s="15">
        <v>2.9534828397721119E-2</v>
      </c>
      <c r="BR42" s="15">
        <v>1.9079426684954187E-2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2.8602775284256236E-5</v>
      </c>
      <c r="E43" s="15">
        <v>1.7629223782237339E-5</v>
      </c>
      <c r="F43" s="15">
        <v>3.9004024338492431E-5</v>
      </c>
      <c r="G43" s="15">
        <v>1.3725779966545278E-3</v>
      </c>
      <c r="H43" s="15">
        <v>3.3811343413560265E-4</v>
      </c>
      <c r="I43" s="15">
        <v>3.0001062614707875E-3</v>
      </c>
      <c r="J43" s="15">
        <v>3.185349797471823E-3</v>
      </c>
      <c r="K43" s="15">
        <v>6.335930303099979E-4</v>
      </c>
      <c r="L43" s="15">
        <v>1.1245533186603782E-3</v>
      </c>
      <c r="M43" s="15">
        <v>1.0947562007205341E-3</v>
      </c>
      <c r="N43" s="15">
        <v>6.3407802081549124E-3</v>
      </c>
      <c r="O43" s="15">
        <v>7.3456902847466178E-5</v>
      </c>
      <c r="P43" s="15">
        <v>1.2575452457284646E-3</v>
      </c>
      <c r="Q43" s="15">
        <v>4.5236611594152054E-4</v>
      </c>
      <c r="R43" s="15">
        <v>5.760222031590583E-4</v>
      </c>
      <c r="S43" s="15">
        <v>7.9912315163204461E-3</v>
      </c>
      <c r="T43" s="15">
        <v>3.1246992551928533E-3</v>
      </c>
      <c r="U43" s="15">
        <v>3.0209087445214224E-4</v>
      </c>
      <c r="V43" s="15">
        <v>9.5016399829435925E-4</v>
      </c>
      <c r="W43" s="15">
        <v>6.1281305229806337E-4</v>
      </c>
      <c r="X43" s="15">
        <v>3.9092650147070787E-3</v>
      </c>
      <c r="Y43" s="15">
        <v>5.3507192662285083E-3</v>
      </c>
      <c r="Z43" s="15">
        <v>2.8492418445749215E-3</v>
      </c>
      <c r="AA43" s="15">
        <v>1.103801530341955E-3</v>
      </c>
      <c r="AB43" s="15">
        <v>4.4167373191400395E-3</v>
      </c>
      <c r="AC43" s="15">
        <v>8.2539679823536802E-3</v>
      </c>
      <c r="AD43" s="15">
        <v>3.0984178775315719E-2</v>
      </c>
      <c r="AE43" s="15">
        <v>3.2248808089389347E-2</v>
      </c>
      <c r="AF43" s="15">
        <v>1.7167011534333294E-3</v>
      </c>
      <c r="AG43" s="15">
        <v>1.8768989233400668E-4</v>
      </c>
      <c r="AH43" s="15">
        <v>7.4356793601023004E-4</v>
      </c>
      <c r="AI43" s="15">
        <v>6.7217097553800599E-4</v>
      </c>
      <c r="AJ43" s="15">
        <v>6.7522753063831349E-4</v>
      </c>
      <c r="AK43" s="15">
        <v>2.9351367640104284E-3</v>
      </c>
      <c r="AL43" s="15">
        <v>2.2183959897499814E-3</v>
      </c>
      <c r="AM43" s="15">
        <v>1.05632700692653E-3</v>
      </c>
      <c r="AN43" s="15">
        <v>3.7367331285821203E-4</v>
      </c>
      <c r="AO43" s="15">
        <v>2.6934863102126186E-4</v>
      </c>
      <c r="AP43" s="15">
        <v>1.2924812483838099E-2</v>
      </c>
      <c r="AQ43" s="15">
        <v>5.0306377018781109E-4</v>
      </c>
      <c r="AR43" s="15">
        <v>2.4510639223809124E-3</v>
      </c>
      <c r="AS43" s="15">
        <v>3.8006003001206158E-3</v>
      </c>
      <c r="AT43" s="15">
        <v>8.6203746600996983E-4</v>
      </c>
      <c r="AU43" s="15">
        <v>4.2507313281840844E-4</v>
      </c>
      <c r="AV43" s="15">
        <v>1.8325134425268999E-4</v>
      </c>
      <c r="AW43" s="15">
        <v>5.830968142423675E-3</v>
      </c>
      <c r="AX43" s="15">
        <v>1.6045057502576388E-2</v>
      </c>
      <c r="AY43" s="15">
        <v>4.5856107526348333E-3</v>
      </c>
      <c r="AZ43" s="15">
        <v>1.4343210173724966E-3</v>
      </c>
      <c r="BA43" s="15">
        <v>1.3034222177469449E-3</v>
      </c>
      <c r="BB43" s="15">
        <v>2.9782311003517857E-4</v>
      </c>
      <c r="BC43" s="15">
        <v>7.3327606221645545E-4</v>
      </c>
      <c r="BD43" s="15">
        <v>7.2844717888085491E-4</v>
      </c>
      <c r="BE43" s="15">
        <v>6.752841671207741E-4</v>
      </c>
      <c r="BF43" s="15">
        <v>2.6544915029563612E-3</v>
      </c>
      <c r="BG43" s="15">
        <v>1.1660044878861468E-3</v>
      </c>
      <c r="BH43" s="15">
        <v>3.8008038283909493E-4</v>
      </c>
      <c r="BI43" s="15">
        <v>1.0764654530957146E-3</v>
      </c>
      <c r="BJ43" s="15">
        <v>2.2074748510389781E-2</v>
      </c>
      <c r="BK43" s="15">
        <v>7.3515547584996569E-4</v>
      </c>
      <c r="BL43" s="15">
        <v>1.2126688261688312E-2</v>
      </c>
      <c r="BM43" s="15">
        <v>3.9316800987188793E-3</v>
      </c>
      <c r="BN43" s="15">
        <v>1.92495367626064E-3</v>
      </c>
      <c r="BO43" s="15">
        <v>7.5590562178297818E-3</v>
      </c>
      <c r="BP43" s="15">
        <v>7.2992545924994217E-3</v>
      </c>
      <c r="BQ43" s="15">
        <v>3.09023396380285E-3</v>
      </c>
      <c r="BR43" s="15">
        <v>1.1814305804347999E-2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2.6239866644495353E-4</v>
      </c>
      <c r="E44" s="15">
        <v>1.2382220077544798E-3</v>
      </c>
      <c r="F44" s="15">
        <v>3.2066054634384425E-4</v>
      </c>
      <c r="G44" s="15">
        <v>3.3490393969386873E-4</v>
      </c>
      <c r="H44" s="15">
        <v>9.4233869846417732E-3</v>
      </c>
      <c r="I44" s="15">
        <v>2.1405882237724466E-2</v>
      </c>
      <c r="J44" s="15">
        <v>1.6297425401920303E-2</v>
      </c>
      <c r="K44" s="15">
        <v>3.7774176496552407E-5</v>
      </c>
      <c r="L44" s="15">
        <v>1.6640210608041917E-4</v>
      </c>
      <c r="M44" s="15">
        <v>8.0527655473531284E-5</v>
      </c>
      <c r="N44" s="15">
        <v>7.0796238500827246E-5</v>
      </c>
      <c r="O44" s="15">
        <v>4.8363881074289127E-5</v>
      </c>
      <c r="P44" s="15">
        <v>4.6192600820126598E-4</v>
      </c>
      <c r="Q44" s="15">
        <v>6.7611741545858166E-5</v>
      </c>
      <c r="R44" s="15">
        <v>3.9848958854196762E-5</v>
      </c>
      <c r="S44" s="15">
        <v>6.7104034631111821E-5</v>
      </c>
      <c r="T44" s="15">
        <v>3.2932078391093066E-4</v>
      </c>
      <c r="U44" s="15">
        <v>9.5471807404376332E-4</v>
      </c>
      <c r="V44" s="15">
        <v>7.7931205285634029E-5</v>
      </c>
      <c r="W44" s="15">
        <v>5.5052756598006282E-4</v>
      </c>
      <c r="X44" s="15">
        <v>4.2131415654253306E-4</v>
      </c>
      <c r="Y44" s="15">
        <v>9.574281123379358E-5</v>
      </c>
      <c r="Z44" s="15">
        <v>5.5280147083296517E-5</v>
      </c>
      <c r="AA44" s="15">
        <v>6.7235848771617297E-5</v>
      </c>
      <c r="AB44" s="15">
        <v>1.0799895323591146E-4</v>
      </c>
      <c r="AC44" s="15">
        <v>3.5557435122139024E-4</v>
      </c>
      <c r="AD44" s="15">
        <v>9.3585012009427459E-4</v>
      </c>
      <c r="AE44" s="15">
        <v>2.727197059571863E-2</v>
      </c>
      <c r="AF44" s="15">
        <v>6.7501039432762066E-4</v>
      </c>
      <c r="AG44" s="15">
        <v>8.1648349913976783E-4</v>
      </c>
      <c r="AH44" s="15">
        <v>1.7449572021179625E-4</v>
      </c>
      <c r="AI44" s="15">
        <v>6.0633922416615397E-4</v>
      </c>
      <c r="AJ44" s="15">
        <v>1.4705821978364694E-3</v>
      </c>
      <c r="AK44" s="15">
        <v>3.78873236669284E-4</v>
      </c>
      <c r="AL44" s="15">
        <v>4.7922109412160364E-3</v>
      </c>
      <c r="AM44" s="15">
        <v>2.9188101889177499E-4</v>
      </c>
      <c r="AN44" s="15">
        <v>9.8688936004567447E-5</v>
      </c>
      <c r="AO44" s="15">
        <v>7.0015654902023697E-5</v>
      </c>
      <c r="AP44" s="15">
        <v>5.7966804799994068E-2</v>
      </c>
      <c r="AQ44" s="15">
        <v>0.10411170888105903</v>
      </c>
      <c r="AR44" s="15">
        <v>3.063006330154629E-3</v>
      </c>
      <c r="AS44" s="15">
        <v>1.0451748458069532E-3</v>
      </c>
      <c r="AT44" s="15">
        <v>7.8810567795578666E-4</v>
      </c>
      <c r="AU44" s="15">
        <v>8.0517591191000811E-4</v>
      </c>
      <c r="AV44" s="15">
        <v>7.401481704931897E-4</v>
      </c>
      <c r="AW44" s="15">
        <v>1.1314042612986791E-2</v>
      </c>
      <c r="AX44" s="15">
        <v>1.0869262037739403E-2</v>
      </c>
      <c r="AY44" s="15">
        <v>1.972455281510022E-3</v>
      </c>
      <c r="AZ44" s="15">
        <v>8.7281865090997688E-4</v>
      </c>
      <c r="BA44" s="15">
        <v>5.336596458076619E-3</v>
      </c>
      <c r="BB44" s="15">
        <v>2.5168511600829793E-2</v>
      </c>
      <c r="BC44" s="15">
        <v>5.3889099169897531E-3</v>
      </c>
      <c r="BD44" s="15">
        <v>1.8800226400545214E-3</v>
      </c>
      <c r="BE44" s="15">
        <v>3.035313076713233E-3</v>
      </c>
      <c r="BF44" s="15">
        <v>1.4136437848450158E-3</v>
      </c>
      <c r="BG44" s="15">
        <v>1.094692858214881E-2</v>
      </c>
      <c r="BH44" s="15">
        <v>1.62745985106667E-4</v>
      </c>
      <c r="BI44" s="15">
        <v>4.4015306231925027E-3</v>
      </c>
      <c r="BJ44" s="15">
        <v>1.2507537268478173E-2</v>
      </c>
      <c r="BK44" s="15">
        <v>3.3113515635385069E-4</v>
      </c>
      <c r="BL44" s="15">
        <v>1.7977649120188365E-2</v>
      </c>
      <c r="BM44" s="15">
        <v>3.9066805526705136E-3</v>
      </c>
      <c r="BN44" s="15">
        <v>3.1927215278478066E-3</v>
      </c>
      <c r="BO44" s="15">
        <v>1.7316999051534235E-2</v>
      </c>
      <c r="BP44" s="15">
        <v>1.1105177121115851E-4</v>
      </c>
      <c r="BQ44" s="15">
        <v>3.695805055936249E-3</v>
      </c>
      <c r="BR44" s="15">
        <v>2.0487240244072289E-3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5.3606775510399289E-4</v>
      </c>
      <c r="E45" s="15">
        <v>2.9458842907412739E-4</v>
      </c>
      <c r="F45" s="15">
        <v>5.2859275718227796E-4</v>
      </c>
      <c r="G45" s="15">
        <v>3.0864165366720265E-3</v>
      </c>
      <c r="H45" s="15">
        <v>8.853473623772457E-4</v>
      </c>
      <c r="I45" s="15">
        <v>1.2875620596868325E-2</v>
      </c>
      <c r="J45" s="15">
        <v>4.8137782808024476E-3</v>
      </c>
      <c r="K45" s="15">
        <v>9.1761643829151441E-5</v>
      </c>
      <c r="L45" s="15">
        <v>4.0936121724785768E-4</v>
      </c>
      <c r="M45" s="15">
        <v>1.3941706764459435E-4</v>
      </c>
      <c r="N45" s="15">
        <v>5.3414204695211324E-4</v>
      </c>
      <c r="O45" s="15">
        <v>3.546176968957298E-5</v>
      </c>
      <c r="P45" s="15">
        <v>9.2688963755542322E-5</v>
      </c>
      <c r="Q45" s="15">
        <v>2.5897997041058428E-5</v>
      </c>
      <c r="R45" s="15">
        <v>1.1821277423083234E-4</v>
      </c>
      <c r="S45" s="15">
        <v>6.5009807574018007E-5</v>
      </c>
      <c r="T45" s="15">
        <v>1.025332714303014E-4</v>
      </c>
      <c r="U45" s="15">
        <v>6.3879893785502074E-5</v>
      </c>
      <c r="V45" s="15">
        <v>1.8530274015008533E-5</v>
      </c>
      <c r="W45" s="15">
        <v>1.7566396391218767E-4</v>
      </c>
      <c r="X45" s="15">
        <v>4.6118576696637027E-5</v>
      </c>
      <c r="Y45" s="15">
        <v>2.0982909330773364E-4</v>
      </c>
      <c r="Z45" s="15">
        <v>5.7101136675821615E-5</v>
      </c>
      <c r="AA45" s="15">
        <v>6.9857917773877905E-4</v>
      </c>
      <c r="AB45" s="15">
        <v>2.0040416057370788E-3</v>
      </c>
      <c r="AC45" s="15">
        <v>3.8460588041367896E-3</v>
      </c>
      <c r="AD45" s="15">
        <v>1.4859960916325358E-4</v>
      </c>
      <c r="AE45" s="15">
        <v>8.1937188746957304E-4</v>
      </c>
      <c r="AF45" s="15">
        <v>8.8010325092078223E-5</v>
      </c>
      <c r="AG45" s="15">
        <v>5.4535415648433606E-3</v>
      </c>
      <c r="AH45" s="15">
        <v>4.3096052862614853E-4</v>
      </c>
      <c r="AI45" s="15">
        <v>1.9960689451998172E-2</v>
      </c>
      <c r="AJ45" s="15">
        <v>7.6319391127810651E-2</v>
      </c>
      <c r="AK45" s="15">
        <v>3.1137607682080216E-2</v>
      </c>
      <c r="AL45" s="15">
        <v>2.3513420832289533E-2</v>
      </c>
      <c r="AM45" s="15">
        <v>6.9556316016805596E-4</v>
      </c>
      <c r="AN45" s="15">
        <v>3.7679242876651189E-3</v>
      </c>
      <c r="AO45" s="15">
        <v>1.2835384859681536E-3</v>
      </c>
      <c r="AP45" s="15">
        <v>9.551904643913374E-3</v>
      </c>
      <c r="AQ45" s="15">
        <v>8.583743844575131E-4</v>
      </c>
      <c r="AR45" s="15">
        <v>3.6781425065938698E-2</v>
      </c>
      <c r="AS45" s="15">
        <v>3.5602461208020151E-3</v>
      </c>
      <c r="AT45" s="15">
        <v>2.7283778445250432E-2</v>
      </c>
      <c r="AU45" s="15">
        <v>7.3773289239762471E-4</v>
      </c>
      <c r="AV45" s="15">
        <v>8.454346161080121E-4</v>
      </c>
      <c r="AW45" s="15">
        <v>3.3744913019765873E-3</v>
      </c>
      <c r="AX45" s="15">
        <v>3.074222196554135E-5</v>
      </c>
      <c r="AY45" s="15">
        <v>4.609506370008181E-4</v>
      </c>
      <c r="AZ45" s="15">
        <v>4.4304432612879581E-4</v>
      </c>
      <c r="BA45" s="15">
        <v>1.4577483002662323E-3</v>
      </c>
      <c r="BB45" s="15">
        <v>2.5761978691008836E-4</v>
      </c>
      <c r="BC45" s="15">
        <v>1.0548765166193801E-4</v>
      </c>
      <c r="BD45" s="15">
        <v>1.6209249724584673E-4</v>
      </c>
      <c r="BE45" s="15">
        <v>4.047583912351907E-5</v>
      </c>
      <c r="BF45" s="15">
        <v>1.9730780562007376E-5</v>
      </c>
      <c r="BG45" s="15">
        <v>1.6637184802868687E-3</v>
      </c>
      <c r="BH45" s="15">
        <v>2.3848074078619476E-4</v>
      </c>
      <c r="BI45" s="15">
        <v>2.0324349013186627E-2</v>
      </c>
      <c r="BJ45" s="15">
        <v>2.6397290932507218E-4</v>
      </c>
      <c r="BK45" s="15">
        <v>3.9424322725994179E-3</v>
      </c>
      <c r="BL45" s="15">
        <v>2.452350888375269E-3</v>
      </c>
      <c r="BM45" s="15">
        <v>1.10174468598213E-3</v>
      </c>
      <c r="BN45" s="15">
        <v>7.1745060949505058E-5</v>
      </c>
      <c r="BO45" s="15">
        <v>5.5005012113330158E-3</v>
      </c>
      <c r="BP45" s="15">
        <v>2.4993523846694801E-3</v>
      </c>
      <c r="BQ45" s="15">
        <v>1.2083359807343751E-3</v>
      </c>
      <c r="BR45" s="15">
        <v>3.2728251169761394E-4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5.0412102353976446E-2</v>
      </c>
      <c r="E46" s="15">
        <v>6.9614474008596286E-2</v>
      </c>
      <c r="F46" s="15">
        <v>2.4342299717746357E-2</v>
      </c>
      <c r="G46" s="15">
        <v>3.5305613332678711E-2</v>
      </c>
      <c r="H46" s="15">
        <v>2.4417297344164705E-2</v>
      </c>
      <c r="I46" s="15">
        <v>3.2166882737689688E-2</v>
      </c>
      <c r="J46" s="15">
        <v>4.1286381632359488E-2</v>
      </c>
      <c r="K46" s="15">
        <v>0.11582561951953428</v>
      </c>
      <c r="L46" s="15">
        <v>1.5946049596293491E-2</v>
      </c>
      <c r="M46" s="15">
        <v>0.10316779043383502</v>
      </c>
      <c r="N46" s="15">
        <v>8.0234450839361218E-2</v>
      </c>
      <c r="O46" s="15">
        <v>0.14205221272829019</v>
      </c>
      <c r="P46" s="15">
        <v>9.4527893551134792E-2</v>
      </c>
      <c r="Q46" s="15">
        <v>0.10434580002651202</v>
      </c>
      <c r="R46" s="15">
        <v>0.12767685009312019</v>
      </c>
      <c r="S46" s="15">
        <v>7.4401819060366692E-2</v>
      </c>
      <c r="T46" s="15">
        <v>7.2066221604932423E-2</v>
      </c>
      <c r="U46" s="15">
        <v>7.6094140026033416E-2</v>
      </c>
      <c r="V46" s="15">
        <v>5.1192880854274384E-2</v>
      </c>
      <c r="W46" s="15">
        <v>3.7997467109675942E-2</v>
      </c>
      <c r="X46" s="15">
        <v>5.6844573780953173E-2</v>
      </c>
      <c r="Y46" s="15">
        <v>7.162363865141351E-2</v>
      </c>
      <c r="Z46" s="15">
        <v>8.2696110199380848E-2</v>
      </c>
      <c r="AA46" s="15">
        <v>6.5556175890515364E-2</v>
      </c>
      <c r="AB46" s="15">
        <v>7.7542599099182249E-2</v>
      </c>
      <c r="AC46" s="15">
        <v>7.7495677185150949E-2</v>
      </c>
      <c r="AD46" s="15">
        <v>5.08387822684601E-2</v>
      </c>
      <c r="AE46" s="15">
        <v>6.4183231389944112E-2</v>
      </c>
      <c r="AF46" s="15">
        <v>7.0471520454130784E-2</v>
      </c>
      <c r="AG46" s="15">
        <v>0.10876194167118662</v>
      </c>
      <c r="AH46" s="15">
        <v>8.780814142224401E-2</v>
      </c>
      <c r="AI46" s="15">
        <v>9.5901422706780995E-2</v>
      </c>
      <c r="AJ46" s="15">
        <v>2.9869060389744389E-2</v>
      </c>
      <c r="AK46" s="15">
        <v>4.7487096523003952E-2</v>
      </c>
      <c r="AL46" s="15">
        <v>4.0465625685070804E-2</v>
      </c>
      <c r="AM46" s="15">
        <v>8.9997237616450218E-2</v>
      </c>
      <c r="AN46" s="15">
        <v>7.9316471053050966E-2</v>
      </c>
      <c r="AO46" s="15">
        <v>1.449386943392934E-2</v>
      </c>
      <c r="AP46" s="15">
        <v>1.6657950736149892E-2</v>
      </c>
      <c r="AQ46" s="15">
        <v>5.8938652144938874E-2</v>
      </c>
      <c r="AR46" s="15">
        <v>1.1179834267361377E-2</v>
      </c>
      <c r="AS46" s="15">
        <v>2.079700228684498E-2</v>
      </c>
      <c r="AT46" s="15">
        <v>2.9644250377349392E-2</v>
      </c>
      <c r="AU46" s="15">
        <v>1.9929690924836905E-2</v>
      </c>
      <c r="AV46" s="15">
        <v>2.7690705129203443E-2</v>
      </c>
      <c r="AW46" s="15">
        <v>9.7978874424623184E-3</v>
      </c>
      <c r="AX46" s="15">
        <v>4.3191701842901817E-2</v>
      </c>
      <c r="AY46" s="15">
        <v>8.9771764682093788E-2</v>
      </c>
      <c r="AZ46" s="15">
        <v>8.1811179256251781E-2</v>
      </c>
      <c r="BA46" s="15">
        <v>2.8995876956019333E-2</v>
      </c>
      <c r="BB46" s="15">
        <v>2.7609137431225016E-2</v>
      </c>
      <c r="BC46" s="15">
        <v>1.8624570429429842E-2</v>
      </c>
      <c r="BD46" s="15">
        <v>5.9349183983036227E-3</v>
      </c>
      <c r="BE46" s="15">
        <v>3.1873066528153881E-3</v>
      </c>
      <c r="BF46" s="15">
        <v>1.2050152275890879E-2</v>
      </c>
      <c r="BG46" s="15">
        <v>2.6436721158344667E-2</v>
      </c>
      <c r="BH46" s="15">
        <v>3.2202501668171311E-2</v>
      </c>
      <c r="BI46" s="15">
        <v>2.2913991349500045E-2</v>
      </c>
      <c r="BJ46" s="15">
        <v>2.2993030718029592E-2</v>
      </c>
      <c r="BK46" s="15">
        <v>1.0683579702116985E-2</v>
      </c>
      <c r="BL46" s="15">
        <v>8.5244637963920473E-3</v>
      </c>
      <c r="BM46" s="15">
        <v>1.4904792710284484E-2</v>
      </c>
      <c r="BN46" s="15">
        <v>1.1666088101519666E-2</v>
      </c>
      <c r="BO46" s="15">
        <v>3.6014647670978631E-2</v>
      </c>
      <c r="BP46" s="15">
        <v>6.2899823165385879E-2</v>
      </c>
      <c r="BQ46" s="15">
        <v>1.878249889462371E-2</v>
      </c>
      <c r="BR46" s="15">
        <v>2.7979053073713841E-2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1.8358527671778133E-2</v>
      </c>
      <c r="E47" s="15">
        <v>1.4489228145896964E-2</v>
      </c>
      <c r="F47" s="15">
        <v>2.0044998841508808E-2</v>
      </c>
      <c r="G47" s="15">
        <v>4.5622670300378886E-2</v>
      </c>
      <c r="H47" s="15">
        <v>2.866143016198237E-2</v>
      </c>
      <c r="I47" s="15">
        <v>3.8483212581492683E-2</v>
      </c>
      <c r="J47" s="15">
        <v>4.2784257794872882E-2</v>
      </c>
      <c r="K47" s="15">
        <v>4.4712032239904158E-2</v>
      </c>
      <c r="L47" s="15">
        <v>6.1401594946056862E-2</v>
      </c>
      <c r="M47" s="15">
        <v>5.8807169201499976E-2</v>
      </c>
      <c r="N47" s="15">
        <v>4.938580084644361E-2</v>
      </c>
      <c r="O47" s="15">
        <v>1.9156137475104924E-2</v>
      </c>
      <c r="P47" s="15">
        <v>2.3999605891698993E-2</v>
      </c>
      <c r="Q47" s="15">
        <v>1.5833251306990408E-2</v>
      </c>
      <c r="R47" s="15">
        <v>2.7625117902891964E-2</v>
      </c>
      <c r="S47" s="15">
        <v>4.800794989958887E-2</v>
      </c>
      <c r="T47" s="15">
        <v>3.7938216048534187E-2</v>
      </c>
      <c r="U47" s="15">
        <v>1.7014172690676978E-2</v>
      </c>
      <c r="V47" s="15">
        <v>1.1871556428137668E-2</v>
      </c>
      <c r="W47" s="15">
        <v>4.5007484269004361E-2</v>
      </c>
      <c r="X47" s="15">
        <v>3.986765658444559E-2</v>
      </c>
      <c r="Y47" s="15">
        <v>2.9946749411677482E-2</v>
      </c>
      <c r="Z47" s="15">
        <v>3.9646555971202237E-2</v>
      </c>
      <c r="AA47" s="15">
        <v>4.4199792749811874E-2</v>
      </c>
      <c r="AB47" s="15">
        <v>3.2430018256740238E-2</v>
      </c>
      <c r="AC47" s="15">
        <v>4.0820346708333316E-2</v>
      </c>
      <c r="AD47" s="15">
        <v>4.7278372912411874E-2</v>
      </c>
      <c r="AE47" s="15">
        <v>2.0497241101949604E-2</v>
      </c>
      <c r="AF47" s="15">
        <v>3.1706568525105998E-2</v>
      </c>
      <c r="AG47" s="15">
        <v>2.1428457313956061E-2</v>
      </c>
      <c r="AH47" s="15">
        <v>2.3770171448622368E-2</v>
      </c>
      <c r="AI47" s="15">
        <v>2.2701952435464183E-2</v>
      </c>
      <c r="AJ47" s="15">
        <v>3.064263493049493E-2</v>
      </c>
      <c r="AK47" s="15">
        <v>2.4024869435387227E-2</v>
      </c>
      <c r="AL47" s="15">
        <v>1.8468878048373893E-2</v>
      </c>
      <c r="AM47" s="15">
        <v>2.4170287515597733E-2</v>
      </c>
      <c r="AN47" s="15">
        <v>8.6809099235996157E-3</v>
      </c>
      <c r="AO47" s="15">
        <v>1.5012989278069898E-2</v>
      </c>
      <c r="AP47" s="15">
        <v>6.1140907683427314E-3</v>
      </c>
      <c r="AQ47" s="15">
        <v>9.4721881205232297E-3</v>
      </c>
      <c r="AR47" s="15">
        <v>1.0438861636259691E-2</v>
      </c>
      <c r="AS47" s="15">
        <v>4.0765761156272534E-2</v>
      </c>
      <c r="AT47" s="15">
        <v>0.10743167424437702</v>
      </c>
      <c r="AU47" s="15">
        <v>1.2416562505099066E-2</v>
      </c>
      <c r="AV47" s="15">
        <v>7.8500255758502252E-3</v>
      </c>
      <c r="AW47" s="15">
        <v>4.0980494780454714E-2</v>
      </c>
      <c r="AX47" s="15">
        <v>5.74742369603818E-3</v>
      </c>
      <c r="AY47" s="15">
        <v>1.0575122621402736E-2</v>
      </c>
      <c r="AZ47" s="15">
        <v>2.4181106829652532E-2</v>
      </c>
      <c r="BA47" s="15">
        <v>1.1428291345974312E-2</v>
      </c>
      <c r="BB47" s="15">
        <v>3.8520354820763374E-3</v>
      </c>
      <c r="BC47" s="15">
        <v>4.657836631629852E-3</v>
      </c>
      <c r="BD47" s="15">
        <v>3.1927040192333994E-3</v>
      </c>
      <c r="BE47" s="15">
        <v>5.6270412863016568E-4</v>
      </c>
      <c r="BF47" s="15">
        <v>5.598544958155427E-3</v>
      </c>
      <c r="BG47" s="15">
        <v>1.6513089493870863E-2</v>
      </c>
      <c r="BH47" s="15">
        <v>4.2497697124684293E-3</v>
      </c>
      <c r="BI47" s="15">
        <v>1.2300040090975102E-2</v>
      </c>
      <c r="BJ47" s="15">
        <v>3.4288302510228812E-3</v>
      </c>
      <c r="BK47" s="15">
        <v>3.4043872284790222E-3</v>
      </c>
      <c r="BL47" s="15">
        <v>4.7645818186530598E-3</v>
      </c>
      <c r="BM47" s="15">
        <v>6.6616026370755008E-3</v>
      </c>
      <c r="BN47" s="15">
        <v>1.086618171981648E-2</v>
      </c>
      <c r="BO47" s="15">
        <v>7.3857661216991822E-3</v>
      </c>
      <c r="BP47" s="15">
        <v>2.030719480735447E-3</v>
      </c>
      <c r="BQ47" s="15">
        <v>8.0664146175162561E-3</v>
      </c>
      <c r="BR47" s="15">
        <v>1.4295166255269649E-2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9.9836343707106244E-5</v>
      </c>
      <c r="E48" s="15">
        <v>1.9866489149189008E-4</v>
      </c>
      <c r="F48" s="15">
        <v>6.87320671331877E-5</v>
      </c>
      <c r="G48" s="15">
        <v>1.2920579355920012E-4</v>
      </c>
      <c r="H48" s="15">
        <v>2.6621796947583546E-2</v>
      </c>
      <c r="I48" s="15">
        <v>7.0805271442587317E-5</v>
      </c>
      <c r="J48" s="15">
        <v>6.7748257953687344E-4</v>
      </c>
      <c r="K48" s="15">
        <v>4.1575015778173114E-3</v>
      </c>
      <c r="L48" s="15">
        <v>1.932659374276225E-3</v>
      </c>
      <c r="M48" s="15">
        <v>1.6306642150288933E-3</v>
      </c>
      <c r="N48" s="15">
        <v>2.0219491792574537E-4</v>
      </c>
      <c r="O48" s="15">
        <v>2.6202834705802032E-4</v>
      </c>
      <c r="P48" s="15">
        <v>3.2599887095289133E-4</v>
      </c>
      <c r="Q48" s="15">
        <v>2.8105795939434541E-4</v>
      </c>
      <c r="R48" s="15">
        <v>2.4988351095305852E-4</v>
      </c>
      <c r="S48" s="15">
        <v>5.1648865421162291E-3</v>
      </c>
      <c r="T48" s="15">
        <v>1.2494258005812098E-2</v>
      </c>
      <c r="U48" s="15">
        <v>7.1090389161579371E-4</v>
      </c>
      <c r="V48" s="15">
        <v>2.3202629823831203E-4</v>
      </c>
      <c r="W48" s="15">
        <v>6.9785473635111651E-4</v>
      </c>
      <c r="X48" s="15">
        <v>3.7960769830822777E-3</v>
      </c>
      <c r="Y48" s="15">
        <v>2.6008394396184373E-4</v>
      </c>
      <c r="Z48" s="15">
        <v>8.8937915462189464E-4</v>
      </c>
      <c r="AA48" s="15">
        <v>9.6322153193395432E-5</v>
      </c>
      <c r="AB48" s="15">
        <v>5.0337883545898961E-4</v>
      </c>
      <c r="AC48" s="15">
        <v>1.4010854055478974E-3</v>
      </c>
      <c r="AD48" s="15">
        <v>2.4279493766580017E-3</v>
      </c>
      <c r="AE48" s="15">
        <v>4.0877648873454618E-4</v>
      </c>
      <c r="AF48" s="15">
        <v>4.547062962170564E-4</v>
      </c>
      <c r="AG48" s="15">
        <v>4.5886910755897338E-4</v>
      </c>
      <c r="AH48" s="15">
        <v>5.836112685696504E-4</v>
      </c>
      <c r="AI48" s="15">
        <v>1.9528862497683766E-3</v>
      </c>
      <c r="AJ48" s="15">
        <v>1.0674213488183514E-3</v>
      </c>
      <c r="AK48" s="15">
        <v>8.2246901712397459E-4</v>
      </c>
      <c r="AL48" s="15">
        <v>2.2072322997098172E-3</v>
      </c>
      <c r="AM48" s="15">
        <v>1.4982002675010698E-4</v>
      </c>
      <c r="AN48" s="15">
        <v>2.4725176980171123E-4</v>
      </c>
      <c r="AO48" s="15">
        <v>4.730316296141112E-5</v>
      </c>
      <c r="AP48" s="15">
        <v>4.8528608639509072E-5</v>
      </c>
      <c r="AQ48" s="15">
        <v>1.5481352081257103E-4</v>
      </c>
      <c r="AR48" s="15">
        <v>1.0034698766833071E-4</v>
      </c>
      <c r="AS48" s="15">
        <v>8.6957377758879371E-4</v>
      </c>
      <c r="AT48" s="15">
        <v>1.6607401167338272E-3</v>
      </c>
      <c r="AU48" s="15">
        <v>4.0919665419503384E-2</v>
      </c>
      <c r="AV48" s="15">
        <v>9.0823936319182284E-5</v>
      </c>
      <c r="AW48" s="15">
        <v>4.094064784585091E-4</v>
      </c>
      <c r="AX48" s="15">
        <v>1.560546292926097E-4</v>
      </c>
      <c r="AY48" s="15">
        <v>2.4141932343292626E-4</v>
      </c>
      <c r="AZ48" s="15">
        <v>7.8917574038362163E-5</v>
      </c>
      <c r="BA48" s="15">
        <v>7.9445137270674044E-5</v>
      </c>
      <c r="BB48" s="15">
        <v>3.6818311154735948E-5</v>
      </c>
      <c r="BC48" s="15">
        <v>1.1828070401922513E-4</v>
      </c>
      <c r="BD48" s="15">
        <v>2.2721923248829392E-5</v>
      </c>
      <c r="BE48" s="15">
        <v>1.4414962806420273E-5</v>
      </c>
      <c r="BF48" s="15">
        <v>6.5694064464112852E-5</v>
      </c>
      <c r="BG48" s="15">
        <v>8.2555072399897816E-5</v>
      </c>
      <c r="BH48" s="15">
        <v>4.1980202174198154E-5</v>
      </c>
      <c r="BI48" s="15">
        <v>7.6846994563425325E-5</v>
      </c>
      <c r="BJ48" s="15">
        <v>9.1685142256797106E-4</v>
      </c>
      <c r="BK48" s="15">
        <v>3.9089959938271177E-5</v>
      </c>
      <c r="BL48" s="15">
        <v>1.6387451225177547E-5</v>
      </c>
      <c r="BM48" s="15">
        <v>1.5702201697916991E-5</v>
      </c>
      <c r="BN48" s="15">
        <v>8.401602618551135E-5</v>
      </c>
      <c r="BO48" s="15">
        <v>3.5550585224674165E-5</v>
      </c>
      <c r="BP48" s="15">
        <v>6.4273557941429914E-5</v>
      </c>
      <c r="BQ48" s="15">
        <v>2.4335693018644864E-4</v>
      </c>
      <c r="BR48" s="15">
        <v>7.8893810085758489E-5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2.0074848994446845E-6</v>
      </c>
      <c r="E49" s="15">
        <v>9.5022702073836889E-8</v>
      </c>
      <c r="F49" s="15">
        <v>4.1818510141433577E-5</v>
      </c>
      <c r="G49" s="15">
        <v>1.591043079524887E-4</v>
      </c>
      <c r="H49" s="15">
        <v>9.8864350631426342E-3</v>
      </c>
      <c r="I49" s="15">
        <v>1.5372897990627144E-4</v>
      </c>
      <c r="J49" s="15">
        <v>1.4585515618743754E-3</v>
      </c>
      <c r="K49" s="15">
        <v>9.6102178481203128E-4</v>
      </c>
      <c r="L49" s="15">
        <v>1.2735332737417069E-4</v>
      </c>
      <c r="M49" s="15">
        <v>7.4320534147518161E-4</v>
      </c>
      <c r="N49" s="15">
        <v>5.2010952930305033E-4</v>
      </c>
      <c r="O49" s="15">
        <v>1.2495996697027127E-3</v>
      </c>
      <c r="P49" s="15">
        <v>4.9864983831577974E-4</v>
      </c>
      <c r="Q49" s="15">
        <v>4.7254406751114905E-4</v>
      </c>
      <c r="R49" s="15">
        <v>1.0045072327978287E-3</v>
      </c>
      <c r="S49" s="15">
        <v>1.4633510977060142E-3</v>
      </c>
      <c r="T49" s="15">
        <v>8.8195693709724739E-4</v>
      </c>
      <c r="U49" s="15">
        <v>7.0257860960321625E-4</v>
      </c>
      <c r="V49" s="15">
        <v>9.0189264024466935E-5</v>
      </c>
      <c r="W49" s="15">
        <v>1.0932018375676751E-4</v>
      </c>
      <c r="X49" s="15">
        <v>1.47591388103299E-3</v>
      </c>
      <c r="Y49" s="15">
        <v>3.1752822719968207E-3</v>
      </c>
      <c r="Z49" s="15">
        <v>2.2656791231783096E-4</v>
      </c>
      <c r="AA49" s="15">
        <v>1.6710638112236544E-3</v>
      </c>
      <c r="AB49" s="15">
        <v>3.571891529127094E-4</v>
      </c>
      <c r="AC49" s="15">
        <v>1.2178223401896192E-3</v>
      </c>
      <c r="AD49" s="15">
        <v>6.2042609538711367E-4</v>
      </c>
      <c r="AE49" s="15">
        <v>1.7156578179980235E-4</v>
      </c>
      <c r="AF49" s="15">
        <v>4.7429729966492269E-4</v>
      </c>
      <c r="AG49" s="15">
        <v>2.2641447310558062E-3</v>
      </c>
      <c r="AH49" s="15">
        <v>1.8044339156702363E-3</v>
      </c>
      <c r="AI49" s="15">
        <v>1.371634276477471E-3</v>
      </c>
      <c r="AJ49" s="15">
        <v>1.1717187900241969E-3</v>
      </c>
      <c r="AK49" s="15">
        <v>8.6148171639431679E-4</v>
      </c>
      <c r="AL49" s="15">
        <v>1.1264322927581494E-3</v>
      </c>
      <c r="AM49" s="15">
        <v>4.4453672854888782E-4</v>
      </c>
      <c r="AN49" s="15">
        <v>9.1183355079676803E-4</v>
      </c>
      <c r="AO49" s="15">
        <v>1.6370260870671304E-3</v>
      </c>
      <c r="AP49" s="15">
        <v>5.4230294143646246E-4</v>
      </c>
      <c r="AQ49" s="15">
        <v>1.6787560346352773E-3</v>
      </c>
      <c r="AR49" s="15">
        <v>1.1142332367452435E-3</v>
      </c>
      <c r="AS49" s="15">
        <v>2.8340321925972149E-3</v>
      </c>
      <c r="AT49" s="15">
        <v>5.080678077628326E-4</v>
      </c>
      <c r="AU49" s="15">
        <v>3.7095499683781961E-3</v>
      </c>
      <c r="AV49" s="15">
        <v>2.8514743447590076E-4</v>
      </c>
      <c r="AW49" s="15">
        <v>5.1622539549906537E-3</v>
      </c>
      <c r="AX49" s="15">
        <v>2.4160748708474257E-3</v>
      </c>
      <c r="AY49" s="15">
        <v>2.3319032117955082E-4</v>
      </c>
      <c r="AZ49" s="15">
        <v>7.2345073716782542E-4</v>
      </c>
      <c r="BA49" s="15">
        <v>3.2539046624035632E-3</v>
      </c>
      <c r="BB49" s="15">
        <v>9.2286436201033167E-4</v>
      </c>
      <c r="BC49" s="15">
        <v>3.9529745162452711E-3</v>
      </c>
      <c r="BD49" s="15">
        <v>3.0133702548364701E-3</v>
      </c>
      <c r="BE49" s="15">
        <v>9.6277113162236905E-5</v>
      </c>
      <c r="BF49" s="15">
        <v>3.7105924135477615E-3</v>
      </c>
      <c r="BG49" s="15">
        <v>4.0004346266067931E-3</v>
      </c>
      <c r="BH49" s="15">
        <v>5.2360067370970072E-3</v>
      </c>
      <c r="BI49" s="15">
        <v>1.7496784533363127E-3</v>
      </c>
      <c r="BJ49" s="15">
        <v>1.1655431521964573E-3</v>
      </c>
      <c r="BK49" s="15">
        <v>5.2298391862395824E-4</v>
      </c>
      <c r="BL49" s="15">
        <v>1.2086958522907637E-3</v>
      </c>
      <c r="BM49" s="15">
        <v>8.7565435849980419E-4</v>
      </c>
      <c r="BN49" s="15">
        <v>1.3261591599989514E-2</v>
      </c>
      <c r="BO49" s="15">
        <v>1.6959842275389972E-3</v>
      </c>
      <c r="BP49" s="15">
        <v>2.0384587160683321E-5</v>
      </c>
      <c r="BQ49" s="15">
        <v>2.2385813066129715E-3</v>
      </c>
      <c r="BR49" s="15">
        <v>3.8955918650512435E-2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2.7825380286516173E-3</v>
      </c>
      <c r="E50" s="15">
        <v>3.4702992452459197E-4</v>
      </c>
      <c r="F50" s="15">
        <v>6.7896535747245922E-3</v>
      </c>
      <c r="G50" s="15">
        <v>1.3658789362172941E-3</v>
      </c>
      <c r="H50" s="15">
        <v>2.0742524343736985E-2</v>
      </c>
      <c r="I50" s="15">
        <v>3.1052330567790828E-2</v>
      </c>
      <c r="J50" s="15">
        <v>2.4778578608586222E-2</v>
      </c>
      <c r="K50" s="15">
        <v>1.0623770791783945E-2</v>
      </c>
      <c r="L50" s="15">
        <v>2.8043179918011918E-2</v>
      </c>
      <c r="M50" s="15">
        <v>1.1571150544759054E-2</v>
      </c>
      <c r="N50" s="15">
        <v>2.5036085995939584E-2</v>
      </c>
      <c r="O50" s="15">
        <v>1.9496388160558913E-3</v>
      </c>
      <c r="P50" s="15">
        <v>3.1870286196704336E-3</v>
      </c>
      <c r="Q50" s="15">
        <v>1.7666158715576308E-3</v>
      </c>
      <c r="R50" s="15">
        <v>4.0780896903480036E-3</v>
      </c>
      <c r="S50" s="15">
        <v>8.6790512237994721E-3</v>
      </c>
      <c r="T50" s="15">
        <v>1.4982656585458469E-2</v>
      </c>
      <c r="U50" s="15">
        <v>7.8766446177592746E-3</v>
      </c>
      <c r="V50" s="15">
        <v>1.8017516659304524E-3</v>
      </c>
      <c r="W50" s="15">
        <v>1.6270579058713572E-2</v>
      </c>
      <c r="X50" s="15">
        <v>6.2006296082688902E-3</v>
      </c>
      <c r="Y50" s="15">
        <v>1.0086319530330247E-2</v>
      </c>
      <c r="Z50" s="15">
        <v>8.5121783976797784E-3</v>
      </c>
      <c r="AA50" s="15">
        <v>8.929615991779976E-3</v>
      </c>
      <c r="AB50" s="15">
        <v>2.3859955938456238E-3</v>
      </c>
      <c r="AC50" s="15">
        <v>4.0584628509914766E-3</v>
      </c>
      <c r="AD50" s="15">
        <v>2.0698653564511876E-2</v>
      </c>
      <c r="AE50" s="15">
        <v>2.1334362812056112E-3</v>
      </c>
      <c r="AF50" s="15">
        <v>8.6517027898473983E-3</v>
      </c>
      <c r="AG50" s="15">
        <v>6.9680091544561213E-3</v>
      </c>
      <c r="AH50" s="15">
        <v>1.0908929489568188E-2</v>
      </c>
      <c r="AI50" s="15">
        <v>2.7482084140738037E-3</v>
      </c>
      <c r="AJ50" s="15">
        <v>2.0867006195875181E-2</v>
      </c>
      <c r="AK50" s="15">
        <v>6.8481108740364406E-3</v>
      </c>
      <c r="AL50" s="15">
        <v>8.6847353512037491E-3</v>
      </c>
      <c r="AM50" s="15">
        <v>5.0813513696976332E-3</v>
      </c>
      <c r="AN50" s="15">
        <v>2.8805289344884903E-3</v>
      </c>
      <c r="AO50" s="15">
        <v>2.3960266211256439E-3</v>
      </c>
      <c r="AP50" s="15">
        <v>3.2566076397222128E-4</v>
      </c>
      <c r="AQ50" s="15">
        <v>1.1446818129652206E-3</v>
      </c>
      <c r="AR50" s="15">
        <v>4.3470330926685006E-3</v>
      </c>
      <c r="AS50" s="15">
        <v>1.4931608485962236E-2</v>
      </c>
      <c r="AT50" s="15">
        <v>2.2113017592928188E-2</v>
      </c>
      <c r="AU50" s="15">
        <v>0.11085286502453372</v>
      </c>
      <c r="AV50" s="15">
        <v>0.11615745849139943</v>
      </c>
      <c r="AW50" s="15">
        <v>3.8325612279390908E-2</v>
      </c>
      <c r="AX50" s="15">
        <v>2.6079763728280017E-3</v>
      </c>
      <c r="AY50" s="15">
        <v>1.1867080460315944E-3</v>
      </c>
      <c r="AZ50" s="15">
        <v>3.1919637518983751E-3</v>
      </c>
      <c r="BA50" s="15">
        <v>1.9887122639739804E-3</v>
      </c>
      <c r="BB50" s="15">
        <v>3.4264279607237628E-3</v>
      </c>
      <c r="BC50" s="15">
        <v>1.1006861925613959E-3</v>
      </c>
      <c r="BD50" s="15">
        <v>6.2384305586154548E-3</v>
      </c>
      <c r="BE50" s="15">
        <v>3.6965795700414251E-4</v>
      </c>
      <c r="BF50" s="15">
        <v>2.9993598756399421E-3</v>
      </c>
      <c r="BG50" s="15">
        <v>3.509653066919667E-3</v>
      </c>
      <c r="BH50" s="15">
        <v>2.8231009380186196E-3</v>
      </c>
      <c r="BI50" s="15">
        <v>4.9504367321054716E-3</v>
      </c>
      <c r="BJ50" s="15">
        <v>3.1721710494300353E-3</v>
      </c>
      <c r="BK50" s="15">
        <v>1.8289846597192114E-3</v>
      </c>
      <c r="BL50" s="15">
        <v>4.4363970481646987E-3</v>
      </c>
      <c r="BM50" s="15">
        <v>9.0202117609553478E-4</v>
      </c>
      <c r="BN50" s="15">
        <v>3.517203838232244E-3</v>
      </c>
      <c r="BO50" s="15">
        <v>2.0206744412961889E-3</v>
      </c>
      <c r="BP50" s="15">
        <v>1.1478616454178264E-3</v>
      </c>
      <c r="BQ50" s="15">
        <v>2.0010090726027652E-3</v>
      </c>
      <c r="BR50" s="15">
        <v>8.3813128487408763E-3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1.0375770064415629E-5</v>
      </c>
      <c r="E51" s="15">
        <v>1.0883949729072967E-5</v>
      </c>
      <c r="F51" s="15">
        <v>4.9790017802637934E-5</v>
      </c>
      <c r="G51" s="15">
        <v>3.5880979056641325E-4</v>
      </c>
      <c r="H51" s="15">
        <v>9.3297536487104143E-4</v>
      </c>
      <c r="I51" s="15">
        <v>7.2773983811842105E-4</v>
      </c>
      <c r="J51" s="15">
        <v>5.867781621468613E-4</v>
      </c>
      <c r="K51" s="15">
        <v>7.7942149435062085E-4</v>
      </c>
      <c r="L51" s="15">
        <v>3.4766286484333003E-4</v>
      </c>
      <c r="M51" s="15">
        <v>6.7623124269041443E-4</v>
      </c>
      <c r="N51" s="15">
        <v>4.832251311794873E-4</v>
      </c>
      <c r="O51" s="15">
        <v>1.1744125277544047E-3</v>
      </c>
      <c r="P51" s="15">
        <v>3.4818204033142081E-4</v>
      </c>
      <c r="Q51" s="15">
        <v>2.4474094756181446E-4</v>
      </c>
      <c r="R51" s="15">
        <v>4.7163421380543214E-4</v>
      </c>
      <c r="S51" s="15">
        <v>1.9951996001419829E-4</v>
      </c>
      <c r="T51" s="15">
        <v>5.83257012742974E-4</v>
      </c>
      <c r="U51" s="15">
        <v>3.0136169738991214E-4</v>
      </c>
      <c r="V51" s="15">
        <v>5.5402695529257245E-5</v>
      </c>
      <c r="W51" s="15">
        <v>2.1838422897074605E-4</v>
      </c>
      <c r="X51" s="15">
        <v>5.5254542172559823E-4</v>
      </c>
      <c r="Y51" s="15">
        <v>1.2423421552956255E-3</v>
      </c>
      <c r="Z51" s="15">
        <v>5.5998029217037065E-4</v>
      </c>
      <c r="AA51" s="15">
        <v>1.9666709867909851E-3</v>
      </c>
      <c r="AB51" s="15">
        <v>6.5175235622859124E-4</v>
      </c>
      <c r="AC51" s="15">
        <v>6.8636907228923725E-4</v>
      </c>
      <c r="AD51" s="15">
        <v>9.7491928285907609E-4</v>
      </c>
      <c r="AE51" s="15">
        <v>4.5528435842572635E-4</v>
      </c>
      <c r="AF51" s="15">
        <v>1.1351104170159618E-3</v>
      </c>
      <c r="AG51" s="15">
        <v>1.0831670465517541E-3</v>
      </c>
      <c r="AH51" s="15">
        <v>1.0579713014830557E-3</v>
      </c>
      <c r="AI51" s="15">
        <v>1.6248103758670467E-3</v>
      </c>
      <c r="AJ51" s="15">
        <v>4.9391964902236124E-4</v>
      </c>
      <c r="AK51" s="15">
        <v>6.5488980223160262E-4</v>
      </c>
      <c r="AL51" s="15">
        <v>1.0645137682664745E-3</v>
      </c>
      <c r="AM51" s="15">
        <v>1.0903221988594978E-3</v>
      </c>
      <c r="AN51" s="15">
        <v>6.6855189747865712E-4</v>
      </c>
      <c r="AO51" s="15">
        <v>5.4399097448139472E-4</v>
      </c>
      <c r="AP51" s="15">
        <v>1.188708780669016E-4</v>
      </c>
      <c r="AQ51" s="15">
        <v>1.2697786822591555E-3</v>
      </c>
      <c r="AR51" s="15">
        <v>1.4842163773043659E-3</v>
      </c>
      <c r="AS51" s="15">
        <v>1.9703157165059343E-3</v>
      </c>
      <c r="AT51" s="15">
        <v>3.6068589321969777E-4</v>
      </c>
      <c r="AU51" s="15">
        <v>1.3918541164312909E-4</v>
      </c>
      <c r="AV51" s="15">
        <v>1.0817420469282234E-3</v>
      </c>
      <c r="AW51" s="15">
        <v>1.112858969279637E-3</v>
      </c>
      <c r="AX51" s="15">
        <v>5.1738187609594626E-5</v>
      </c>
      <c r="AY51" s="15">
        <v>1.1311853706676161E-4</v>
      </c>
      <c r="AZ51" s="15">
        <v>2.3432742014579551E-3</v>
      </c>
      <c r="BA51" s="15">
        <v>2.2836882780315352E-3</v>
      </c>
      <c r="BB51" s="15">
        <v>3.8786875717875235E-4</v>
      </c>
      <c r="BC51" s="15">
        <v>2.244302124632403E-3</v>
      </c>
      <c r="BD51" s="15">
        <v>1.0475658020566588E-3</v>
      </c>
      <c r="BE51" s="15">
        <v>6.7608999533137675E-5</v>
      </c>
      <c r="BF51" s="15">
        <v>1.0473647492894756E-3</v>
      </c>
      <c r="BG51" s="15">
        <v>2.9366456563962693E-3</v>
      </c>
      <c r="BH51" s="15">
        <v>1.0320980511127602E-3</v>
      </c>
      <c r="BI51" s="15">
        <v>2.1349510100670743E-3</v>
      </c>
      <c r="BJ51" s="15">
        <v>4.5295888080029917E-4</v>
      </c>
      <c r="BK51" s="15">
        <v>6.8525383664861435E-4</v>
      </c>
      <c r="BL51" s="15">
        <v>1.6109256398060417E-3</v>
      </c>
      <c r="BM51" s="15">
        <v>4.4335941544302606E-4</v>
      </c>
      <c r="BN51" s="15">
        <v>1.7796699623353141E-3</v>
      </c>
      <c r="BO51" s="15">
        <v>1.1061795139505708E-3</v>
      </c>
      <c r="BP51" s="15">
        <v>1.5951477490090016E-5</v>
      </c>
      <c r="BQ51" s="15">
        <v>2.3909705490778891E-3</v>
      </c>
      <c r="BR51" s="15">
        <v>2.4671184982563928E-2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1.4350407810286452E-5</v>
      </c>
      <c r="E52" s="15">
        <v>9.4311989457959911E-6</v>
      </c>
      <c r="F52" s="15">
        <v>6.1350026965403706E-5</v>
      </c>
      <c r="G52" s="15">
        <v>1.173303115590127E-4</v>
      </c>
      <c r="H52" s="15">
        <v>1.2549093550914428E-3</v>
      </c>
      <c r="I52" s="15">
        <v>1.3266602328901889E-4</v>
      </c>
      <c r="J52" s="15">
        <v>4.1379128035797213E-4</v>
      </c>
      <c r="K52" s="15">
        <v>3.8072783663929028E-5</v>
      </c>
      <c r="L52" s="15">
        <v>5.2353193444055172E-5</v>
      </c>
      <c r="M52" s="15">
        <v>4.3960932744947111E-4</v>
      </c>
      <c r="N52" s="15">
        <v>5.5021328456217384E-5</v>
      </c>
      <c r="O52" s="15">
        <v>4.0033820460752405E-5</v>
      </c>
      <c r="P52" s="15">
        <v>1.9966155331618317E-4</v>
      </c>
      <c r="Q52" s="15">
        <v>7.5945001079796292E-5</v>
      </c>
      <c r="R52" s="15">
        <v>3.5221490376016615E-5</v>
      </c>
      <c r="S52" s="15">
        <v>4.2650414161630257E-5</v>
      </c>
      <c r="T52" s="15">
        <v>9.4680803059343181E-5</v>
      </c>
      <c r="U52" s="15">
        <v>6.1131458038771603E-4</v>
      </c>
      <c r="V52" s="15">
        <v>1.4482050814842307E-5</v>
      </c>
      <c r="W52" s="15">
        <v>6.3648355727538271E-5</v>
      </c>
      <c r="X52" s="15">
        <v>5.6458931156319419E-4</v>
      </c>
      <c r="Y52" s="15">
        <v>1.3652205281217389E-3</v>
      </c>
      <c r="Z52" s="15">
        <v>5.6230014024091508E-5</v>
      </c>
      <c r="AA52" s="15">
        <v>3.640470398510981E-3</v>
      </c>
      <c r="AB52" s="15">
        <v>1.5675310807977515E-4</v>
      </c>
      <c r="AC52" s="15">
        <v>4.5351594246748109E-5</v>
      </c>
      <c r="AD52" s="15">
        <v>2.3085310483198998E-4</v>
      </c>
      <c r="AE52" s="15">
        <v>8.1165199207772481E-4</v>
      </c>
      <c r="AF52" s="15">
        <v>2.8788792728966787E-4</v>
      </c>
      <c r="AG52" s="15">
        <v>6.1133078651787E-5</v>
      </c>
      <c r="AH52" s="15">
        <v>3.3802520584891891E-5</v>
      </c>
      <c r="AI52" s="15">
        <v>7.4808685139120951E-4</v>
      </c>
      <c r="AJ52" s="15">
        <v>2.1342154796119028E-3</v>
      </c>
      <c r="AK52" s="15">
        <v>1.6725286522317732E-4</v>
      </c>
      <c r="AL52" s="15">
        <v>9.3013111627036863E-5</v>
      </c>
      <c r="AM52" s="15">
        <v>4.6464754958530933E-5</v>
      </c>
      <c r="AN52" s="15">
        <v>1.1408366059965855E-3</v>
      </c>
      <c r="AO52" s="15">
        <v>9.5248238037594129E-4</v>
      </c>
      <c r="AP52" s="15">
        <v>1.5058890490839442E-4</v>
      </c>
      <c r="AQ52" s="15">
        <v>5.0999313577703623E-5</v>
      </c>
      <c r="AR52" s="15">
        <v>9.5236824237597995E-4</v>
      </c>
      <c r="AS52" s="15">
        <v>7.5434634068925798E-4</v>
      </c>
      <c r="AT52" s="15">
        <v>1.0809245975536943E-4</v>
      </c>
      <c r="AU52" s="15">
        <v>2.8905802984342647E-4</v>
      </c>
      <c r="AV52" s="15">
        <v>1.7613001702698482E-2</v>
      </c>
      <c r="AW52" s="15">
        <v>4.3903021318189822E-4</v>
      </c>
      <c r="AX52" s="15">
        <v>8.8814957918784514E-3</v>
      </c>
      <c r="AY52" s="15">
        <v>1.5615841138432761E-4</v>
      </c>
      <c r="AZ52" s="15">
        <v>2.7459172183083336E-4</v>
      </c>
      <c r="BA52" s="15">
        <v>1.5414550407426319E-2</v>
      </c>
      <c r="BB52" s="15">
        <v>4.9459027803440013E-4</v>
      </c>
      <c r="BC52" s="15">
        <v>2.6998492884527996E-4</v>
      </c>
      <c r="BD52" s="15">
        <v>4.0871807050442783E-3</v>
      </c>
      <c r="BE52" s="15">
        <v>1.1889742270820525E-4</v>
      </c>
      <c r="BF52" s="15">
        <v>6.2116705163494977E-3</v>
      </c>
      <c r="BG52" s="15">
        <v>1.701230727840121E-4</v>
      </c>
      <c r="BH52" s="15">
        <v>2.3332301227059165E-3</v>
      </c>
      <c r="BI52" s="15">
        <v>3.4657615235979261E-4</v>
      </c>
      <c r="BJ52" s="15">
        <v>6.0718505283287958E-3</v>
      </c>
      <c r="BK52" s="15">
        <v>1.5646079791912192E-4</v>
      </c>
      <c r="BL52" s="15">
        <v>1.1685170290871011E-2</v>
      </c>
      <c r="BM52" s="15">
        <v>5.0157811487454079E-3</v>
      </c>
      <c r="BN52" s="15">
        <v>1.8445924961152894E-3</v>
      </c>
      <c r="BO52" s="15">
        <v>2.2088300974997446E-2</v>
      </c>
      <c r="BP52" s="15">
        <v>1.3569045593592836E-2</v>
      </c>
      <c r="BQ52" s="15">
        <v>1.5594529555725911E-3</v>
      </c>
      <c r="BR52" s="15">
        <v>4.9988570824179714E-2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5.0895098068429354E-6</v>
      </c>
      <c r="E53" s="15">
        <v>5.9983178744862597E-6</v>
      </c>
      <c r="F53" s="15">
        <v>4.8123322147960312E-6</v>
      </c>
      <c r="G53" s="15">
        <v>4.3394897006017238E-6</v>
      </c>
      <c r="H53" s="15">
        <v>4.9717595639827898E-6</v>
      </c>
      <c r="I53" s="15">
        <v>1.0424532881523054E-5</v>
      </c>
      <c r="J53" s="15">
        <v>1.3484929297394958E-5</v>
      </c>
      <c r="K53" s="15">
        <v>2.0123329604140731E-5</v>
      </c>
      <c r="L53" s="15">
        <v>1.3433892997386677E-5</v>
      </c>
      <c r="M53" s="15">
        <v>1.9803101161336686E-5</v>
      </c>
      <c r="N53" s="15">
        <v>1.3491207366897909E-4</v>
      </c>
      <c r="O53" s="15">
        <v>1.4861525724160701E-5</v>
      </c>
      <c r="P53" s="15">
        <v>2.3423712490751225E-5</v>
      </c>
      <c r="Q53" s="15">
        <v>2.2341481553911545E-5</v>
      </c>
      <c r="R53" s="15">
        <v>1.8588763128302699E-5</v>
      </c>
      <c r="S53" s="15">
        <v>3.4238114378399797E-5</v>
      </c>
      <c r="T53" s="15">
        <v>5.9421322742058392E-5</v>
      </c>
      <c r="U53" s="15">
        <v>2.1422370933576779E-3</v>
      </c>
      <c r="V53" s="15">
        <v>5.0856074950326047E-6</v>
      </c>
      <c r="W53" s="15">
        <v>1.442689481726551E-5</v>
      </c>
      <c r="X53" s="15">
        <v>6.7563584171683388E-4</v>
      </c>
      <c r="Y53" s="15">
        <v>1.7813538840822053E-5</v>
      </c>
      <c r="Z53" s="15">
        <v>1.2128884324802944E-5</v>
      </c>
      <c r="AA53" s="15">
        <v>1.5932818163625492E-5</v>
      </c>
      <c r="AB53" s="15">
        <v>1.932440444643696E-5</v>
      </c>
      <c r="AC53" s="15">
        <v>1.3123726896989494E-5</v>
      </c>
      <c r="AD53" s="15">
        <v>1.1504880842435482E-5</v>
      </c>
      <c r="AE53" s="15">
        <v>7.1126344404301444E-6</v>
      </c>
      <c r="AF53" s="15">
        <v>1.717307150530833E-5</v>
      </c>
      <c r="AG53" s="15">
        <v>9.4417825689981788E-5</v>
      </c>
      <c r="AH53" s="15">
        <v>1.428760426842895E-5</v>
      </c>
      <c r="AI53" s="15">
        <v>1.6322400721910949E-5</v>
      </c>
      <c r="AJ53" s="15">
        <v>8.7479429331128565E-6</v>
      </c>
      <c r="AK53" s="15">
        <v>3.5154824782760172E-5</v>
      </c>
      <c r="AL53" s="15">
        <v>1.0034734085168323E-5</v>
      </c>
      <c r="AM53" s="15">
        <v>2.5901690218412987E-5</v>
      </c>
      <c r="AN53" s="15">
        <v>1.6951771006432309E-4</v>
      </c>
      <c r="AO53" s="15">
        <v>2.9658749760334873E-4</v>
      </c>
      <c r="AP53" s="15">
        <v>6.3209532060409888E-5</v>
      </c>
      <c r="AQ53" s="15">
        <v>9.8951461118980807E-6</v>
      </c>
      <c r="AR53" s="15">
        <v>4.9393055046382423E-5</v>
      </c>
      <c r="AS53" s="15">
        <v>4.8761872435552016E-4</v>
      </c>
      <c r="AT53" s="15">
        <v>1.1917952121998288E-5</v>
      </c>
      <c r="AU53" s="15">
        <v>6.1322721363757839E-6</v>
      </c>
      <c r="AV53" s="15">
        <v>3.8928837266299163E-5</v>
      </c>
      <c r="AW53" s="15">
        <v>4.1949026246447481E-5</v>
      </c>
      <c r="AX53" s="15">
        <v>1.7878326799654382E-3</v>
      </c>
      <c r="AY53" s="15">
        <v>4.2692408468022417E-5</v>
      </c>
      <c r="AZ53" s="15">
        <v>3.7007766101910269E-3</v>
      </c>
      <c r="BA53" s="15">
        <v>2.7150737014985726E-4</v>
      </c>
      <c r="BB53" s="15">
        <v>6.9606890223267214E-4</v>
      </c>
      <c r="BC53" s="15">
        <v>1.6303257480869282E-4</v>
      </c>
      <c r="BD53" s="15">
        <v>1.7211992833940982E-3</v>
      </c>
      <c r="BE53" s="15">
        <v>7.9412170040958844E-5</v>
      </c>
      <c r="BF53" s="15">
        <v>1.1416722871786184E-3</v>
      </c>
      <c r="BG53" s="15">
        <v>1.6821183735875182E-3</v>
      </c>
      <c r="BH53" s="15">
        <v>1.4526654779985465E-2</v>
      </c>
      <c r="BI53" s="15">
        <v>4.0215566561902964E-4</v>
      </c>
      <c r="BJ53" s="15">
        <v>2.485944958956352E-4</v>
      </c>
      <c r="BK53" s="15">
        <v>9.7071828170818198E-6</v>
      </c>
      <c r="BL53" s="15">
        <v>1.0031385647515224E-3</v>
      </c>
      <c r="BM53" s="15">
        <v>6.1307748232915012E-3</v>
      </c>
      <c r="BN53" s="15">
        <v>8.3175403676799195E-3</v>
      </c>
      <c r="BO53" s="15">
        <v>1.4738545184837405E-4</v>
      </c>
      <c r="BP53" s="15">
        <v>3.8566016540883628E-4</v>
      </c>
      <c r="BQ53" s="15">
        <v>4.7056095548638713E-4</v>
      </c>
      <c r="BR53" s="15">
        <v>7.3204528829915057E-4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3.674014436068551E-6</v>
      </c>
      <c r="E54" s="15">
        <v>4.9328714160846037E-6</v>
      </c>
      <c r="F54" s="15">
        <v>1.8040685621574921E-6</v>
      </c>
      <c r="G54" s="15">
        <v>2.6106952473384134E-6</v>
      </c>
      <c r="H54" s="15">
        <v>1.974899313795338E-6</v>
      </c>
      <c r="I54" s="15">
        <v>2.2767497912918999E-6</v>
      </c>
      <c r="J54" s="15">
        <v>3.0087287174610794E-6</v>
      </c>
      <c r="K54" s="15">
        <v>8.4008837255223352E-6</v>
      </c>
      <c r="L54" s="15">
        <v>1.6039144589145374E-6</v>
      </c>
      <c r="M54" s="15">
        <v>7.3819476556831195E-6</v>
      </c>
      <c r="N54" s="15">
        <v>5.8237291085271365E-6</v>
      </c>
      <c r="O54" s="15">
        <v>1.0852420988538721E-5</v>
      </c>
      <c r="P54" s="15">
        <v>8.200462898010402E-6</v>
      </c>
      <c r="Q54" s="15">
        <v>8.9320016405131226E-6</v>
      </c>
      <c r="R54" s="15">
        <v>9.9336254741629106E-6</v>
      </c>
      <c r="S54" s="15">
        <v>5.6597905959414774E-6</v>
      </c>
      <c r="T54" s="15">
        <v>5.4740528970514102E-6</v>
      </c>
      <c r="U54" s="15">
        <v>5.7769282499989085E-6</v>
      </c>
      <c r="V54" s="15">
        <v>3.5168364048423686E-6</v>
      </c>
      <c r="W54" s="15">
        <v>3.1864195384635168E-6</v>
      </c>
      <c r="X54" s="15">
        <v>4.3670701118950917E-6</v>
      </c>
      <c r="Y54" s="15">
        <v>5.4665234337029203E-6</v>
      </c>
      <c r="Z54" s="15">
        <v>6.6836538636239559E-6</v>
      </c>
      <c r="AA54" s="15">
        <v>5.1563051295069758E-6</v>
      </c>
      <c r="AB54" s="15">
        <v>6.4394997499582041E-6</v>
      </c>
      <c r="AC54" s="15">
        <v>5.9961553367246545E-6</v>
      </c>
      <c r="AD54" s="15">
        <v>3.8579631813946965E-6</v>
      </c>
      <c r="AE54" s="15">
        <v>4.6590202242338559E-6</v>
      </c>
      <c r="AF54" s="15">
        <v>5.6971472341386822E-6</v>
      </c>
      <c r="AG54" s="15">
        <v>8.3547742322610019E-6</v>
      </c>
      <c r="AH54" s="15">
        <v>6.7296892411173839E-6</v>
      </c>
      <c r="AI54" s="15">
        <v>7.3704496532945974E-6</v>
      </c>
      <c r="AJ54" s="15">
        <v>2.2734948357534531E-6</v>
      </c>
      <c r="AK54" s="15">
        <v>3.9025808181557382E-6</v>
      </c>
      <c r="AL54" s="15">
        <v>3.2105956024422763E-6</v>
      </c>
      <c r="AM54" s="15">
        <v>7.266084843203304E-6</v>
      </c>
      <c r="AN54" s="15">
        <v>5.9213875314469636E-6</v>
      </c>
      <c r="AO54" s="15">
        <v>1.8422024886758489E-6</v>
      </c>
      <c r="AP54" s="15">
        <v>1.9244624274064701E-6</v>
      </c>
      <c r="AQ54" s="15">
        <v>4.6929768095277607E-6</v>
      </c>
      <c r="AR54" s="15">
        <v>5.2902320996793842E-6</v>
      </c>
      <c r="AS54" s="15">
        <v>9.1018792803378588E-6</v>
      </c>
      <c r="AT54" s="15">
        <v>5.1412871330137059E-6</v>
      </c>
      <c r="AU54" s="15">
        <v>1.5399057709124777E-6</v>
      </c>
      <c r="AV54" s="15">
        <v>2.2229627836226098E-6</v>
      </c>
      <c r="AW54" s="15">
        <v>4.9880264857974203E-6</v>
      </c>
      <c r="AX54" s="15">
        <v>1.4881736750535938E-4</v>
      </c>
      <c r="AY54" s="15">
        <v>1.0557815655200236E-5</v>
      </c>
      <c r="AZ54" s="15">
        <v>5.3666732033910193E-4</v>
      </c>
      <c r="BA54" s="15">
        <v>0.12266293739596598</v>
      </c>
      <c r="BB54" s="15">
        <v>2.8480360963355003E-2</v>
      </c>
      <c r="BC54" s="15">
        <v>9.1143202685252464E-6</v>
      </c>
      <c r="BD54" s="15">
        <v>5.0272683710468281E-6</v>
      </c>
      <c r="BE54" s="15">
        <v>9.623813111362757E-7</v>
      </c>
      <c r="BF54" s="15">
        <v>5.6938857671673944E-6</v>
      </c>
      <c r="BG54" s="15">
        <v>4.6254910725459278E-6</v>
      </c>
      <c r="BH54" s="15">
        <v>0.29554974571907039</v>
      </c>
      <c r="BI54" s="15">
        <v>6.3561235028519152E-6</v>
      </c>
      <c r="BJ54" s="15">
        <v>1.2744214097671331E-4</v>
      </c>
      <c r="BK54" s="15">
        <v>6.7924594979019295E-5</v>
      </c>
      <c r="BL54" s="15">
        <v>1.2382547494704569E-6</v>
      </c>
      <c r="BM54" s="15">
        <v>1.4037701914910832E-6</v>
      </c>
      <c r="BN54" s="15">
        <v>7.9561567864577111E-6</v>
      </c>
      <c r="BO54" s="15">
        <v>2.7752923203818738E-6</v>
      </c>
      <c r="BP54" s="15">
        <v>6.1668060319467045E-6</v>
      </c>
      <c r="BQ54" s="15">
        <v>3.0463603442391568E-3</v>
      </c>
      <c r="BR54" s="15">
        <v>6.5242717635258903E-6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4.0436929614990926E-5</v>
      </c>
      <c r="E55" s="15">
        <v>5.3884294388735883E-5</v>
      </c>
      <c r="F55" s="15">
        <v>1.7894030863032642E-4</v>
      </c>
      <c r="G55" s="15">
        <v>1.191565023780116E-3</v>
      </c>
      <c r="H55" s="15">
        <v>2.8875561828996268E-3</v>
      </c>
      <c r="I55" s="15">
        <v>1.0459612554581754E-3</v>
      </c>
      <c r="J55" s="15">
        <v>1.1770700460781735E-3</v>
      </c>
      <c r="K55" s="15">
        <v>2.2195413307213902E-3</v>
      </c>
      <c r="L55" s="15">
        <v>2.3606110468709272E-3</v>
      </c>
      <c r="M55" s="15">
        <v>3.7078640853796131E-3</v>
      </c>
      <c r="N55" s="15">
        <v>3.9335297037093007E-3</v>
      </c>
      <c r="O55" s="15">
        <v>8.8845627106010961E-4</v>
      </c>
      <c r="P55" s="15">
        <v>3.0814276311251433E-3</v>
      </c>
      <c r="Q55" s="15">
        <v>6.3824924685495603E-3</v>
      </c>
      <c r="R55" s="15">
        <v>3.1986058740130206E-3</v>
      </c>
      <c r="S55" s="15">
        <v>2.7234571758319569E-3</v>
      </c>
      <c r="T55" s="15">
        <v>3.0811879766017374E-3</v>
      </c>
      <c r="U55" s="15">
        <v>1.132663564176103E-2</v>
      </c>
      <c r="V55" s="15">
        <v>4.4261504396242847E-4</v>
      </c>
      <c r="W55" s="15">
        <v>2.2375613865162156E-3</v>
      </c>
      <c r="X55" s="15">
        <v>1.382459542595034E-3</v>
      </c>
      <c r="Y55" s="15">
        <v>2.5748182861170584E-3</v>
      </c>
      <c r="Z55" s="15">
        <v>5.5659667167916543E-4</v>
      </c>
      <c r="AA55" s="15">
        <v>2.8178191953613656E-3</v>
      </c>
      <c r="AB55" s="15">
        <v>2.4791277129480025E-3</v>
      </c>
      <c r="AC55" s="15">
        <v>3.9599391853379837E-3</v>
      </c>
      <c r="AD55" s="15">
        <v>1.1646086596485709E-3</v>
      </c>
      <c r="AE55" s="15">
        <v>8.4999562656584715E-4</v>
      </c>
      <c r="AF55" s="15">
        <v>2.9245881441426402E-3</v>
      </c>
      <c r="AG55" s="15">
        <v>6.9429390425233646E-3</v>
      </c>
      <c r="AH55" s="15">
        <v>4.3850371761644854E-3</v>
      </c>
      <c r="AI55" s="15">
        <v>2.776592059216008E-3</v>
      </c>
      <c r="AJ55" s="15">
        <v>5.862867819669184E-3</v>
      </c>
      <c r="AK55" s="15">
        <v>1.042125050153531E-2</v>
      </c>
      <c r="AL55" s="15">
        <v>2.9441946649392632E-3</v>
      </c>
      <c r="AM55" s="15">
        <v>5.0623376245434648E-3</v>
      </c>
      <c r="AN55" s="15">
        <v>1.3550835549650168E-3</v>
      </c>
      <c r="AO55" s="15">
        <v>1.2796920868700943E-3</v>
      </c>
      <c r="AP55" s="15">
        <v>1.8651013353391649E-3</v>
      </c>
      <c r="AQ55" s="15">
        <v>1.6258047171203421E-3</v>
      </c>
      <c r="AR55" s="15">
        <v>5.3323243301326333E-3</v>
      </c>
      <c r="AS55" s="15">
        <v>5.2756159475685601E-3</v>
      </c>
      <c r="AT55" s="15">
        <v>2.0774181713661089E-3</v>
      </c>
      <c r="AU55" s="15">
        <v>1.2631779105655415E-3</v>
      </c>
      <c r="AV55" s="15">
        <v>1.2006133152711045E-3</v>
      </c>
      <c r="AW55" s="15">
        <v>5.096898647299378E-3</v>
      </c>
      <c r="AX55" s="15">
        <v>7.5264111069401297E-3</v>
      </c>
      <c r="AY55" s="15">
        <v>2.4565186093569225E-3</v>
      </c>
      <c r="AZ55" s="15">
        <v>4.7654846288649128E-3</v>
      </c>
      <c r="BA55" s="15">
        <v>6.1125703688806278E-3</v>
      </c>
      <c r="BB55" s="15">
        <v>0.10584356611227545</v>
      </c>
      <c r="BC55" s="15">
        <v>9.0196186820544824E-3</v>
      </c>
      <c r="BD55" s="15">
        <v>1.0794399205450981E-2</v>
      </c>
      <c r="BE55" s="15">
        <v>8.0726933059015204E-4</v>
      </c>
      <c r="BF55" s="15">
        <v>1.0262957038405624E-2</v>
      </c>
      <c r="BG55" s="15">
        <v>4.8894758297393396E-3</v>
      </c>
      <c r="BH55" s="15">
        <v>2.0147294152727976E-2</v>
      </c>
      <c r="BI55" s="15">
        <v>2.219785005180113E-3</v>
      </c>
      <c r="BJ55" s="15">
        <v>6.3557904323039514E-3</v>
      </c>
      <c r="BK55" s="15">
        <v>5.4854424739735732E-3</v>
      </c>
      <c r="BL55" s="15">
        <v>5.2243483850931303E-3</v>
      </c>
      <c r="BM55" s="15">
        <v>2.3774143097079195E-3</v>
      </c>
      <c r="BN55" s="15">
        <v>8.0861676517173468E-3</v>
      </c>
      <c r="BO55" s="15">
        <v>1.8581342606556028E-3</v>
      </c>
      <c r="BP55" s="15">
        <v>3.4471141236879321E-3</v>
      </c>
      <c r="BQ55" s="15">
        <v>5.3014934318272181E-3</v>
      </c>
      <c r="BR55" s="15">
        <v>8.4902091899015947E-3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9.7298131462718779E-5</v>
      </c>
      <c r="E56" s="15">
        <v>1.2913937370507777E-4</v>
      </c>
      <c r="F56" s="15">
        <v>4.7122166741391426E-5</v>
      </c>
      <c r="G56" s="15">
        <v>8.1188904148001866E-5</v>
      </c>
      <c r="H56" s="15">
        <v>2.7810109377597104E-4</v>
      </c>
      <c r="I56" s="15">
        <v>3.5258689780875764E-3</v>
      </c>
      <c r="J56" s="15">
        <v>1.7598115355885306E-3</v>
      </c>
      <c r="K56" s="15">
        <v>1.9585648546906415E-3</v>
      </c>
      <c r="L56" s="15">
        <v>2.7031642934720356E-4</v>
      </c>
      <c r="M56" s="15">
        <v>3.0408321263551575E-3</v>
      </c>
      <c r="N56" s="15">
        <v>1.0275901518730665E-3</v>
      </c>
      <c r="O56" s="15">
        <v>2.1729338458628508E-3</v>
      </c>
      <c r="P56" s="15">
        <v>8.0019792604536788E-4</v>
      </c>
      <c r="Q56" s="15">
        <v>8.2252358896339544E-4</v>
      </c>
      <c r="R56" s="15">
        <v>4.2241815493148006E-4</v>
      </c>
      <c r="S56" s="15">
        <v>5.0245027628021723E-4</v>
      </c>
      <c r="T56" s="15">
        <v>2.1159238775232351E-3</v>
      </c>
      <c r="U56" s="15">
        <v>2.0367465163626935E-4</v>
      </c>
      <c r="V56" s="15">
        <v>1.5361948280053135E-4</v>
      </c>
      <c r="W56" s="15">
        <v>7.0707452161268306E-5</v>
      </c>
      <c r="X56" s="15">
        <v>2.219965305851522E-3</v>
      </c>
      <c r="Y56" s="15">
        <v>2.9022430399970153E-3</v>
      </c>
      <c r="Z56" s="15">
        <v>5.6815359619373095E-4</v>
      </c>
      <c r="AA56" s="15">
        <v>5.8460166384917437E-3</v>
      </c>
      <c r="AB56" s="15">
        <v>1.3619357662913571E-3</v>
      </c>
      <c r="AC56" s="15">
        <v>1.0772146585979222E-3</v>
      </c>
      <c r="AD56" s="15">
        <v>1.412865934146242E-3</v>
      </c>
      <c r="AE56" s="15">
        <v>5.0897150045968215E-4</v>
      </c>
      <c r="AF56" s="15">
        <v>1.1553559026666557E-3</v>
      </c>
      <c r="AG56" s="15">
        <v>2.0930740341796703E-3</v>
      </c>
      <c r="AH56" s="15">
        <v>4.4267856433143852E-3</v>
      </c>
      <c r="AI56" s="15">
        <v>1.557201162220115E-3</v>
      </c>
      <c r="AJ56" s="15">
        <v>4.7833353935100567E-3</v>
      </c>
      <c r="AK56" s="15">
        <v>1.3972640816542522E-3</v>
      </c>
      <c r="AL56" s="15">
        <v>1.3614397679080038E-3</v>
      </c>
      <c r="AM56" s="15">
        <v>1.8560774627429215E-3</v>
      </c>
      <c r="AN56" s="15">
        <v>1.3040424721318458E-3</v>
      </c>
      <c r="AO56" s="15">
        <v>4.9172792552107858E-3</v>
      </c>
      <c r="AP56" s="15">
        <v>4.7065855097401825E-3</v>
      </c>
      <c r="AQ56" s="15">
        <v>8.1523756954099218E-4</v>
      </c>
      <c r="AR56" s="15">
        <v>2.561248655364464E-3</v>
      </c>
      <c r="AS56" s="15">
        <v>8.2538866624083506E-3</v>
      </c>
      <c r="AT56" s="15">
        <v>2.3836523909237855E-3</v>
      </c>
      <c r="AU56" s="15">
        <v>5.6692594760499286E-5</v>
      </c>
      <c r="AV56" s="15">
        <v>1.6257933987559588E-2</v>
      </c>
      <c r="AW56" s="15">
        <v>9.9836803816715902E-3</v>
      </c>
      <c r="AX56" s="15">
        <v>2.7977740693816739E-3</v>
      </c>
      <c r="AY56" s="15">
        <v>5.2257989388498156E-4</v>
      </c>
      <c r="AZ56" s="15">
        <v>2.4183234144917441E-2</v>
      </c>
      <c r="BA56" s="15">
        <v>2.5850537039949613E-2</v>
      </c>
      <c r="BB56" s="15">
        <v>1.7999086385560189E-2</v>
      </c>
      <c r="BC56" s="15">
        <v>6.4982115918332695E-2</v>
      </c>
      <c r="BD56" s="15">
        <v>2.4345702082027333E-2</v>
      </c>
      <c r="BE56" s="15">
        <v>5.8594827297967866E-4</v>
      </c>
      <c r="BF56" s="15">
        <v>1.2185367042929622E-2</v>
      </c>
      <c r="BG56" s="15">
        <v>9.6865362954861461E-4</v>
      </c>
      <c r="BH56" s="15">
        <v>7.8648572404545855E-2</v>
      </c>
      <c r="BI56" s="15">
        <v>8.3895680497693432E-3</v>
      </c>
      <c r="BJ56" s="15">
        <v>4.0623819895200418E-3</v>
      </c>
      <c r="BK56" s="15">
        <v>4.3889233260459883E-3</v>
      </c>
      <c r="BL56" s="15">
        <v>1.3159429598883004E-2</v>
      </c>
      <c r="BM56" s="15">
        <v>4.0066137408308342E-3</v>
      </c>
      <c r="BN56" s="15">
        <v>3.0848891204749433E-3</v>
      </c>
      <c r="BO56" s="15">
        <v>1.094213494067646E-2</v>
      </c>
      <c r="BP56" s="15">
        <v>8.038869681322728E-5</v>
      </c>
      <c r="BQ56" s="15">
        <v>4.3092830021528115E-3</v>
      </c>
      <c r="BR56" s="15">
        <v>8.9186330408861231E-3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1.6587240085857245E-2</v>
      </c>
      <c r="E57" s="15">
        <v>1.5526662935330655E-2</v>
      </c>
      <c r="F57" s="15">
        <v>1.5369718289370537E-2</v>
      </c>
      <c r="G57" s="15">
        <v>3.2066393874964613E-2</v>
      </c>
      <c r="H57" s="15">
        <v>1.8732954777150305E-2</v>
      </c>
      <c r="I57" s="15">
        <v>2.0152305577867249E-2</v>
      </c>
      <c r="J57" s="15">
        <v>3.1485906522370009E-2</v>
      </c>
      <c r="K57" s="15">
        <v>1.9823191052887733E-2</v>
      </c>
      <c r="L57" s="15">
        <v>3.3355305602794906E-2</v>
      </c>
      <c r="M57" s="15">
        <v>1.7967798076433134E-2</v>
      </c>
      <c r="N57" s="15">
        <v>1.928451533649703E-2</v>
      </c>
      <c r="O57" s="15">
        <v>1.9949620944621056E-2</v>
      </c>
      <c r="P57" s="15">
        <v>1.614701480343312E-2</v>
      </c>
      <c r="Q57" s="15">
        <v>1.6792270010769193E-2</v>
      </c>
      <c r="R57" s="15">
        <v>1.8690279968009205E-2</v>
      </c>
      <c r="S57" s="15">
        <v>1.779776781597639E-2</v>
      </c>
      <c r="T57" s="15">
        <v>2.3754308975930977E-2</v>
      </c>
      <c r="U57" s="15">
        <v>1.9160882398840923E-2</v>
      </c>
      <c r="V57" s="15">
        <v>7.3393731269494394E-3</v>
      </c>
      <c r="W57" s="15">
        <v>2.3303834241780133E-2</v>
      </c>
      <c r="X57" s="15">
        <v>2.2849679478136917E-2</v>
      </c>
      <c r="Y57" s="15">
        <v>1.6719043959071807E-2</v>
      </c>
      <c r="Z57" s="15">
        <v>1.7850375175619881E-2</v>
      </c>
      <c r="AA57" s="15">
        <v>1.6122157568824114E-2</v>
      </c>
      <c r="AB57" s="15">
        <v>1.6462193576223635E-2</v>
      </c>
      <c r="AC57" s="15">
        <v>2.3745697811817276E-2</v>
      </c>
      <c r="AD57" s="15">
        <v>2.011001545087859E-2</v>
      </c>
      <c r="AE57" s="15">
        <v>1.7115973803271775E-2</v>
      </c>
      <c r="AF57" s="15">
        <v>1.5911568014407181E-2</v>
      </c>
      <c r="AG57" s="15">
        <v>1.8571267374328349E-2</v>
      </c>
      <c r="AH57" s="15">
        <v>1.800723243118664E-2</v>
      </c>
      <c r="AI57" s="15">
        <v>1.7539513755531113E-2</v>
      </c>
      <c r="AJ57" s="15">
        <v>1.9010573651197002E-2</v>
      </c>
      <c r="AK57" s="15">
        <v>1.3528392477528139E-2</v>
      </c>
      <c r="AL57" s="15">
        <v>1.9436759328526978E-2</v>
      </c>
      <c r="AM57" s="15">
        <v>1.3845135579756978E-2</v>
      </c>
      <c r="AN57" s="15">
        <v>9.4805150398517904E-3</v>
      </c>
      <c r="AO57" s="15">
        <v>2.4179570125358187E-2</v>
      </c>
      <c r="AP57" s="15">
        <v>1.8293087479130801E-2</v>
      </c>
      <c r="AQ57" s="15">
        <v>1.4743650527875312E-2</v>
      </c>
      <c r="AR57" s="15">
        <v>1.7109115140190475E-2</v>
      </c>
      <c r="AS57" s="15">
        <v>2.7628464312942538E-2</v>
      </c>
      <c r="AT57" s="15">
        <v>2.4161784250558108E-2</v>
      </c>
      <c r="AU57" s="15">
        <v>2.8479980283637275E-2</v>
      </c>
      <c r="AV57" s="15">
        <v>3.4695369047247925E-2</v>
      </c>
      <c r="AW57" s="15">
        <v>2.6741233897265706E-2</v>
      </c>
      <c r="AX57" s="15">
        <v>2.4914186690525322E-2</v>
      </c>
      <c r="AY57" s="15">
        <v>1.2683506509115218E-2</v>
      </c>
      <c r="AZ57" s="15">
        <v>2.4709589976360569E-2</v>
      </c>
      <c r="BA57" s="15">
        <v>2.4064166657959331E-2</v>
      </c>
      <c r="BB57" s="15">
        <v>4.3627386029732748E-2</v>
      </c>
      <c r="BC57" s="15">
        <v>1.8788681456755298E-2</v>
      </c>
      <c r="BD57" s="15">
        <v>0.12790823873432755</v>
      </c>
      <c r="BE57" s="15">
        <v>3.5769489374002317E-2</v>
      </c>
      <c r="BF57" s="15">
        <v>2.1457622937729678E-2</v>
      </c>
      <c r="BG57" s="15">
        <v>2.1272043393424783E-2</v>
      </c>
      <c r="BH57" s="15">
        <v>9.8539805584847602E-3</v>
      </c>
      <c r="BI57" s="15">
        <v>2.8842687073151484E-2</v>
      </c>
      <c r="BJ57" s="15">
        <v>2.1936793423855787E-2</v>
      </c>
      <c r="BK57" s="15">
        <v>2.4806937907396159E-2</v>
      </c>
      <c r="BL57" s="15">
        <v>6.514261192555594E-2</v>
      </c>
      <c r="BM57" s="15">
        <v>2.2468080733613455E-3</v>
      </c>
      <c r="BN57" s="15">
        <v>1.7643344025684665E-2</v>
      </c>
      <c r="BO57" s="15">
        <v>2.1032720987852723E-3</v>
      </c>
      <c r="BP57" s="15">
        <v>1.844743837482174E-2</v>
      </c>
      <c r="BQ57" s="15">
        <v>2.5643887549377731E-2</v>
      </c>
      <c r="BR57" s="15">
        <v>1.5353268005276937E-2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1.4567316575378104E-5</v>
      </c>
      <c r="E58" s="15">
        <v>3.3387555947653992E-5</v>
      </c>
      <c r="F58" s="15">
        <v>1.72250392426142E-4</v>
      </c>
      <c r="G58" s="15">
        <v>9.4171084453899202E-4</v>
      </c>
      <c r="H58" s="15">
        <v>1.7162380157536969E-3</v>
      </c>
      <c r="I58" s="15">
        <v>4.0821817711305091E-4</v>
      </c>
      <c r="J58" s="15">
        <v>8.7262136574250992E-4</v>
      </c>
      <c r="K58" s="15">
        <v>1.9681003485926833E-3</v>
      </c>
      <c r="L58" s="15">
        <v>2.0806735190127988E-3</v>
      </c>
      <c r="M58" s="15">
        <v>1.3583857674721758E-3</v>
      </c>
      <c r="N58" s="15">
        <v>7.1054359030282507E-4</v>
      </c>
      <c r="O58" s="15">
        <v>1.0622022167501661E-3</v>
      </c>
      <c r="P58" s="15">
        <v>4.5900499441915025E-3</v>
      </c>
      <c r="Q58" s="15">
        <v>4.6150462273507626E-3</v>
      </c>
      <c r="R58" s="15">
        <v>1.785200427251778E-3</v>
      </c>
      <c r="S58" s="15">
        <v>1.0421633846121833E-3</v>
      </c>
      <c r="T58" s="15">
        <v>1.296218889538642E-3</v>
      </c>
      <c r="U58" s="15">
        <v>1.9705573365642374E-3</v>
      </c>
      <c r="V58" s="15">
        <v>3.5308193594025573E-4</v>
      </c>
      <c r="W58" s="15">
        <v>3.1837386685105926E-3</v>
      </c>
      <c r="X58" s="15">
        <v>8.4791699679947531E-4</v>
      </c>
      <c r="Y58" s="15">
        <v>9.9311224565351791E-4</v>
      </c>
      <c r="Z58" s="15">
        <v>2.8889962271373641E-3</v>
      </c>
      <c r="AA58" s="15">
        <v>2.9279122688602431E-3</v>
      </c>
      <c r="AB58" s="15">
        <v>3.0135612350245251E-3</v>
      </c>
      <c r="AC58" s="15">
        <v>1.797117653067878E-3</v>
      </c>
      <c r="AD58" s="15">
        <v>1.7870443353331029E-3</v>
      </c>
      <c r="AE58" s="15">
        <v>1.3871984508802846E-4</v>
      </c>
      <c r="AF58" s="15">
        <v>2.1398101439152051E-3</v>
      </c>
      <c r="AG58" s="15">
        <v>1.5469645130146898E-3</v>
      </c>
      <c r="AH58" s="15">
        <v>1.1695301416834651E-3</v>
      </c>
      <c r="AI58" s="15">
        <v>1.3956296118146764E-3</v>
      </c>
      <c r="AJ58" s="15">
        <v>5.3612538068555907E-4</v>
      </c>
      <c r="AK58" s="15">
        <v>1.77108617374173E-3</v>
      </c>
      <c r="AL58" s="15">
        <v>1.230722204002577E-3</v>
      </c>
      <c r="AM58" s="15">
        <v>2.6974358286699293E-3</v>
      </c>
      <c r="AN58" s="15">
        <v>6.1631919512263771E-4</v>
      </c>
      <c r="AO58" s="15">
        <v>3.3846430872086337E-3</v>
      </c>
      <c r="AP58" s="15">
        <v>3.270464601741989E-3</v>
      </c>
      <c r="AQ58" s="15">
        <v>1.656822038592447E-3</v>
      </c>
      <c r="AR58" s="15">
        <v>1.775416607624547E-2</v>
      </c>
      <c r="AS58" s="15">
        <v>3.0232762151052858E-2</v>
      </c>
      <c r="AT58" s="15">
        <v>2.7078835104715508E-3</v>
      </c>
      <c r="AU58" s="15">
        <v>2.7051496449059581E-3</v>
      </c>
      <c r="AV58" s="15">
        <v>2.0058055730034037E-3</v>
      </c>
      <c r="AW58" s="15">
        <v>1.7649445663352643E-2</v>
      </c>
      <c r="AX58" s="15">
        <v>3.7508546983897183E-2</v>
      </c>
      <c r="AY58" s="15">
        <v>1.7398887298926646E-2</v>
      </c>
      <c r="AZ58" s="15">
        <v>8.4612297969067964E-3</v>
      </c>
      <c r="BA58" s="15">
        <v>8.9702720470226684E-3</v>
      </c>
      <c r="BB58" s="15">
        <v>1.1205494661028005E-2</v>
      </c>
      <c r="BC58" s="15">
        <v>9.2866465329475897E-3</v>
      </c>
      <c r="BD58" s="15">
        <v>6.8379599970438479E-3</v>
      </c>
      <c r="BE58" s="15">
        <v>2.8832954730371222E-3</v>
      </c>
      <c r="BF58" s="15">
        <v>1.9250581636541909E-2</v>
      </c>
      <c r="BG58" s="15">
        <v>1.0936811521800364E-2</v>
      </c>
      <c r="BH58" s="15">
        <v>8.7746637371312504E-3</v>
      </c>
      <c r="BI58" s="15">
        <v>1.9241455014510481E-2</v>
      </c>
      <c r="BJ58" s="15">
        <v>1.1348967573338867E-2</v>
      </c>
      <c r="BK58" s="15">
        <v>5.1126920719584985E-3</v>
      </c>
      <c r="BL58" s="15">
        <v>2.6931837765955869E-3</v>
      </c>
      <c r="BM58" s="15">
        <v>1.4615767596025838E-3</v>
      </c>
      <c r="BN58" s="15">
        <v>2.8317176578522275E-2</v>
      </c>
      <c r="BO58" s="15">
        <v>1.8127292682687136E-3</v>
      </c>
      <c r="BP58" s="15">
        <v>7.1624099235600936E-3</v>
      </c>
      <c r="BQ58" s="15">
        <v>7.814229939345721E-2</v>
      </c>
      <c r="BR58" s="15">
        <v>1.7984981294669994E-2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5.8469228628158254E-5</v>
      </c>
      <c r="E59" s="15">
        <v>6.5099809421085653E-5</v>
      </c>
      <c r="F59" s="15">
        <v>8.9128492294183537E-4</v>
      </c>
      <c r="G59" s="15">
        <v>2.5849972942353597E-2</v>
      </c>
      <c r="H59" s="15">
        <v>4.6190013905095646E-2</v>
      </c>
      <c r="I59" s="15">
        <v>2.9758456112092862E-2</v>
      </c>
      <c r="J59" s="15">
        <v>1.6531616477200375E-2</v>
      </c>
      <c r="K59" s="15">
        <v>1.4096739107575121E-2</v>
      </c>
      <c r="L59" s="15">
        <v>1.0396705091574135E-2</v>
      </c>
      <c r="M59" s="15">
        <v>2.274414848913708E-2</v>
      </c>
      <c r="N59" s="15">
        <v>2.6280125816018705E-2</v>
      </c>
      <c r="O59" s="15">
        <v>4.7303993740428298E-2</v>
      </c>
      <c r="P59" s="15">
        <v>6.7714198689809678E-3</v>
      </c>
      <c r="Q59" s="15">
        <v>5.6154399286297051E-3</v>
      </c>
      <c r="R59" s="15">
        <v>5.7916700027288159E-3</v>
      </c>
      <c r="S59" s="15">
        <v>9.3560059792670951E-3</v>
      </c>
      <c r="T59" s="15">
        <v>2.1996367137305215E-2</v>
      </c>
      <c r="U59" s="15">
        <v>3.9950038435299902E-3</v>
      </c>
      <c r="V59" s="15">
        <v>1.4250055628966272E-2</v>
      </c>
      <c r="W59" s="15">
        <v>1.2082881535196027E-2</v>
      </c>
      <c r="X59" s="15">
        <v>2.072782270492891E-2</v>
      </c>
      <c r="Y59" s="15">
        <v>5.914722919134497E-2</v>
      </c>
      <c r="Z59" s="15">
        <v>3.5417738146221386E-2</v>
      </c>
      <c r="AA59" s="15">
        <v>6.8947377007396615E-2</v>
      </c>
      <c r="AB59" s="15">
        <v>1.4952259112910805E-2</v>
      </c>
      <c r="AC59" s="15">
        <v>2.5526193275891472E-2</v>
      </c>
      <c r="AD59" s="15">
        <v>9.2545455420028414E-3</v>
      </c>
      <c r="AE59" s="15">
        <v>8.069847023451239E-3</v>
      </c>
      <c r="AF59" s="15">
        <v>8.3747006086533765E-3</v>
      </c>
      <c r="AG59" s="15">
        <v>2.8776494962908333E-2</v>
      </c>
      <c r="AH59" s="15">
        <v>2.1700474611582428E-2</v>
      </c>
      <c r="AI59" s="15">
        <v>1.3229112211238393E-2</v>
      </c>
      <c r="AJ59" s="15">
        <v>1.2723486617201255E-2</v>
      </c>
      <c r="AK59" s="15">
        <v>1.1211571046074455E-2</v>
      </c>
      <c r="AL59" s="15">
        <v>5.7877114946067411E-3</v>
      </c>
      <c r="AM59" s="15">
        <v>6.2040658244297796E-3</v>
      </c>
      <c r="AN59" s="15">
        <v>9.2337840170222014E-3</v>
      </c>
      <c r="AO59" s="15">
        <v>4.1356925575720066E-3</v>
      </c>
      <c r="AP59" s="15">
        <v>1.7519529699747956E-2</v>
      </c>
      <c r="AQ59" s="15">
        <v>7.1608403647716911E-3</v>
      </c>
      <c r="AR59" s="15">
        <v>4.1042882478270488E-2</v>
      </c>
      <c r="AS59" s="15">
        <v>2.4975370931471719E-2</v>
      </c>
      <c r="AT59" s="15">
        <v>6.1906168681724032E-3</v>
      </c>
      <c r="AU59" s="15">
        <v>5.6159648556631924E-3</v>
      </c>
      <c r="AV59" s="15">
        <v>1.1191805524653781E-2</v>
      </c>
      <c r="AW59" s="15">
        <v>1.633861181186097E-2</v>
      </c>
      <c r="AX59" s="15">
        <v>9.8988680562913222E-3</v>
      </c>
      <c r="AY59" s="15">
        <v>4.641317058542334E-3</v>
      </c>
      <c r="AZ59" s="15">
        <v>2.2575387884217639E-2</v>
      </c>
      <c r="BA59" s="15">
        <v>6.5636080050080037E-2</v>
      </c>
      <c r="BB59" s="15">
        <v>2.0054939550975117E-2</v>
      </c>
      <c r="BC59" s="15">
        <v>1.9416943313604749E-2</v>
      </c>
      <c r="BD59" s="15">
        <v>2.4898458707377943E-2</v>
      </c>
      <c r="BE59" s="15">
        <v>4.3367451209821405E-3</v>
      </c>
      <c r="BF59" s="15">
        <v>7.2907212702287214E-2</v>
      </c>
      <c r="BG59" s="15">
        <v>7.3930595585178255E-2</v>
      </c>
      <c r="BH59" s="15">
        <v>4.331413616968407E-3</v>
      </c>
      <c r="BI59" s="15">
        <v>1.9682090684634952E-2</v>
      </c>
      <c r="BJ59" s="15">
        <v>1.6915258496683135E-2</v>
      </c>
      <c r="BK59" s="15">
        <v>3.3914276606451334E-2</v>
      </c>
      <c r="BL59" s="15">
        <v>6.1792785961256357E-3</v>
      </c>
      <c r="BM59" s="15">
        <v>6.741952784642015E-4</v>
      </c>
      <c r="BN59" s="15">
        <v>1.7441193291690228E-2</v>
      </c>
      <c r="BO59" s="15">
        <v>1.5126387504527169E-3</v>
      </c>
      <c r="BP59" s="15">
        <v>1.1172936924591762E-2</v>
      </c>
      <c r="BQ59" s="15">
        <v>2.8576085592459742E-2</v>
      </c>
      <c r="BR59" s="15">
        <v>2.0068723986178271E-2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1.8048489320247288E-3</v>
      </c>
      <c r="E60" s="15">
        <v>1.5617434404760348E-4</v>
      </c>
      <c r="F60" s="15">
        <v>8.7657663065881682E-6</v>
      </c>
      <c r="G60" s="15">
        <v>1.8032069465330671E-3</v>
      </c>
      <c r="H60" s="15">
        <v>6.9590553848710678E-3</v>
      </c>
      <c r="I60" s="15">
        <v>4.2832983456405366E-3</v>
      </c>
      <c r="J60" s="15">
        <v>5.2376599817876655E-3</v>
      </c>
      <c r="K60" s="15">
        <v>2.6850993010997053E-3</v>
      </c>
      <c r="L60" s="15">
        <v>3.606206895682106E-3</v>
      </c>
      <c r="M60" s="15">
        <v>2.4912302921890417E-3</v>
      </c>
      <c r="N60" s="15">
        <v>2.0372662065137989E-3</v>
      </c>
      <c r="O60" s="15">
        <v>4.5467380711944833E-3</v>
      </c>
      <c r="P60" s="15">
        <v>7.962140001654337E-4</v>
      </c>
      <c r="Q60" s="15">
        <v>1.5568786169853567E-3</v>
      </c>
      <c r="R60" s="15">
        <v>1.7544922664612893E-3</v>
      </c>
      <c r="S60" s="15">
        <v>1.3361568433845432E-3</v>
      </c>
      <c r="T60" s="15">
        <v>3.3444821163010328E-3</v>
      </c>
      <c r="U60" s="15">
        <v>1.1510135346483998E-3</v>
      </c>
      <c r="V60" s="15">
        <v>2.9153066549110295E-4</v>
      </c>
      <c r="W60" s="15">
        <v>3.3060755891838539E-3</v>
      </c>
      <c r="X60" s="15">
        <v>3.1078829958098545E-3</v>
      </c>
      <c r="Y60" s="15">
        <v>4.7147064773031796E-3</v>
      </c>
      <c r="Z60" s="15">
        <v>5.7541648166933518E-3</v>
      </c>
      <c r="AA60" s="15">
        <v>8.550019352834384E-3</v>
      </c>
      <c r="AB60" s="15">
        <v>5.2446390674112534E-3</v>
      </c>
      <c r="AC60" s="15">
        <v>4.0695541513522141E-3</v>
      </c>
      <c r="AD60" s="15">
        <v>2.0823805174132533E-3</v>
      </c>
      <c r="AE60" s="15">
        <v>2.7367618838600744E-3</v>
      </c>
      <c r="AF60" s="15">
        <v>3.0712219116609723E-3</v>
      </c>
      <c r="AG60" s="15">
        <v>4.178771185482608E-3</v>
      </c>
      <c r="AH60" s="15">
        <v>3.1691848212911937E-3</v>
      </c>
      <c r="AI60" s="15">
        <v>9.2275790384849041E-3</v>
      </c>
      <c r="AJ60" s="15">
        <v>6.5212422372885525E-3</v>
      </c>
      <c r="AK60" s="15">
        <v>4.8552254244062917E-3</v>
      </c>
      <c r="AL60" s="15">
        <v>2.8373289731349529E-3</v>
      </c>
      <c r="AM60" s="15">
        <v>2.3954861590518533E-3</v>
      </c>
      <c r="AN60" s="15">
        <v>2.4333072730646304E-3</v>
      </c>
      <c r="AO60" s="15">
        <v>6.9119165166503724E-3</v>
      </c>
      <c r="AP60" s="15">
        <v>4.2218583533649269E-3</v>
      </c>
      <c r="AQ60" s="15">
        <v>3.5839794539400446E-3</v>
      </c>
      <c r="AR60" s="15">
        <v>4.1359581092593355E-4</v>
      </c>
      <c r="AS60" s="15">
        <v>1.0854562319022021E-3</v>
      </c>
      <c r="AT60" s="15">
        <v>5.7751960861364036E-4</v>
      </c>
      <c r="AU60" s="15">
        <v>4.3290423162455766E-4</v>
      </c>
      <c r="AV60" s="15">
        <v>9.4969641003969286E-6</v>
      </c>
      <c r="AW60" s="15">
        <v>2.4051767896874444E-2</v>
      </c>
      <c r="AX60" s="15">
        <v>3.1698821938342021E-4</v>
      </c>
      <c r="AY60" s="15">
        <v>1.0366948354332005E-4</v>
      </c>
      <c r="AZ60" s="15">
        <v>5.0108606561176912E-5</v>
      </c>
      <c r="BA60" s="15">
        <v>3.8574030456530005E-5</v>
      </c>
      <c r="BB60" s="15">
        <v>1.081244396927357E-4</v>
      </c>
      <c r="BC60" s="15">
        <v>1.48413103462927E-3</v>
      </c>
      <c r="BD60" s="15">
        <v>6.4641605759614609E-4</v>
      </c>
      <c r="BE60" s="15">
        <v>2.8845431518730924E-5</v>
      </c>
      <c r="BF60" s="15">
        <v>8.0957564359945255E-5</v>
      </c>
      <c r="BG60" s="15">
        <v>2.739342232718656E-2</v>
      </c>
      <c r="BH60" s="15">
        <v>3.7245933453080341E-5</v>
      </c>
      <c r="BI60" s="15">
        <v>1.14758268380588E-3</v>
      </c>
      <c r="BJ60" s="15">
        <v>1.2597291711217664E-4</v>
      </c>
      <c r="BK60" s="15">
        <v>2.7868148329870096E-5</v>
      </c>
      <c r="BL60" s="15">
        <v>5.4956460396750687E-3</v>
      </c>
      <c r="BM60" s="15">
        <v>3.8205585774347861E-3</v>
      </c>
      <c r="BN60" s="15">
        <v>6.1422160443668254E-4</v>
      </c>
      <c r="BO60" s="15">
        <v>6.7532343524734743E-3</v>
      </c>
      <c r="BP60" s="15">
        <v>3.7720887145830333E-5</v>
      </c>
      <c r="BQ60" s="15">
        <v>3.182271053964255E-4</v>
      </c>
      <c r="BR60" s="15">
        <v>7.6252936966686232E-5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3.791864370477698E-5</v>
      </c>
      <c r="E61" s="15">
        <v>2.8216651830072037E-3</v>
      </c>
      <c r="F61" s="15">
        <v>2.6864395888488895E-3</v>
      </c>
      <c r="G61" s="15">
        <v>1.8939048322972937E-3</v>
      </c>
      <c r="H61" s="15">
        <v>3.6946958625475083E-3</v>
      </c>
      <c r="I61" s="15">
        <v>1.5449488784115837E-4</v>
      </c>
      <c r="J61" s="15">
        <v>4.3102667811038485E-5</v>
      </c>
      <c r="K61" s="15">
        <v>8.3579137152555803E-3</v>
      </c>
      <c r="L61" s="15">
        <v>3.0111164979330558E-3</v>
      </c>
      <c r="M61" s="15">
        <v>1.1931471295302035E-2</v>
      </c>
      <c r="N61" s="15">
        <v>6.3469853448242602E-2</v>
      </c>
      <c r="O61" s="15">
        <v>1.4148807469232508E-2</v>
      </c>
      <c r="P61" s="15">
        <v>1.6605419721447733E-3</v>
      </c>
      <c r="Q61" s="15">
        <v>5.5054515776924344E-3</v>
      </c>
      <c r="R61" s="15">
        <v>1.8797061526130577E-2</v>
      </c>
      <c r="S61" s="15">
        <v>1.298677232571648E-3</v>
      </c>
      <c r="T61" s="15">
        <v>5.063432646576463E-3</v>
      </c>
      <c r="U61" s="15">
        <v>2.6491684794055811E-3</v>
      </c>
      <c r="V61" s="15">
        <v>5.3165691863911577E-4</v>
      </c>
      <c r="W61" s="15">
        <v>2.0415212061289669E-3</v>
      </c>
      <c r="X61" s="15">
        <v>6.9804554321342336E-4</v>
      </c>
      <c r="Y61" s="15">
        <v>6.055842333506989E-3</v>
      </c>
      <c r="Z61" s="15">
        <v>2.6381205312570558E-2</v>
      </c>
      <c r="AA61" s="15">
        <v>2.7408944806153506E-2</v>
      </c>
      <c r="AB61" s="15">
        <v>4.671770000513332E-3</v>
      </c>
      <c r="AC61" s="15">
        <v>3.1813782025453359E-3</v>
      </c>
      <c r="AD61" s="15">
        <v>1.7049812802992393E-3</v>
      </c>
      <c r="AE61" s="15">
        <v>2.7718732902824814E-4</v>
      </c>
      <c r="AF61" s="15">
        <v>5.2174919660596944E-3</v>
      </c>
      <c r="AG61" s="15">
        <v>1.3647695298094398E-2</v>
      </c>
      <c r="AH61" s="15">
        <v>8.2681756028695815E-3</v>
      </c>
      <c r="AI61" s="15">
        <v>3.5529080553382401E-3</v>
      </c>
      <c r="AJ61" s="15">
        <v>2.4210351122636066E-2</v>
      </c>
      <c r="AK61" s="15">
        <v>1.6141798613781325E-3</v>
      </c>
      <c r="AL61" s="15">
        <v>6.2157445198064666E-3</v>
      </c>
      <c r="AM61" s="15">
        <v>5.777638861358389E-3</v>
      </c>
      <c r="AN61" s="15">
        <v>1.8420802215209165E-3</v>
      </c>
      <c r="AO61" s="15">
        <v>1.1492326041759617E-2</v>
      </c>
      <c r="AP61" s="15">
        <v>2.5938576622733514E-3</v>
      </c>
      <c r="AQ61" s="15">
        <v>2.6135996971136271E-3</v>
      </c>
      <c r="AR61" s="15">
        <v>1.5243776690906654E-2</v>
      </c>
      <c r="AS61" s="15">
        <v>1.6953190602332663E-2</v>
      </c>
      <c r="AT61" s="15">
        <v>1.914626484785527E-3</v>
      </c>
      <c r="AU61" s="15">
        <v>1.967383598583674E-3</v>
      </c>
      <c r="AV61" s="15">
        <v>4.3260351731944022E-3</v>
      </c>
      <c r="AW61" s="15">
        <v>9.4745824742624926E-3</v>
      </c>
      <c r="AX61" s="15">
        <v>1.2074788887264862E-2</v>
      </c>
      <c r="AY61" s="15">
        <v>3.1143801909117438E-3</v>
      </c>
      <c r="AZ61" s="15">
        <v>3.777850748203436E-2</v>
      </c>
      <c r="BA61" s="15">
        <v>4.5498340139725264E-2</v>
      </c>
      <c r="BB61" s="15">
        <v>1.8075516482826365E-2</v>
      </c>
      <c r="BC61" s="15">
        <v>1.2669577534415475E-2</v>
      </c>
      <c r="BD61" s="15">
        <v>1.4697318936675719E-2</v>
      </c>
      <c r="BE61" s="15">
        <v>1.4512183940577664E-3</v>
      </c>
      <c r="BF61" s="15">
        <v>1.9601029283959962E-2</v>
      </c>
      <c r="BG61" s="15">
        <v>6.4762253514505166E-3</v>
      </c>
      <c r="BH61" s="15">
        <v>1.9600808816981164E-2</v>
      </c>
      <c r="BI61" s="15">
        <v>2.1540684506513801E-2</v>
      </c>
      <c r="BJ61" s="15">
        <v>6.6593944807309775E-3</v>
      </c>
      <c r="BK61" s="15">
        <v>4.3958269899875245E-3</v>
      </c>
      <c r="BL61" s="15">
        <v>4.6936727946794649E-3</v>
      </c>
      <c r="BM61" s="15">
        <v>1.8641846974169981E-3</v>
      </c>
      <c r="BN61" s="15">
        <v>1.9228252288797532E-2</v>
      </c>
      <c r="BO61" s="15">
        <v>5.4693480206545386E-3</v>
      </c>
      <c r="BP61" s="15">
        <v>1.5000914474222631E-4</v>
      </c>
      <c r="BQ61" s="15">
        <v>3.6903479572522303E-2</v>
      </c>
      <c r="BR61" s="15">
        <v>9.7320534794745461E-3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5.1654557151603869E-4</v>
      </c>
      <c r="E62" s="15">
        <v>1.8441499548048701E-4</v>
      </c>
      <c r="F62" s="15">
        <v>1.0168631332324715E-3</v>
      </c>
      <c r="G62" s="15">
        <v>5.84015194209281E-3</v>
      </c>
      <c r="H62" s="15">
        <v>2.7139543486504339E-2</v>
      </c>
      <c r="I62" s="15">
        <v>9.6889144911579267E-3</v>
      </c>
      <c r="J62" s="15">
        <v>6.959903233102414E-3</v>
      </c>
      <c r="K62" s="15">
        <v>7.4358619707109021E-4</v>
      </c>
      <c r="L62" s="15">
        <v>2.9274834843444168E-3</v>
      </c>
      <c r="M62" s="15">
        <v>1.9423973614167214E-3</v>
      </c>
      <c r="N62" s="15">
        <v>2.4293545881459719E-3</v>
      </c>
      <c r="O62" s="15">
        <v>1.3553585229507152E-3</v>
      </c>
      <c r="P62" s="15">
        <v>6.0223866292009713E-4</v>
      </c>
      <c r="Q62" s="15">
        <v>8.4057383714465324E-4</v>
      </c>
      <c r="R62" s="15">
        <v>9.1609795012165686E-4</v>
      </c>
      <c r="S62" s="15">
        <v>2.6397335131710642E-3</v>
      </c>
      <c r="T62" s="15">
        <v>4.3175998440421904E-3</v>
      </c>
      <c r="U62" s="15">
        <v>4.2466357192175348E-3</v>
      </c>
      <c r="V62" s="15">
        <v>5.8039312029349371E-4</v>
      </c>
      <c r="W62" s="15">
        <v>1.0792325536177864E-3</v>
      </c>
      <c r="X62" s="15">
        <v>1.4524627765364719E-3</v>
      </c>
      <c r="Y62" s="15">
        <v>2.5262499697359712E-3</v>
      </c>
      <c r="Z62" s="15">
        <v>9.8724080003316354E-4</v>
      </c>
      <c r="AA62" s="15">
        <v>1.5385945562718642E-3</v>
      </c>
      <c r="AB62" s="15">
        <v>2.9233324068136078E-3</v>
      </c>
      <c r="AC62" s="15">
        <v>2.7396010427853251E-3</v>
      </c>
      <c r="AD62" s="15">
        <v>3.51878462673067E-3</v>
      </c>
      <c r="AE62" s="15">
        <v>2.281563779491352E-3</v>
      </c>
      <c r="AF62" s="15">
        <v>3.3250405362574131E-3</v>
      </c>
      <c r="AG62" s="15">
        <v>2.3109119493886659E-3</v>
      </c>
      <c r="AH62" s="15">
        <v>1.4062183534981269E-3</v>
      </c>
      <c r="AI62" s="15">
        <v>2.5853493930125073E-3</v>
      </c>
      <c r="AJ62" s="15">
        <v>4.942117221265435E-3</v>
      </c>
      <c r="AK62" s="15">
        <v>3.0754377152054039E-3</v>
      </c>
      <c r="AL62" s="15">
        <v>6.1301848552284804E-3</v>
      </c>
      <c r="AM62" s="15">
        <v>1.7272792736286668E-3</v>
      </c>
      <c r="AN62" s="15">
        <v>2.629719538774518E-3</v>
      </c>
      <c r="AO62" s="15">
        <v>1.4310110120042106E-3</v>
      </c>
      <c r="AP62" s="15">
        <v>8.8460284892656268E-3</v>
      </c>
      <c r="AQ62" s="15">
        <v>2.5520633247855338E-3</v>
      </c>
      <c r="AR62" s="15">
        <v>2.3872183564222381E-3</v>
      </c>
      <c r="AS62" s="15">
        <v>4.0229107870558773E-3</v>
      </c>
      <c r="AT62" s="15">
        <v>4.7407967744179155E-3</v>
      </c>
      <c r="AU62" s="15">
        <v>2.1711847257804617E-2</v>
      </c>
      <c r="AV62" s="15">
        <v>2.5057822729835522E-2</v>
      </c>
      <c r="AW62" s="15">
        <v>7.7762802192521121E-3</v>
      </c>
      <c r="AX62" s="15">
        <v>2.7010538662231099E-3</v>
      </c>
      <c r="AY62" s="15">
        <v>2.4864523949097417E-3</v>
      </c>
      <c r="AZ62" s="15">
        <v>1.5787634848425613E-2</v>
      </c>
      <c r="BA62" s="15">
        <v>1.2661631747606004E-2</v>
      </c>
      <c r="BB62" s="15">
        <v>1.1222221263530991E-2</v>
      </c>
      <c r="BC62" s="15">
        <v>8.2264019579883132E-3</v>
      </c>
      <c r="BD62" s="15">
        <v>1.0716628579527188E-3</v>
      </c>
      <c r="BE62" s="15">
        <v>2.5666804515108653E-4</v>
      </c>
      <c r="BF62" s="15">
        <v>1.7919466005201961E-3</v>
      </c>
      <c r="BG62" s="15">
        <v>6.014865057424725E-3</v>
      </c>
      <c r="BH62" s="15">
        <v>1.3627379347450912E-3</v>
      </c>
      <c r="BI62" s="15">
        <v>1.6279390004790718E-2</v>
      </c>
      <c r="BJ62" s="15">
        <v>2.0193276102365982E-3</v>
      </c>
      <c r="BK62" s="15">
        <v>3.2944373641364778E-3</v>
      </c>
      <c r="BL62" s="15">
        <v>1.6872587368289827E-3</v>
      </c>
      <c r="BM62" s="15">
        <v>1.7368994023259953E-3</v>
      </c>
      <c r="BN62" s="15">
        <v>6.6932631871185859E-3</v>
      </c>
      <c r="BO62" s="15">
        <v>3.6976205410595032E-3</v>
      </c>
      <c r="BP62" s="15">
        <v>1.3835141177918108E-3</v>
      </c>
      <c r="BQ62" s="15">
        <v>6.5983361757300926E-3</v>
      </c>
      <c r="BR62" s="15">
        <v>9.8284172320274566E-4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8.2026100659207779E-5</v>
      </c>
      <c r="E63" s="15">
        <v>1.2342316781466844E-4</v>
      </c>
      <c r="F63" s="15">
        <v>7.7514577025311214E-4</v>
      </c>
      <c r="G63" s="15">
        <v>2.6793830148474123E-2</v>
      </c>
      <c r="H63" s="15">
        <v>4.890962929258732E-3</v>
      </c>
      <c r="I63" s="15">
        <v>9.1086710918987669E-3</v>
      </c>
      <c r="J63" s="15">
        <v>1.099919089481817E-2</v>
      </c>
      <c r="K63" s="15">
        <v>3.1959046942285859E-3</v>
      </c>
      <c r="L63" s="15">
        <v>8.3645953045641021E-3</v>
      </c>
      <c r="M63" s="15">
        <v>4.4829241451474376E-3</v>
      </c>
      <c r="N63" s="15">
        <v>1.4075128141605118E-2</v>
      </c>
      <c r="O63" s="15">
        <v>9.6136641737227593E-3</v>
      </c>
      <c r="P63" s="15">
        <v>3.9001037991464246E-3</v>
      </c>
      <c r="Q63" s="15">
        <v>3.0290458221712596E-3</v>
      </c>
      <c r="R63" s="15">
        <v>6.5288378925965531E-3</v>
      </c>
      <c r="S63" s="15">
        <v>1.7602734477100981E-3</v>
      </c>
      <c r="T63" s="15">
        <v>6.6162685087752917E-3</v>
      </c>
      <c r="U63" s="15">
        <v>1.6876634431401076E-3</v>
      </c>
      <c r="V63" s="15">
        <v>6.7266090761399866E-4</v>
      </c>
      <c r="W63" s="15">
        <v>9.7075347241301901E-3</v>
      </c>
      <c r="X63" s="15">
        <v>3.3859726002797171E-3</v>
      </c>
      <c r="Y63" s="15">
        <v>1.1158723823195141E-2</v>
      </c>
      <c r="Z63" s="15">
        <v>8.2320947827185555E-3</v>
      </c>
      <c r="AA63" s="15">
        <v>1.7879551553754442E-2</v>
      </c>
      <c r="AB63" s="15">
        <v>6.5367303945922332E-3</v>
      </c>
      <c r="AC63" s="15">
        <v>9.8258255673101015E-3</v>
      </c>
      <c r="AD63" s="15">
        <v>4.4367807535594071E-3</v>
      </c>
      <c r="AE63" s="15">
        <v>9.0931739629900518E-3</v>
      </c>
      <c r="AF63" s="15">
        <v>7.9744190805888984E-3</v>
      </c>
      <c r="AG63" s="15">
        <v>9.5552682055879395E-3</v>
      </c>
      <c r="AH63" s="15">
        <v>9.0014580682617959E-3</v>
      </c>
      <c r="AI63" s="15">
        <v>1.6639421857406623E-2</v>
      </c>
      <c r="AJ63" s="15">
        <v>8.5710194758181237E-3</v>
      </c>
      <c r="AK63" s="15">
        <v>4.1098419415397311E-3</v>
      </c>
      <c r="AL63" s="15">
        <v>3.8254744233890475E-3</v>
      </c>
      <c r="AM63" s="15">
        <v>4.1349277420384854E-3</v>
      </c>
      <c r="AN63" s="15">
        <v>5.7194646563633791E-3</v>
      </c>
      <c r="AO63" s="15">
        <v>1.1399494806604019E-2</v>
      </c>
      <c r="AP63" s="15">
        <v>5.3762817750239366E-3</v>
      </c>
      <c r="AQ63" s="15">
        <v>3.5149658292120464E-3</v>
      </c>
      <c r="AR63" s="15">
        <v>1.1724471544441235E-2</v>
      </c>
      <c r="AS63" s="15">
        <v>3.0687607272091581E-2</v>
      </c>
      <c r="AT63" s="15">
        <v>5.6577596256845624E-3</v>
      </c>
      <c r="AU63" s="15">
        <v>4.4138081518657387E-3</v>
      </c>
      <c r="AV63" s="15">
        <v>2.2168898453519943E-2</v>
      </c>
      <c r="AW63" s="15">
        <v>2.3842205762103625E-2</v>
      </c>
      <c r="AX63" s="15">
        <v>3.468723140039652E-2</v>
      </c>
      <c r="AY63" s="15">
        <v>8.4921412069055187E-3</v>
      </c>
      <c r="AZ63" s="15">
        <v>1.270141536171349E-2</v>
      </c>
      <c r="BA63" s="15">
        <v>2.3158053683332173E-2</v>
      </c>
      <c r="BB63" s="15">
        <v>0.1079183485434506</v>
      </c>
      <c r="BC63" s="15">
        <v>3.905532571778033E-2</v>
      </c>
      <c r="BD63" s="15">
        <v>3.2050462566563888E-2</v>
      </c>
      <c r="BE63" s="15">
        <v>2.4256312753014775E-3</v>
      </c>
      <c r="BF63" s="15">
        <v>2.0081822984969699E-2</v>
      </c>
      <c r="BG63" s="15">
        <v>8.725109709373631E-3</v>
      </c>
      <c r="BH63" s="15">
        <v>7.292804376817355E-3</v>
      </c>
      <c r="BI63" s="15">
        <v>1.4323976806538859E-2</v>
      </c>
      <c r="BJ63" s="15">
        <v>2.7313067684555877E-2</v>
      </c>
      <c r="BK63" s="15">
        <v>9.5850786453101442E-3</v>
      </c>
      <c r="BL63" s="15">
        <v>3.0603164260739769E-2</v>
      </c>
      <c r="BM63" s="15">
        <v>3.2583700528352133E-2</v>
      </c>
      <c r="BN63" s="15">
        <v>3.0103092640849063E-2</v>
      </c>
      <c r="BO63" s="15">
        <v>5.0153014119822169E-2</v>
      </c>
      <c r="BP63" s="15">
        <v>1.4545083347203482E-2</v>
      </c>
      <c r="BQ63" s="15">
        <v>2.8944406107455939E-2</v>
      </c>
      <c r="BR63" s="15">
        <v>4.0801442760815293E-2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4.7932286984644551E-6</v>
      </c>
      <c r="E64" s="15">
        <v>3.2070924496717854E-6</v>
      </c>
      <c r="F64" s="15">
        <v>5.1764425033232521E-5</v>
      </c>
      <c r="G64" s="15">
        <v>3.846330105929137E-4</v>
      </c>
      <c r="H64" s="15">
        <v>5.6517867967685446E-4</v>
      </c>
      <c r="I64" s="15">
        <v>1.0075983028604179E-3</v>
      </c>
      <c r="J64" s="15">
        <v>9.4534360179223417E-4</v>
      </c>
      <c r="K64" s="15">
        <v>1.2992631843733824E-3</v>
      </c>
      <c r="L64" s="15">
        <v>1.9330048385565249E-3</v>
      </c>
      <c r="M64" s="15">
        <v>1.0658585865199678E-3</v>
      </c>
      <c r="N64" s="15">
        <v>1.5644172447391348E-3</v>
      </c>
      <c r="O64" s="15">
        <v>7.5732240307124811E-3</v>
      </c>
      <c r="P64" s="15">
        <v>5.8259196911837087E-4</v>
      </c>
      <c r="Q64" s="15">
        <v>4.6761176632622355E-4</v>
      </c>
      <c r="R64" s="15">
        <v>1.0330905360911196E-3</v>
      </c>
      <c r="S64" s="15">
        <v>1.99591617876212E-3</v>
      </c>
      <c r="T64" s="15">
        <v>4.6433554677673735E-3</v>
      </c>
      <c r="U64" s="15">
        <v>7.6707756711677261E-4</v>
      </c>
      <c r="V64" s="15">
        <v>3.0832654087799884E-4</v>
      </c>
      <c r="W64" s="15">
        <v>3.749671864215879E-5</v>
      </c>
      <c r="X64" s="15">
        <v>1.5499711663162429E-3</v>
      </c>
      <c r="Y64" s="15">
        <v>2.0206121425143699E-3</v>
      </c>
      <c r="Z64" s="15">
        <v>7.6806786764414814E-4</v>
      </c>
      <c r="AA64" s="15">
        <v>3.2817469404271093E-3</v>
      </c>
      <c r="AB64" s="15">
        <v>1.8767958859714508E-3</v>
      </c>
      <c r="AC64" s="15">
        <v>4.9468630220983918E-3</v>
      </c>
      <c r="AD64" s="15">
        <v>5.8340403058884216E-4</v>
      </c>
      <c r="AE64" s="15">
        <v>9.7178905953051336E-4</v>
      </c>
      <c r="AF64" s="15">
        <v>1.8260786964903809E-3</v>
      </c>
      <c r="AG64" s="15">
        <v>1.4113308270444389E-3</v>
      </c>
      <c r="AH64" s="15">
        <v>1.202323199620454E-3</v>
      </c>
      <c r="AI64" s="15">
        <v>1.9525281873956557E-3</v>
      </c>
      <c r="AJ64" s="15">
        <v>3.4463593776354307E-3</v>
      </c>
      <c r="AK64" s="15">
        <v>2.9480172117774821E-3</v>
      </c>
      <c r="AL64" s="15">
        <v>2.1320987003770539E-3</v>
      </c>
      <c r="AM64" s="15">
        <v>7.6871778055473666E-4</v>
      </c>
      <c r="AN64" s="15">
        <v>2.6383540659482528E-3</v>
      </c>
      <c r="AO64" s="15">
        <v>1.1810321860752698E-3</v>
      </c>
      <c r="AP64" s="15">
        <v>6.6752078247795258E-3</v>
      </c>
      <c r="AQ64" s="15">
        <v>1.0474365496948657E-3</v>
      </c>
      <c r="AR64" s="15">
        <v>4.1948227594306407E-3</v>
      </c>
      <c r="AS64" s="15">
        <v>4.9761280092401605E-3</v>
      </c>
      <c r="AT64" s="15">
        <v>3.9735511071608779E-3</v>
      </c>
      <c r="AU64" s="15">
        <v>1.0818423993459332E-3</v>
      </c>
      <c r="AV64" s="15">
        <v>4.2973551156327379E-3</v>
      </c>
      <c r="AW64" s="15">
        <v>2.3013387097261948E-2</v>
      </c>
      <c r="AX64" s="15">
        <v>3.8722995982185633E-3</v>
      </c>
      <c r="AY64" s="15">
        <v>2.5918731412477671E-3</v>
      </c>
      <c r="AZ64" s="15">
        <v>1.7177502044020119E-3</v>
      </c>
      <c r="BA64" s="15">
        <v>6.8353383676075241E-3</v>
      </c>
      <c r="BB64" s="15">
        <v>3.5848965354301288E-3</v>
      </c>
      <c r="BC64" s="15">
        <v>3.5497710511104095E-3</v>
      </c>
      <c r="BD64" s="15">
        <v>7.8059390451390483E-3</v>
      </c>
      <c r="BE64" s="15">
        <v>3.2427740273854291E-4</v>
      </c>
      <c r="BF64" s="15">
        <v>3.8595766284652247E-3</v>
      </c>
      <c r="BG64" s="15">
        <v>1.8700558486788634E-4</v>
      </c>
      <c r="BH64" s="15">
        <v>2.0594907661673888E-3</v>
      </c>
      <c r="BI64" s="15">
        <v>2.7125189251835657E-3</v>
      </c>
      <c r="BJ64" s="15">
        <v>3.2862841496124747E-3</v>
      </c>
      <c r="BK64" s="15">
        <v>1.1129195999641088E-3</v>
      </c>
      <c r="BL64" s="15">
        <v>9.0533702169206323E-3</v>
      </c>
      <c r="BM64" s="15">
        <v>9.6262511016962284E-3</v>
      </c>
      <c r="BN64" s="15">
        <v>1.0476557538036741E-2</v>
      </c>
      <c r="BO64" s="15">
        <v>7.1822204821117321E-3</v>
      </c>
      <c r="BP64" s="15">
        <v>4.8473229833702713E-6</v>
      </c>
      <c r="BQ64" s="15">
        <v>4.1032770372760761E-3</v>
      </c>
      <c r="BR64" s="15">
        <v>2.3063175915438279E-5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7.134055664161609E-4</v>
      </c>
      <c r="E65" s="15">
        <v>7.6464320615860176E-4</v>
      </c>
      <c r="F65" s="15">
        <v>5.8260715565070366E-4</v>
      </c>
      <c r="G65" s="15">
        <v>1.4886374587419107E-3</v>
      </c>
      <c r="H65" s="15">
        <v>2.7367894169501427E-3</v>
      </c>
      <c r="I65" s="15">
        <v>2.9437921708289263E-3</v>
      </c>
      <c r="J65" s="15">
        <v>2.249943849378223E-3</v>
      </c>
      <c r="K65" s="15">
        <v>1.7350391311451317E-3</v>
      </c>
      <c r="L65" s="15">
        <v>1.8129291669495844E-3</v>
      </c>
      <c r="M65" s="15">
        <v>3.0811115908593472E-3</v>
      </c>
      <c r="N65" s="15">
        <v>7.2178597615000558E-3</v>
      </c>
      <c r="O65" s="15">
        <v>4.4021526943708996E-3</v>
      </c>
      <c r="P65" s="15">
        <v>7.2767441924753641E-4</v>
      </c>
      <c r="Q65" s="15">
        <v>8.337345269055495E-4</v>
      </c>
      <c r="R65" s="15">
        <v>2.0377186424733796E-3</v>
      </c>
      <c r="S65" s="15">
        <v>2.051253371076769E-3</v>
      </c>
      <c r="T65" s="15">
        <v>2.7800875425105132E-3</v>
      </c>
      <c r="U65" s="15">
        <v>6.6772852709756701E-4</v>
      </c>
      <c r="V65" s="15">
        <v>5.2055639700241969E-4</v>
      </c>
      <c r="W65" s="15">
        <v>1.3113445036722548E-3</v>
      </c>
      <c r="X65" s="15">
        <v>5.1888381961463044E-3</v>
      </c>
      <c r="Y65" s="15">
        <v>3.8039573277821618E-3</v>
      </c>
      <c r="Z65" s="15">
        <v>4.5744333527422193E-3</v>
      </c>
      <c r="AA65" s="15">
        <v>5.3739100069349153E-3</v>
      </c>
      <c r="AB65" s="15">
        <v>1.6422206771558923E-3</v>
      </c>
      <c r="AC65" s="15">
        <v>2.678647132037405E-3</v>
      </c>
      <c r="AD65" s="15">
        <v>3.9909412828920869E-3</v>
      </c>
      <c r="AE65" s="15">
        <v>3.7254587040076565E-3</v>
      </c>
      <c r="AF65" s="15">
        <v>1.6251399952791452E-3</v>
      </c>
      <c r="AG65" s="15">
        <v>2.2406651556584659E-3</v>
      </c>
      <c r="AH65" s="15">
        <v>2.2580593313677876E-3</v>
      </c>
      <c r="AI65" s="15">
        <v>1.8219364308978588E-3</v>
      </c>
      <c r="AJ65" s="15">
        <v>3.5284797863563942E-3</v>
      </c>
      <c r="AK65" s="15">
        <v>1.4727867174620336E-3</v>
      </c>
      <c r="AL65" s="15">
        <v>1.5164787535957643E-3</v>
      </c>
      <c r="AM65" s="15">
        <v>1.1514306861117557E-3</v>
      </c>
      <c r="AN65" s="15">
        <v>1.0866284082322734E-3</v>
      </c>
      <c r="AO65" s="15">
        <v>2.0220845155904648E-3</v>
      </c>
      <c r="AP65" s="15">
        <v>2.2966589115240819E-3</v>
      </c>
      <c r="AQ65" s="15">
        <v>7.6013466593673922E-4</v>
      </c>
      <c r="AR65" s="15">
        <v>2.6193094748999161E-3</v>
      </c>
      <c r="AS65" s="15">
        <v>3.2544075007677597E-3</v>
      </c>
      <c r="AT65" s="15">
        <v>1.357473284692114E-3</v>
      </c>
      <c r="AU65" s="15">
        <v>4.4477322726303057E-3</v>
      </c>
      <c r="AV65" s="15">
        <v>5.136104392694683E-3</v>
      </c>
      <c r="AW65" s="15">
        <v>3.9391946984985333E-3</v>
      </c>
      <c r="AX65" s="15">
        <v>3.2332742940170927E-3</v>
      </c>
      <c r="AY65" s="15">
        <v>1.0298176446419194E-3</v>
      </c>
      <c r="AZ65" s="15">
        <v>3.9303032520612586E-3</v>
      </c>
      <c r="BA65" s="15">
        <v>6.6204329107834104E-3</v>
      </c>
      <c r="BB65" s="15">
        <v>2.9052614928583016E-3</v>
      </c>
      <c r="BC65" s="15">
        <v>2.6190692698175419E-3</v>
      </c>
      <c r="BD65" s="15">
        <v>2.4408243030008205E-3</v>
      </c>
      <c r="BE65" s="15">
        <v>3.2494849756239616E-4</v>
      </c>
      <c r="BF65" s="15">
        <v>4.1799034052491914E-3</v>
      </c>
      <c r="BG65" s="15">
        <v>6.3743338057152777E-3</v>
      </c>
      <c r="BH65" s="15">
        <v>3.4259985964515687E-3</v>
      </c>
      <c r="BI65" s="15">
        <v>2.792799123505928E-3</v>
      </c>
      <c r="BJ65" s="15">
        <v>3.2266022889760174E-3</v>
      </c>
      <c r="BK65" s="15">
        <v>1.4707416400529488E-3</v>
      </c>
      <c r="BL65" s="15">
        <v>2.2396283652801404E-3</v>
      </c>
      <c r="BM65" s="15">
        <v>1.1698419271130968E-3</v>
      </c>
      <c r="BN65" s="15">
        <v>2.9483029119570427E-3</v>
      </c>
      <c r="BO65" s="15">
        <v>2.0511481256243395E-3</v>
      </c>
      <c r="BP65" s="15">
        <v>1.5226848884041467E-3</v>
      </c>
      <c r="BQ65" s="15">
        <v>5.1443269967338286E-3</v>
      </c>
      <c r="BR65" s="15">
        <v>4.1341390510244574E-3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5.1852635698597313E-6</v>
      </c>
      <c r="E66" s="15">
        <v>1.8151131860411988E-6</v>
      </c>
      <c r="F66" s="15">
        <v>2.1613661974703848E-6</v>
      </c>
      <c r="G66" s="15">
        <v>9.4340426520554127E-5</v>
      </c>
      <c r="H66" s="15">
        <v>4.4592628341335291E-5</v>
      </c>
      <c r="I66" s="15">
        <v>4.9555646943597834E-4</v>
      </c>
      <c r="J66" s="15">
        <v>4.7559188835982343E-5</v>
      </c>
      <c r="K66" s="15">
        <v>1.0324149885340248E-4</v>
      </c>
      <c r="L66" s="15">
        <v>6.4183518745858516E-5</v>
      </c>
      <c r="M66" s="15">
        <v>6.1788191544618517E-5</v>
      </c>
      <c r="N66" s="15">
        <v>3.3333944627196495E-4</v>
      </c>
      <c r="O66" s="15">
        <v>3.4085818753466356E-4</v>
      </c>
      <c r="P66" s="15">
        <v>1.5091882154851059E-5</v>
      </c>
      <c r="Q66" s="15">
        <v>7.130716689412611E-5</v>
      </c>
      <c r="R66" s="15">
        <v>1.7032431372227281E-4</v>
      </c>
      <c r="S66" s="15">
        <v>1.0545479713320163E-4</v>
      </c>
      <c r="T66" s="15">
        <v>1.0790109503009464E-4</v>
      </c>
      <c r="U66" s="15">
        <v>2.1080869770769179E-5</v>
      </c>
      <c r="V66" s="15">
        <v>8.8319261656154855E-6</v>
      </c>
      <c r="W66" s="15">
        <v>1.7050277432773353E-5</v>
      </c>
      <c r="X66" s="15">
        <v>1.7647956580172286E-4</v>
      </c>
      <c r="Y66" s="15">
        <v>1.346491288203554E-4</v>
      </c>
      <c r="Z66" s="15">
        <v>3.9205352287700169E-4</v>
      </c>
      <c r="AA66" s="15">
        <v>9.1342965516254487E-4</v>
      </c>
      <c r="AB66" s="15">
        <v>1.0609164599503271E-4</v>
      </c>
      <c r="AC66" s="15">
        <v>1.3073059978783744E-4</v>
      </c>
      <c r="AD66" s="15">
        <v>8.6572590975710179E-5</v>
      </c>
      <c r="AE66" s="15">
        <v>4.615913959258441E-4</v>
      </c>
      <c r="AF66" s="15">
        <v>5.7914366545911124E-5</v>
      </c>
      <c r="AG66" s="15">
        <v>1.6548592467592407E-4</v>
      </c>
      <c r="AH66" s="15">
        <v>4.8081067360241346E-4</v>
      </c>
      <c r="AI66" s="15">
        <v>3.0400632953615911E-4</v>
      </c>
      <c r="AJ66" s="15">
        <v>3.973584624425903E-4</v>
      </c>
      <c r="AK66" s="15">
        <v>3.9993573992255077E-4</v>
      </c>
      <c r="AL66" s="15">
        <v>1.8372763755681077E-4</v>
      </c>
      <c r="AM66" s="15">
        <v>9.5246920993340974E-5</v>
      </c>
      <c r="AN66" s="15">
        <v>2.4015388475311777E-5</v>
      </c>
      <c r="AO66" s="15">
        <v>1.3233374239430832E-4</v>
      </c>
      <c r="AP66" s="15">
        <v>6.1442679291945894E-5</v>
      </c>
      <c r="AQ66" s="15">
        <v>2.695937299061185E-5</v>
      </c>
      <c r="AR66" s="15">
        <v>5.2510390153724293E-5</v>
      </c>
      <c r="AS66" s="15">
        <v>1.3050879279079288E-4</v>
      </c>
      <c r="AT66" s="15">
        <v>3.5615053178553673E-5</v>
      </c>
      <c r="AU66" s="15">
        <v>4.1851520061788498E-5</v>
      </c>
      <c r="AV66" s="15">
        <v>3.4362887848696798E-5</v>
      </c>
      <c r="AW66" s="15">
        <v>1.0580434645703716E-4</v>
      </c>
      <c r="AX66" s="15">
        <v>8.2785034588562321E-5</v>
      </c>
      <c r="AY66" s="15">
        <v>2.3336643976343498E-5</v>
      </c>
      <c r="AZ66" s="15">
        <v>7.310677279869941E-5</v>
      </c>
      <c r="BA66" s="15">
        <v>6.2233366044717024E-5</v>
      </c>
      <c r="BB66" s="15">
        <v>3.1392558741011632E-4</v>
      </c>
      <c r="BC66" s="15">
        <v>2.4222242387889428E-4</v>
      </c>
      <c r="BD66" s="15">
        <v>9.513680849234991E-5</v>
      </c>
      <c r="BE66" s="15">
        <v>6.2541975771348665E-6</v>
      </c>
      <c r="BF66" s="15">
        <v>1.7687395514217547E-4</v>
      </c>
      <c r="BG66" s="15">
        <v>3.455839780588717E-3</v>
      </c>
      <c r="BH66" s="15">
        <v>7.2366304803841771E-5</v>
      </c>
      <c r="BI66" s="15">
        <v>2.319389337641012E-4</v>
      </c>
      <c r="BJ66" s="15">
        <v>1.0029906097474925E-4</v>
      </c>
      <c r="BK66" s="15">
        <v>6.4140753035040132E-5</v>
      </c>
      <c r="BL66" s="15">
        <v>6.1161384823135874E-5</v>
      </c>
      <c r="BM66" s="15">
        <v>4.6385694452926009E-5</v>
      </c>
      <c r="BN66" s="15">
        <v>6.6071317962680827E-5</v>
      </c>
      <c r="BO66" s="15">
        <v>1.0053517679839968E-4</v>
      </c>
      <c r="BP66" s="15">
        <v>8.1760892854755885E-5</v>
      </c>
      <c r="BQ66" s="15">
        <v>1.0863851565347141E-4</v>
      </c>
      <c r="BR66" s="15">
        <v>1.2861450791067731E-4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1.9327649587573422E-5</v>
      </c>
      <c r="E67" s="15">
        <v>2.2636409692544533E-5</v>
      </c>
      <c r="F67" s="15">
        <v>6.2138607575056674E-6</v>
      </c>
      <c r="G67" s="15">
        <v>5.8409621610293677E-5</v>
      </c>
      <c r="H67" s="15">
        <v>1.4203366958760678E-4</v>
      </c>
      <c r="I67" s="15">
        <v>2.5906734131310059E-3</v>
      </c>
      <c r="J67" s="15">
        <v>1.7625240163299852E-3</v>
      </c>
      <c r="K67" s="15">
        <v>4.4500713784056266E-5</v>
      </c>
      <c r="L67" s="15">
        <v>1.0286430129489934E-5</v>
      </c>
      <c r="M67" s="15">
        <v>1.2084977507723766E-4</v>
      </c>
      <c r="N67" s="15">
        <v>3.545752965949188E-5</v>
      </c>
      <c r="O67" s="15">
        <v>5.2824093571717446E-5</v>
      </c>
      <c r="P67" s="15">
        <v>5.0196577052878305E-5</v>
      </c>
      <c r="Q67" s="15">
        <v>3.8439280569760779E-5</v>
      </c>
      <c r="R67" s="15">
        <v>4.3193358174780489E-5</v>
      </c>
      <c r="S67" s="15">
        <v>2.5210612477199028E-5</v>
      </c>
      <c r="T67" s="15">
        <v>5.0507284446941385E-4</v>
      </c>
      <c r="U67" s="15">
        <v>2.2385158992402533E-5</v>
      </c>
      <c r="V67" s="15">
        <v>3.7376147215435191E-5</v>
      </c>
      <c r="W67" s="15">
        <v>1.4584675962402268E-5</v>
      </c>
      <c r="X67" s="15">
        <v>1.1238969593718226E-4</v>
      </c>
      <c r="Y67" s="15">
        <v>5.1402027900462064E-4</v>
      </c>
      <c r="Z67" s="15">
        <v>4.4220525946845348E-5</v>
      </c>
      <c r="AA67" s="15">
        <v>6.5027963885712023E-5</v>
      </c>
      <c r="AB67" s="15">
        <v>4.5082316655736042E-5</v>
      </c>
      <c r="AC67" s="15">
        <v>2.7053532960565857E-5</v>
      </c>
      <c r="AD67" s="15">
        <v>2.0002120246922642E-3</v>
      </c>
      <c r="AE67" s="15">
        <v>1.4024345272709868E-3</v>
      </c>
      <c r="AF67" s="15">
        <v>8.7249505719613275E-4</v>
      </c>
      <c r="AG67" s="15">
        <v>4.5376621349424082E-5</v>
      </c>
      <c r="AH67" s="15">
        <v>4.7665835761401924E-5</v>
      </c>
      <c r="AI67" s="15">
        <v>2.4339701038643354E-4</v>
      </c>
      <c r="AJ67" s="15">
        <v>6.6878579228075736E-4</v>
      </c>
      <c r="AK67" s="15">
        <v>6.1947250328079617E-5</v>
      </c>
      <c r="AL67" s="15">
        <v>2.1255421526830391E-5</v>
      </c>
      <c r="AM67" s="15">
        <v>3.1758211297545395E-5</v>
      </c>
      <c r="AN67" s="15">
        <v>1.7366897545350321E-4</v>
      </c>
      <c r="AO67" s="15">
        <v>5.5718254948791365E-4</v>
      </c>
      <c r="AP67" s="15">
        <v>2.3968684848278522E-5</v>
      </c>
      <c r="AQ67" s="15">
        <v>2.1637140653203162E-5</v>
      </c>
      <c r="AR67" s="15">
        <v>2.1724936847966633E-4</v>
      </c>
      <c r="AS67" s="15">
        <v>1.0422532385028437E-3</v>
      </c>
      <c r="AT67" s="15">
        <v>3.6331836853912536E-3</v>
      </c>
      <c r="AU67" s="15">
        <v>4.2978670599555912E-3</v>
      </c>
      <c r="AV67" s="15">
        <v>3.2501944721085251E-4</v>
      </c>
      <c r="AW67" s="15">
        <v>2.6013479586341117E-3</v>
      </c>
      <c r="AX67" s="15">
        <v>1.2261569492189714E-4</v>
      </c>
      <c r="AY67" s="15">
        <v>5.6911082900344173E-5</v>
      </c>
      <c r="AZ67" s="15">
        <v>3.8621802136648744E-5</v>
      </c>
      <c r="BA67" s="15">
        <v>2.5305079290268947E-5</v>
      </c>
      <c r="BB67" s="15">
        <v>4.1829389030351762E-4</v>
      </c>
      <c r="BC67" s="15">
        <v>3.1993127903673638E-5</v>
      </c>
      <c r="BD67" s="15">
        <v>3.5676529091967671E-3</v>
      </c>
      <c r="BE67" s="15">
        <v>6.8138607652493309E-6</v>
      </c>
      <c r="BF67" s="15">
        <v>1.5746789601427464E-2</v>
      </c>
      <c r="BG67" s="15">
        <v>3.3036861582288338E-3</v>
      </c>
      <c r="BH67" s="15">
        <v>7.847717607743181E-3</v>
      </c>
      <c r="BI67" s="15">
        <v>1.7241073840604873E-3</v>
      </c>
      <c r="BJ67" s="15">
        <v>8.8230334773804573E-3</v>
      </c>
      <c r="BK67" s="15">
        <v>4.2722807247204527E-3</v>
      </c>
      <c r="BL67" s="15">
        <v>5.960970883857028E-4</v>
      </c>
      <c r="BM67" s="15">
        <v>4.5422778734965116E-4</v>
      </c>
      <c r="BN67" s="15">
        <v>6.2053047715810887E-5</v>
      </c>
      <c r="BO67" s="15">
        <v>2.8207490094463547E-3</v>
      </c>
      <c r="BP67" s="15">
        <v>3.0079766456531883E-5</v>
      </c>
      <c r="BQ67" s="15">
        <v>1.6841846261300258E-4</v>
      </c>
      <c r="BR67" s="15">
        <v>3.6195340957190705E-3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8.1133723066261787E-11</v>
      </c>
      <c r="E68" s="15">
        <v>1.8595440718950468E-10</v>
      </c>
      <c r="F68" s="15">
        <v>9.5936101648115535E-10</v>
      </c>
      <c r="G68" s="15">
        <v>3.0499224464225565E-6</v>
      </c>
      <c r="H68" s="15">
        <v>9.5587117342740174E-9</v>
      </c>
      <c r="I68" s="15">
        <v>4.7515942697917152E-5</v>
      </c>
      <c r="J68" s="15">
        <v>4.8601277979721746E-9</v>
      </c>
      <c r="K68" s="15">
        <v>8.9706367214748245E-6</v>
      </c>
      <c r="L68" s="15">
        <v>4.7387374751615137E-6</v>
      </c>
      <c r="M68" s="15">
        <v>3.8513300968795554E-6</v>
      </c>
      <c r="N68" s="15">
        <v>3.0644339286375484E-5</v>
      </c>
      <c r="O68" s="15">
        <v>3.106341153811529E-5</v>
      </c>
      <c r="P68" s="15">
        <v>2.5564615082354496E-8</v>
      </c>
      <c r="Q68" s="15">
        <v>5.9870744384215383E-6</v>
      </c>
      <c r="R68" s="15">
        <v>1.5989257281407396E-5</v>
      </c>
      <c r="S68" s="15">
        <v>1.0257547610051468E-5</v>
      </c>
      <c r="T68" s="15">
        <v>8.6241193223152739E-6</v>
      </c>
      <c r="U68" s="15">
        <v>1.438975017398003E-6</v>
      </c>
      <c r="V68" s="15">
        <v>1.9665153744716191E-9</v>
      </c>
      <c r="W68" s="15">
        <v>1.7732062738506314E-8</v>
      </c>
      <c r="X68" s="15">
        <v>1.5448108294252159E-5</v>
      </c>
      <c r="Y68" s="15">
        <v>8.6297557779244813E-6</v>
      </c>
      <c r="Z68" s="15">
        <v>3.7051222336668663E-5</v>
      </c>
      <c r="AA68" s="15">
        <v>8.9116632045707105E-5</v>
      </c>
      <c r="AB68" s="15">
        <v>8.812771875555127E-6</v>
      </c>
      <c r="AC68" s="15">
        <v>9.8149284136973557E-6</v>
      </c>
      <c r="AD68" s="15">
        <v>6.1000182292413713E-6</v>
      </c>
      <c r="AE68" s="15">
        <v>4.5811831034956798E-5</v>
      </c>
      <c r="AF68" s="15">
        <v>2.999885040400549E-6</v>
      </c>
      <c r="AG68" s="15">
        <v>1.3247996692382083E-5</v>
      </c>
      <c r="AH68" s="15">
        <v>4.8019568213109941E-5</v>
      </c>
      <c r="AI68" s="15">
        <v>2.68638616617318E-5</v>
      </c>
      <c r="AJ68" s="15">
        <v>3.9072291487379103E-5</v>
      </c>
      <c r="AK68" s="15">
        <v>4.0535153368126803E-5</v>
      </c>
      <c r="AL68" s="15">
        <v>1.8220999075374986E-5</v>
      </c>
      <c r="AM68" s="15">
        <v>8.5181662422683699E-6</v>
      </c>
      <c r="AN68" s="15">
        <v>3.8437902443241986E-7</v>
      </c>
      <c r="AO68" s="15">
        <v>1.0106140815041962E-5</v>
      </c>
      <c r="AP68" s="15">
        <v>4.0938503380046383E-6</v>
      </c>
      <c r="AQ68" s="15">
        <v>1.1128326005357361E-6</v>
      </c>
      <c r="AR68" s="15">
        <v>9.8883111810531364E-8</v>
      </c>
      <c r="AS68" s="15">
        <v>4.6268085581147122E-6</v>
      </c>
      <c r="AT68" s="15">
        <v>1.5081753025511712E-8</v>
      </c>
      <c r="AU68" s="15">
        <v>1.5066526563551371E-8</v>
      </c>
      <c r="AV68" s="15">
        <v>1.117147918374244E-8</v>
      </c>
      <c r="AW68" s="15">
        <v>9.829986389832547E-8</v>
      </c>
      <c r="AX68" s="15">
        <v>2.0890656476519902E-7</v>
      </c>
      <c r="AY68" s="15">
        <v>9.6904360969142608E-8</v>
      </c>
      <c r="AZ68" s="15">
        <v>3.4503004213340028E-6</v>
      </c>
      <c r="BA68" s="15">
        <v>4.9960578829067985E-8</v>
      </c>
      <c r="BB68" s="15">
        <v>1.1745517568394899E-5</v>
      </c>
      <c r="BC68" s="15">
        <v>1.7884737705639611E-5</v>
      </c>
      <c r="BD68" s="15">
        <v>3.666541418605489E-7</v>
      </c>
      <c r="BE68" s="15">
        <v>1.6058722635505592E-8</v>
      </c>
      <c r="BF68" s="15">
        <v>1.0721750648321559E-7</v>
      </c>
      <c r="BG68" s="15">
        <v>3.5560024901171551E-4</v>
      </c>
      <c r="BH68" s="15">
        <v>4.8871124202193582E-8</v>
      </c>
      <c r="BI68" s="15">
        <v>1.8330358300332518E-5</v>
      </c>
      <c r="BJ68" s="15">
        <v>5.2880728961359913E-7</v>
      </c>
      <c r="BK68" s="15">
        <v>2.8475508206533657E-8</v>
      </c>
      <c r="BL68" s="15">
        <v>7.20824985114391E-7</v>
      </c>
      <c r="BM68" s="15">
        <v>1.561191557905187E-7</v>
      </c>
      <c r="BN68" s="15">
        <v>3.7009714819519863E-7</v>
      </c>
      <c r="BO68" s="15">
        <v>5.2268138101302334E-7</v>
      </c>
      <c r="BP68" s="15">
        <v>1.072481084178554E-3</v>
      </c>
      <c r="BQ68" s="15">
        <v>4.3521918714017614E-7</v>
      </c>
      <c r="BR68" s="15">
        <v>1.0016865386038196E-7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2.9532675196119292E-8</v>
      </c>
      <c r="E69" s="15">
        <v>6.7687404216979691E-8</v>
      </c>
      <c r="F69" s="15">
        <v>3.4920740999914054E-7</v>
      </c>
      <c r="G69" s="15">
        <v>1.9570845674825482E-6</v>
      </c>
      <c r="H69" s="15">
        <v>3.4793710712757421E-6</v>
      </c>
      <c r="I69" s="15">
        <v>1.5755813229884409E-6</v>
      </c>
      <c r="J69" s="15">
        <v>1.7690865184618713E-6</v>
      </c>
      <c r="K69" s="15">
        <v>4.1310266644165387E-6</v>
      </c>
      <c r="L69" s="15">
        <v>4.2926178454714505E-6</v>
      </c>
      <c r="M69" s="15">
        <v>2.8143995128058481E-6</v>
      </c>
      <c r="N69" s="15">
        <v>1.9228628654964504E-6</v>
      </c>
      <c r="O69" s="15">
        <v>2.6423554229417962E-6</v>
      </c>
      <c r="P69" s="15">
        <v>9.3055198899770344E-6</v>
      </c>
      <c r="Q69" s="15">
        <v>9.4500431861942186E-6</v>
      </c>
      <c r="R69" s="15">
        <v>3.8707368730500066E-6</v>
      </c>
      <c r="S69" s="15">
        <v>2.2741927003077732E-6</v>
      </c>
      <c r="T69" s="15">
        <v>2.7635088521829856E-6</v>
      </c>
      <c r="U69" s="15">
        <v>4.0174393063930944E-6</v>
      </c>
      <c r="V69" s="15">
        <v>7.1581159630766928E-7</v>
      </c>
      <c r="W69" s="15">
        <v>6.4544708368162978E-6</v>
      </c>
      <c r="X69" s="15">
        <v>1.9621224441268219E-6</v>
      </c>
      <c r="Y69" s="15">
        <v>2.1491286899737695E-6</v>
      </c>
      <c r="Z69" s="15">
        <v>6.4399631400733953E-6</v>
      </c>
      <c r="AA69" s="15">
        <v>7.3385022728018377E-6</v>
      </c>
      <c r="AB69" s="15">
        <v>6.2479380713925317E-6</v>
      </c>
      <c r="AC69" s="15">
        <v>3.7976956607799645E-6</v>
      </c>
      <c r="AD69" s="15">
        <v>3.7187921607690316E-6</v>
      </c>
      <c r="AE69" s="15">
        <v>1.0024172094719036E-6</v>
      </c>
      <c r="AF69" s="15">
        <v>4.3851276469402662E-6</v>
      </c>
      <c r="AG69" s="15">
        <v>3.344621614119424E-6</v>
      </c>
      <c r="AH69" s="15">
        <v>3.1268692297458665E-6</v>
      </c>
      <c r="AI69" s="15">
        <v>3.2521796452829612E-6</v>
      </c>
      <c r="AJ69" s="15">
        <v>1.7019541144441199E-6</v>
      </c>
      <c r="AK69" s="15">
        <v>4.2285411964610648E-6</v>
      </c>
      <c r="AL69" s="15">
        <v>2.7818118138549685E-6</v>
      </c>
      <c r="AM69" s="15">
        <v>5.6024391931453095E-6</v>
      </c>
      <c r="AN69" s="15">
        <v>1.2554759968935205E-6</v>
      </c>
      <c r="AO69" s="15">
        <v>7.0205698435366718E-6</v>
      </c>
      <c r="AP69" s="15">
        <v>6.6944536973362739E-6</v>
      </c>
      <c r="AQ69" s="15">
        <v>3.3762892711433255E-6</v>
      </c>
      <c r="AR69" s="15">
        <v>3.599345269903341E-5</v>
      </c>
      <c r="AS69" s="15">
        <v>6.1361801411799537E-5</v>
      </c>
      <c r="AT69" s="15">
        <v>5.4897581012862623E-6</v>
      </c>
      <c r="AU69" s="15">
        <v>5.4842156691326995E-6</v>
      </c>
      <c r="AV69" s="15">
        <v>4.0664184228822482E-6</v>
      </c>
      <c r="AW69" s="15">
        <v>3.578115045899047E-5</v>
      </c>
      <c r="AX69" s="15">
        <v>7.6041989574532438E-5</v>
      </c>
      <c r="AY69" s="15">
        <v>3.5273187392767908E-5</v>
      </c>
      <c r="AZ69" s="15">
        <v>1.7207231924936128E-5</v>
      </c>
      <c r="BA69" s="15">
        <v>1.8185650693780744E-5</v>
      </c>
      <c r="BB69" s="15">
        <v>2.2901094846861078E-5</v>
      </c>
      <c r="BC69" s="15">
        <v>1.9107783156157063E-5</v>
      </c>
      <c r="BD69" s="15">
        <v>1.3867935167318293E-5</v>
      </c>
      <c r="BE69" s="15">
        <v>5.8453750393240347E-6</v>
      </c>
      <c r="BF69" s="15">
        <v>3.902717235989047E-5</v>
      </c>
      <c r="BG69" s="15">
        <v>2.7769592487997864E-5</v>
      </c>
      <c r="BH69" s="15">
        <v>1.7789089209598464E-5</v>
      </c>
      <c r="BI69" s="15">
        <v>3.9295550919397988E-5</v>
      </c>
      <c r="BJ69" s="15">
        <v>2.3015367737201237E-5</v>
      </c>
      <c r="BK69" s="15">
        <v>1.0365084987178251E-5</v>
      </c>
      <c r="BL69" s="15">
        <v>8.3238540653697056E-5</v>
      </c>
      <c r="BM69" s="15">
        <v>1.9269652879332507E-5</v>
      </c>
      <c r="BN69" s="15">
        <v>5.7411444264378754E-5</v>
      </c>
      <c r="BO69" s="15">
        <v>6.0159457610919126E-5</v>
      </c>
      <c r="BP69" s="15">
        <v>0.11805947630173054</v>
      </c>
      <c r="BQ69" s="15">
        <v>1.5841978411902413E-4</v>
      </c>
      <c r="BR69" s="15">
        <v>3.6461390005179026E-5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2" si="3">C69+1</f>
        <v>66</v>
      </c>
      <c r="D70" s="15">
        <v>3.7650471521545444E-6</v>
      </c>
      <c r="E70" s="15">
        <v>8.1646517394449262E-5</v>
      </c>
      <c r="F70" s="15">
        <v>7.5784829748962089E-5</v>
      </c>
      <c r="G70" s="15">
        <v>5.543775018874306E-5</v>
      </c>
      <c r="H70" s="15">
        <v>1.057080337085303E-4</v>
      </c>
      <c r="I70" s="15">
        <v>6.4532339501783572E-6</v>
      </c>
      <c r="J70" s="15">
        <v>4.4938411006519889E-6</v>
      </c>
      <c r="K70" s="15">
        <v>2.3961906180373389E-4</v>
      </c>
      <c r="L70" s="15">
        <v>8.6999985318452844E-5</v>
      </c>
      <c r="M70" s="15">
        <v>3.3686807409265344E-4</v>
      </c>
      <c r="N70" s="15">
        <v>1.7592558726527248E-3</v>
      </c>
      <c r="O70" s="15">
        <v>4.0032616114321553E-4</v>
      </c>
      <c r="P70" s="15">
        <v>5.7662057947365152E-5</v>
      </c>
      <c r="Q70" s="15">
        <v>1.6449079604209579E-4</v>
      </c>
      <c r="R70" s="15">
        <v>5.290181244954436E-4</v>
      </c>
      <c r="S70" s="15">
        <v>4.1353282539374494E-5</v>
      </c>
      <c r="T70" s="15">
        <v>1.4557978749919333E-4</v>
      </c>
      <c r="U70" s="15">
        <v>7.9924554288449289E-5</v>
      </c>
      <c r="V70" s="15">
        <v>1.771861373293876E-5</v>
      </c>
      <c r="W70" s="15">
        <v>6.2747162509388664E-5</v>
      </c>
      <c r="X70" s="15">
        <v>2.3561094243402958E-5</v>
      </c>
      <c r="Y70" s="15">
        <v>1.7262157296548625E-4</v>
      </c>
      <c r="Z70" s="15">
        <v>7.3761226886031044E-4</v>
      </c>
      <c r="AA70" s="15">
        <v>7.6494220723913851E-4</v>
      </c>
      <c r="AB70" s="15">
        <v>1.3761479214724858E-4</v>
      </c>
      <c r="AC70" s="15">
        <v>9.4576903564953378E-5</v>
      </c>
      <c r="AD70" s="15">
        <v>5.2191083016019083E-5</v>
      </c>
      <c r="AE70" s="15">
        <v>1.1256610352961303E-5</v>
      </c>
      <c r="AF70" s="15">
        <v>1.5105746463140322E-4</v>
      </c>
      <c r="AG70" s="15">
        <v>3.8524931011310197E-4</v>
      </c>
      <c r="AH70" s="15">
        <v>2.3491161525031389E-4</v>
      </c>
      <c r="AI70" s="15">
        <v>1.0535160403728616E-4</v>
      </c>
      <c r="AJ70" s="15">
        <v>6.7143204692112683E-4</v>
      </c>
      <c r="AK70" s="15">
        <v>4.9694441000035754E-5</v>
      </c>
      <c r="AL70" s="15">
        <v>1.7568102622150152E-4</v>
      </c>
      <c r="AM70" s="15">
        <v>1.6838862641845007E-4</v>
      </c>
      <c r="AN70" s="15">
        <v>5.6030103793077761E-5</v>
      </c>
      <c r="AO70" s="15">
        <v>3.2319896206112246E-4</v>
      </c>
      <c r="AP70" s="15">
        <v>7.7193404522408712E-5</v>
      </c>
      <c r="AQ70" s="15">
        <v>7.7752525081101832E-5</v>
      </c>
      <c r="AR70" s="15">
        <v>4.4739880513010414E-4</v>
      </c>
      <c r="AS70" s="15">
        <v>5.1364325712421324E-4</v>
      </c>
      <c r="AT70" s="15">
        <v>5.8336899629012248E-5</v>
      </c>
      <c r="AU70" s="15">
        <v>5.8889587804734796E-5</v>
      </c>
      <c r="AV70" s="15">
        <v>1.2370082405351593E-4</v>
      </c>
      <c r="AW70" s="15">
        <v>2.8760503427739599E-4</v>
      </c>
      <c r="AX70" s="15">
        <v>8.574373881138044E-4</v>
      </c>
      <c r="AY70" s="15">
        <v>1.1560872221785951E-4</v>
      </c>
      <c r="AZ70" s="15">
        <v>1.0604777453703731E-3</v>
      </c>
      <c r="BA70" s="15">
        <v>4.3409540167631884E-2</v>
      </c>
      <c r="BB70" s="15">
        <v>2.1089470744725561E-3</v>
      </c>
      <c r="BC70" s="15">
        <v>3.6431138042509163E-4</v>
      </c>
      <c r="BD70" s="15">
        <v>4.1629411161911087E-4</v>
      </c>
      <c r="BE70" s="15">
        <v>4.4423346420226101E-5</v>
      </c>
      <c r="BF70" s="15">
        <v>5.6998821126584499E-4</v>
      </c>
      <c r="BG70" s="15">
        <v>1.9607062900392166E-4</v>
      </c>
      <c r="BH70" s="15">
        <v>1.1633507804491728E-3</v>
      </c>
      <c r="BI70" s="15">
        <v>6.2406864844000804E-4</v>
      </c>
      <c r="BJ70" s="15">
        <v>2.6606470291335674E-4</v>
      </c>
      <c r="BK70" s="15">
        <v>1.2937644562741797E-4</v>
      </c>
      <c r="BL70" s="15">
        <v>7.9285103028518995E-4</v>
      </c>
      <c r="BM70" s="15">
        <v>2.2274912328980879E-4</v>
      </c>
      <c r="BN70" s="15">
        <v>5.7269860579593768E-4</v>
      </c>
      <c r="BO70" s="15">
        <v>3.7336593111580882E-4</v>
      </c>
      <c r="BP70" s="15">
        <v>1.7642682352759926E-5</v>
      </c>
      <c r="BQ70" s="15">
        <v>1.6727089324655647E-2</v>
      </c>
      <c r="BR70" s="15">
        <v>5.5710642333518532E-3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3.7252693895691475E-4</v>
      </c>
      <c r="E71" s="15">
        <v>2.6501829136802861E-4</v>
      </c>
      <c r="F71" s="15">
        <v>6.5377550773330364E-4</v>
      </c>
      <c r="G71" s="15">
        <v>2.1185498898770232E-3</v>
      </c>
      <c r="H71" s="15">
        <v>4.2050791710893376E-3</v>
      </c>
      <c r="I71" s="15">
        <v>3.8319732755607858E-3</v>
      </c>
      <c r="J71" s="15">
        <v>3.0613451985202203E-3</v>
      </c>
      <c r="K71" s="15">
        <v>8.9431559429656727E-4</v>
      </c>
      <c r="L71" s="15">
        <v>1.3528342020079542E-3</v>
      </c>
      <c r="M71" s="15">
        <v>8.5170636666918886E-4</v>
      </c>
      <c r="N71" s="15">
        <v>1.837796992843328E-3</v>
      </c>
      <c r="O71" s="15">
        <v>1.098788591343577E-3</v>
      </c>
      <c r="P71" s="15">
        <v>1.2198118902440138E-3</v>
      </c>
      <c r="Q71" s="15">
        <v>1.6805559999724703E-3</v>
      </c>
      <c r="R71" s="15">
        <v>1.486442337527211E-3</v>
      </c>
      <c r="S71" s="15">
        <v>2.6113689001953733E-3</v>
      </c>
      <c r="T71" s="15">
        <v>1.501866833245965E-3</v>
      </c>
      <c r="U71" s="15">
        <v>2.2486783355754065E-3</v>
      </c>
      <c r="V71" s="15">
        <v>3.8056760008999468E-4</v>
      </c>
      <c r="W71" s="15">
        <v>1.180036425448953E-3</v>
      </c>
      <c r="X71" s="15">
        <v>7.522660887267946E-4</v>
      </c>
      <c r="Y71" s="15">
        <v>6.8757498446406565E-4</v>
      </c>
      <c r="Z71" s="15">
        <v>1.207339664855793E-3</v>
      </c>
      <c r="AA71" s="15">
        <v>1.7107998653153799E-3</v>
      </c>
      <c r="AB71" s="15">
        <v>1.7499952516448335E-3</v>
      </c>
      <c r="AC71" s="15">
        <v>2.0899220746492856E-3</v>
      </c>
      <c r="AD71" s="15">
        <v>1.0857976554784772E-3</v>
      </c>
      <c r="AE71" s="15">
        <v>8.9799695946430821E-4</v>
      </c>
      <c r="AF71" s="15">
        <v>2.6270344453548176E-3</v>
      </c>
      <c r="AG71" s="15">
        <v>2.8184661833632759E-3</v>
      </c>
      <c r="AH71" s="15">
        <v>1.9749016206796147E-3</v>
      </c>
      <c r="AI71" s="15">
        <v>1.8320792168348399E-3</v>
      </c>
      <c r="AJ71" s="15">
        <v>1.5559152459134998E-3</v>
      </c>
      <c r="AK71" s="15">
        <v>1.7198093521495813E-3</v>
      </c>
      <c r="AL71" s="15">
        <v>1.6038204775797647E-3</v>
      </c>
      <c r="AM71" s="15">
        <v>1.7312021628130344E-3</v>
      </c>
      <c r="AN71" s="15">
        <v>8.103982828943561E-5</v>
      </c>
      <c r="AO71" s="15">
        <v>2.2022509024708656E-3</v>
      </c>
      <c r="AP71" s="15">
        <v>2.2098517208687463E-5</v>
      </c>
      <c r="AQ71" s="15">
        <v>2.6908300554124984E-4</v>
      </c>
      <c r="AR71" s="15">
        <v>5.0007834789121827E-4</v>
      </c>
      <c r="AS71" s="15">
        <v>3.0067995136569569E-3</v>
      </c>
      <c r="AT71" s="15">
        <v>1.2037092237599085E-3</v>
      </c>
      <c r="AU71" s="15">
        <v>2.4294039855460921E-4</v>
      </c>
      <c r="AV71" s="15">
        <v>2.0496209546478052E-4</v>
      </c>
      <c r="AW71" s="15">
        <v>9.660906554094047E-3</v>
      </c>
      <c r="AX71" s="15">
        <v>6.3093765746498462E-3</v>
      </c>
      <c r="AY71" s="15">
        <v>8.233460766840238E-4</v>
      </c>
      <c r="AZ71" s="15">
        <v>1.9371149262196272E-3</v>
      </c>
      <c r="BA71" s="15">
        <v>4.0375260425788758E-3</v>
      </c>
      <c r="BB71" s="15">
        <v>1.929181175154198E-2</v>
      </c>
      <c r="BC71" s="15">
        <v>8.5165021119071767E-3</v>
      </c>
      <c r="BD71" s="15">
        <v>3.3080281753167162E-3</v>
      </c>
      <c r="BE71" s="15">
        <v>1.9633783210779962E-4</v>
      </c>
      <c r="BF71" s="15">
        <v>2.2617446970512821E-3</v>
      </c>
      <c r="BG71" s="15">
        <v>1.1042881617670836E-3</v>
      </c>
      <c r="BH71" s="15">
        <v>5.5036856482876201E-3</v>
      </c>
      <c r="BI71" s="15">
        <v>3.2139497344624976E-3</v>
      </c>
      <c r="BJ71" s="15">
        <v>5.2406490716495613E-3</v>
      </c>
      <c r="BK71" s="15">
        <v>9.3719853312651514E-4</v>
      </c>
      <c r="BL71" s="15">
        <v>8.1928303119734925E-4</v>
      </c>
      <c r="BM71" s="15">
        <v>3.2911246196554828E-4</v>
      </c>
      <c r="BN71" s="15">
        <v>3.8514655529263463E-3</v>
      </c>
      <c r="BO71" s="15">
        <v>7.262059756841301E-3</v>
      </c>
      <c r="BP71" s="15">
        <v>9.3521017642280071E-3</v>
      </c>
      <c r="BQ71" s="15">
        <v>6.7520464531052333E-4</v>
      </c>
      <c r="BR71" s="15">
        <v>3.6364804951382322E-3</v>
      </c>
      <c r="BS71" s="15">
        <v>0</v>
      </c>
      <c r="BU71" s="15">
        <f>MIN(D5:BS73)</f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ref="C73" si="4">C72+1</f>
        <v>69</v>
      </c>
      <c r="D73" s="15">
        <f>SUM(D5:D72)</f>
        <v>0.37471740675842558</v>
      </c>
      <c r="E73" s="15">
        <f t="shared" ref="E73:BG73" si="5">SUM(E5:E72)</f>
        <v>0.4480106734174869</v>
      </c>
      <c r="F73" s="15">
        <f t="shared" si="5"/>
        <v>0.2159349043523823</v>
      </c>
      <c r="G73" s="15">
        <f t="shared" si="5"/>
        <v>0.46778598007770272</v>
      </c>
      <c r="H73" s="15">
        <f t="shared" si="5"/>
        <v>0.38408900779771837</v>
      </c>
      <c r="I73" s="15">
        <f t="shared" si="5"/>
        <v>0.4142905283349787</v>
      </c>
      <c r="J73" s="15">
        <f t="shared" si="5"/>
        <v>0.48497636293932722</v>
      </c>
      <c r="K73" s="15">
        <f t="shared" si="5"/>
        <v>0.7739101618719697</v>
      </c>
      <c r="L73" s="15">
        <f t="shared" si="5"/>
        <v>0.7890680161456054</v>
      </c>
      <c r="M73" s="15">
        <f t="shared" si="5"/>
        <v>0.70522953911890218</v>
      </c>
      <c r="N73" s="15">
        <f t="shared" si="5"/>
        <v>0.60210695906584699</v>
      </c>
      <c r="O73" s="15">
        <f t="shared" si="5"/>
        <v>0.66968562793981934</v>
      </c>
      <c r="P73" s="15">
        <f t="shared" si="5"/>
        <v>0.55425493828306971</v>
      </c>
      <c r="Q73" s="15">
        <f t="shared" si="5"/>
        <v>0.44713442369925499</v>
      </c>
      <c r="R73" s="15">
        <f t="shared" si="5"/>
        <v>0.50808906185375435</v>
      </c>
      <c r="S73" s="15">
        <f t="shared" si="5"/>
        <v>0.53525158953620677</v>
      </c>
      <c r="T73" s="15">
        <f t="shared" si="5"/>
        <v>0.57324947646503832</v>
      </c>
      <c r="U73" s="15">
        <f t="shared" si="5"/>
        <v>0.40914194084737465</v>
      </c>
      <c r="V73" s="15">
        <f t="shared" si="5"/>
        <v>0.66375611548482483</v>
      </c>
      <c r="W73" s="15">
        <f t="shared" si="5"/>
        <v>0.72857211926296661</v>
      </c>
      <c r="X73" s="15">
        <f t="shared" si="5"/>
        <v>0.52190728804960629</v>
      </c>
      <c r="Y73" s="15">
        <f t="shared" si="5"/>
        <v>0.56807717522392909</v>
      </c>
      <c r="Z73" s="15">
        <f t="shared" si="5"/>
        <v>0.59024452841415387</v>
      </c>
      <c r="AA73" s="15">
        <f t="shared" si="5"/>
        <v>0.42672124906134634</v>
      </c>
      <c r="AB73" s="15">
        <f t="shared" si="5"/>
        <v>0.55351915458045409</v>
      </c>
      <c r="AC73" s="15">
        <f t="shared" si="5"/>
        <v>0.57213967885036066</v>
      </c>
      <c r="AD73" s="15">
        <f t="shared" si="5"/>
        <v>0.59981763319206705</v>
      </c>
      <c r="AE73" s="15">
        <f t="shared" si="5"/>
        <v>0.57747393189478391</v>
      </c>
      <c r="AF73" s="15">
        <f t="shared" si="5"/>
        <v>0.54232927656869634</v>
      </c>
      <c r="AG73" s="15">
        <f t="shared" si="5"/>
        <v>0.47249824716219596</v>
      </c>
      <c r="AH73" s="15">
        <f t="shared" si="5"/>
        <v>0.54891077312219982</v>
      </c>
      <c r="AI73" s="15">
        <f t="shared" si="5"/>
        <v>0.53436876959369162</v>
      </c>
      <c r="AJ73" s="15">
        <f t="shared" si="5"/>
        <v>0.66731795056418042</v>
      </c>
      <c r="AK73" s="15">
        <f t="shared" si="5"/>
        <v>0.54680864922721917</v>
      </c>
      <c r="AL73" s="15">
        <f t="shared" si="5"/>
        <v>0.33957816719566108</v>
      </c>
      <c r="AM73" s="15">
        <f t="shared" si="5"/>
        <v>0.45211932547477723</v>
      </c>
      <c r="AN73" s="15">
        <f t="shared" si="5"/>
        <v>0.42808034101377623</v>
      </c>
      <c r="AO73" s="15">
        <f t="shared" si="5"/>
        <v>0.50798262781752079</v>
      </c>
      <c r="AP73" s="15">
        <f t="shared" si="5"/>
        <v>0.31524102470531484</v>
      </c>
      <c r="AQ73" s="15">
        <f t="shared" si="5"/>
        <v>0.46839253981295903</v>
      </c>
      <c r="AR73" s="15">
        <f t="shared" si="5"/>
        <v>0.35104870128849669</v>
      </c>
      <c r="AS73" s="15">
        <f t="shared" si="5"/>
        <v>0.33878459132521072</v>
      </c>
      <c r="AT73" s="15">
        <f t="shared" si="5"/>
        <v>0.50924746123526288</v>
      </c>
      <c r="AU73" s="15">
        <f t="shared" si="5"/>
        <v>0.43402261278395216</v>
      </c>
      <c r="AV73" s="15">
        <f t="shared" si="5"/>
        <v>0.49112624788029546</v>
      </c>
      <c r="AW73" s="15">
        <f t="shared" si="5"/>
        <v>0.36066294407693006</v>
      </c>
      <c r="AX73" s="15">
        <f t="shared" si="5"/>
        <v>0.40215083972786825</v>
      </c>
      <c r="AY73" s="15">
        <f t="shared" si="5"/>
        <v>0.43611289654278118</v>
      </c>
      <c r="AZ73" s="15">
        <f t="shared" si="5"/>
        <v>0.43116721223904547</v>
      </c>
      <c r="BA73" s="15">
        <f t="shared" si="5"/>
        <v>0.50979456827862868</v>
      </c>
      <c r="BB73" s="15">
        <f t="shared" si="5"/>
        <v>0.4853630693641145</v>
      </c>
      <c r="BC73" s="15">
        <f t="shared" si="5"/>
        <v>0.27089149806388507</v>
      </c>
      <c r="BD73" s="15">
        <f>SUM(BD5:BD72)</f>
        <v>0.30204352356797665</v>
      </c>
      <c r="BE73" s="15">
        <f t="shared" si="5"/>
        <v>6.9604791775719654E-2</v>
      </c>
      <c r="BF73" s="15">
        <f t="shared" si="5"/>
        <v>0.2749605965622306</v>
      </c>
      <c r="BG73" s="15">
        <f t="shared" si="5"/>
        <v>0.29984810064413442</v>
      </c>
      <c r="BH73" s="15">
        <f t="shared" ref="BH73:BS73" si="6">SUM(BH5:BH72)</f>
        <v>0.56837300297776983</v>
      </c>
      <c r="BI73" s="15">
        <f t="shared" si="6"/>
        <v>0.29588492061629534</v>
      </c>
      <c r="BJ73" s="15">
        <f t="shared" si="6"/>
        <v>0.27327279959876982</v>
      </c>
      <c r="BK73" s="15">
        <f t="shared" si="6"/>
        <v>0.15461145352374317</v>
      </c>
      <c r="BL73" s="15">
        <f t="shared" si="6"/>
        <v>0.2417238773905219</v>
      </c>
      <c r="BM73" s="15">
        <f t="shared" si="6"/>
        <v>0.13415191010471333</v>
      </c>
      <c r="BN73" s="15">
        <f t="shared" si="6"/>
        <v>0.2377934244252102</v>
      </c>
      <c r="BO73" s="15">
        <f t="shared" si="6"/>
        <v>0.2722239862153587</v>
      </c>
      <c r="BP73" s="15">
        <f t="shared" si="6"/>
        <v>0.36047039736808251</v>
      </c>
      <c r="BQ73" s="15">
        <f t="shared" si="6"/>
        <v>0.36803281237706303</v>
      </c>
      <c r="BR73" s="15">
        <f t="shared" si="6"/>
        <v>0.39315482157121973</v>
      </c>
      <c r="BS73" s="15">
        <f t="shared" si="6"/>
        <v>0</v>
      </c>
      <c r="BU73" s="15">
        <f>MIN(D73:BS73)</f>
        <v>0</v>
      </c>
      <c r="BV73" s="15">
        <f>MAX(D73:BS73)</f>
        <v>0.7890680161456054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1.0271621298803133</v>
      </c>
      <c r="E5" s="15">
        <v>6.7932336769883583E-2</v>
      </c>
      <c r="F5" s="15">
        <v>1.3655106706791592E-2</v>
      </c>
      <c r="G5" s="15">
        <v>8.3756404236036714E-3</v>
      </c>
      <c r="H5" s="15">
        <v>5.1217800069316179E-3</v>
      </c>
      <c r="I5" s="15">
        <v>4.5830801885679024E-3</v>
      </c>
      <c r="J5" s="15">
        <v>5.764584792448557E-3</v>
      </c>
      <c r="K5" s="15">
        <v>7.7383246769795369E-2</v>
      </c>
      <c r="L5" s="15">
        <v>0.57085537044921963</v>
      </c>
      <c r="M5" s="15">
        <v>0.27792347321639788</v>
      </c>
      <c r="N5" s="15">
        <v>4.80600034878624E-2</v>
      </c>
      <c r="O5" s="15">
        <v>0.33050361834172565</v>
      </c>
      <c r="P5" s="15">
        <v>0.12674038423019554</v>
      </c>
      <c r="Q5" s="15">
        <v>3.7437397299642725E-2</v>
      </c>
      <c r="R5" s="15">
        <v>1.5435315945632121E-2</v>
      </c>
      <c r="S5" s="15">
        <v>9.3368774988859295E-3</v>
      </c>
      <c r="T5" s="15">
        <v>8.7731742470754624E-3</v>
      </c>
      <c r="U5" s="15">
        <v>3.4936948938361556E-3</v>
      </c>
      <c r="V5" s="15">
        <v>3.8774040788377262E-2</v>
      </c>
      <c r="W5" s="15">
        <v>0.45235651980100594</v>
      </c>
      <c r="X5" s="15">
        <v>8.040542276752825E-3</v>
      </c>
      <c r="Y5" s="15">
        <v>1.2103150387876344E-2</v>
      </c>
      <c r="Z5" s="15">
        <v>3.1590215127999893E-2</v>
      </c>
      <c r="AA5" s="15">
        <v>1.1296140108095629E-2</v>
      </c>
      <c r="AB5" s="15">
        <v>6.2511694779496651E-3</v>
      </c>
      <c r="AC5" s="15">
        <v>5.8194972208126302E-3</v>
      </c>
      <c r="AD5" s="15">
        <v>4.6422403068992939E-3</v>
      </c>
      <c r="AE5" s="15">
        <v>5.2080909848233005E-3</v>
      </c>
      <c r="AF5" s="15">
        <v>4.290084522685241E-3</v>
      </c>
      <c r="AG5" s="15">
        <v>3.3492270390145726E-3</v>
      </c>
      <c r="AH5" s="15">
        <v>4.1683852248513148E-3</v>
      </c>
      <c r="AI5" s="15">
        <v>4.3926117818779463E-3</v>
      </c>
      <c r="AJ5" s="15">
        <v>3.9328777517462655E-3</v>
      </c>
      <c r="AK5" s="15">
        <v>5.0892309543666197E-3</v>
      </c>
      <c r="AL5" s="15">
        <v>2.5101175960560106E-3</v>
      </c>
      <c r="AM5" s="15">
        <v>6.2150536018609811E-3</v>
      </c>
      <c r="AN5" s="15">
        <v>3.8324771204417112E-3</v>
      </c>
      <c r="AO5" s="15">
        <v>2.1225751435263408E-3</v>
      </c>
      <c r="AP5" s="15">
        <v>2.5752920833891245E-3</v>
      </c>
      <c r="AQ5" s="15">
        <v>5.069351848141561E-3</v>
      </c>
      <c r="AR5" s="15">
        <v>3.1651237697011537E-3</v>
      </c>
      <c r="AS5" s="15">
        <v>1.4457702827425098E-2</v>
      </c>
      <c r="AT5" s="15">
        <v>1.1256433656365776E-2</v>
      </c>
      <c r="AU5" s="15">
        <v>4.5648819636531909E-3</v>
      </c>
      <c r="AV5" s="15">
        <v>8.4997190145043137E-3</v>
      </c>
      <c r="AW5" s="15">
        <v>2.5561785039498602E-3</v>
      </c>
      <c r="AX5" s="15">
        <v>1.8824982895697527E-2</v>
      </c>
      <c r="AY5" s="15">
        <v>4.2765310262974282E-2</v>
      </c>
      <c r="AZ5" s="15">
        <v>3.1215772432083254E-3</v>
      </c>
      <c r="BA5" s="15">
        <v>2.8470005862018298E-3</v>
      </c>
      <c r="BB5" s="15">
        <v>2.2250210790042569E-3</v>
      </c>
      <c r="BC5" s="15">
        <v>1.2541397933846117E-3</v>
      </c>
      <c r="BD5" s="15">
        <v>1.1761275738607657E-3</v>
      </c>
      <c r="BE5" s="15">
        <v>3.050695627166235E-4</v>
      </c>
      <c r="BF5" s="15">
        <v>1.7690196202801891E-3</v>
      </c>
      <c r="BG5" s="15">
        <v>3.2192435293649439E-3</v>
      </c>
      <c r="BH5" s="15">
        <v>2.6442573939755342E-3</v>
      </c>
      <c r="BI5" s="15">
        <v>3.4955055912201209E-3</v>
      </c>
      <c r="BJ5" s="15">
        <v>2.5942156650227144E-3</v>
      </c>
      <c r="BK5" s="15">
        <v>2.2196956881159928E-3</v>
      </c>
      <c r="BL5" s="15">
        <v>3.7175672545592597E-3</v>
      </c>
      <c r="BM5" s="15">
        <v>3.4591823923869908E-3</v>
      </c>
      <c r="BN5" s="15">
        <v>1.8794960326013663E-3</v>
      </c>
      <c r="BO5" s="15">
        <v>7.2419440696141106E-3</v>
      </c>
      <c r="BP5" s="15">
        <v>4.7935963914709969E-3</v>
      </c>
      <c r="BQ5" s="15">
        <v>2.3072582792016735E-3</v>
      </c>
      <c r="BR5" s="15">
        <v>8.4288580045470095E-3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3.2284344531264076E-3</v>
      </c>
      <c r="E6" s="15">
        <v>1.048792526687083</v>
      </c>
      <c r="F6" s="15">
        <v>6.3317279196606823E-3</v>
      </c>
      <c r="G6" s="15">
        <v>9.2169564536667724E-4</v>
      </c>
      <c r="H6" s="15">
        <v>5.0721974608130161E-4</v>
      </c>
      <c r="I6" s="15">
        <v>4.3215842054216845E-4</v>
      </c>
      <c r="J6" s="15">
        <v>6.5536177839398114E-4</v>
      </c>
      <c r="K6" s="15">
        <v>0.3282915443174792</v>
      </c>
      <c r="L6" s="15">
        <v>5.1471968584583761E-3</v>
      </c>
      <c r="M6" s="15">
        <v>1.9520865560093012E-2</v>
      </c>
      <c r="N6" s="15">
        <v>2.2961934966738498E-3</v>
      </c>
      <c r="O6" s="15">
        <v>1.4598527900590836E-2</v>
      </c>
      <c r="P6" s="15">
        <v>6.4597613962403501E-3</v>
      </c>
      <c r="Q6" s="15">
        <v>4.7130085191472359E-3</v>
      </c>
      <c r="R6" s="15">
        <v>1.3166770014097625E-2</v>
      </c>
      <c r="S6" s="15">
        <v>6.1026590214440591E-3</v>
      </c>
      <c r="T6" s="15">
        <v>3.5277977216478145E-3</v>
      </c>
      <c r="U6" s="15">
        <v>5.8636056859050971E-4</v>
      </c>
      <c r="V6" s="15">
        <v>1.0318094405197935E-3</v>
      </c>
      <c r="W6" s="15">
        <v>1.0592733654331202E-2</v>
      </c>
      <c r="X6" s="15">
        <v>8.7129193177310849E-4</v>
      </c>
      <c r="Y6" s="15">
        <v>1.0781365206676793E-3</v>
      </c>
      <c r="Z6" s="15">
        <v>1.2874424477095149E-2</v>
      </c>
      <c r="AA6" s="15">
        <v>7.8528288096082468E-4</v>
      </c>
      <c r="AB6" s="15">
        <v>1.1824517106222615E-3</v>
      </c>
      <c r="AC6" s="15">
        <v>1.3129696342857817E-3</v>
      </c>
      <c r="AD6" s="15">
        <v>9.9162375352262523E-4</v>
      </c>
      <c r="AE6" s="15">
        <v>1.3173514236880048E-3</v>
      </c>
      <c r="AF6" s="15">
        <v>8.4081634248893346E-4</v>
      </c>
      <c r="AG6" s="15">
        <v>3.9615215380267598E-4</v>
      </c>
      <c r="AH6" s="15">
        <v>5.6817045371866171E-4</v>
      </c>
      <c r="AI6" s="15">
        <v>6.8042320689999615E-4</v>
      </c>
      <c r="AJ6" s="15">
        <v>5.6527796343420014E-4</v>
      </c>
      <c r="AK6" s="15">
        <v>5.9449118151479706E-4</v>
      </c>
      <c r="AL6" s="15">
        <v>3.7747196451079154E-4</v>
      </c>
      <c r="AM6" s="15">
        <v>1.0821576788366944E-3</v>
      </c>
      <c r="AN6" s="15">
        <v>5.7332060043051314E-4</v>
      </c>
      <c r="AO6" s="15">
        <v>2.817802034713688E-4</v>
      </c>
      <c r="AP6" s="15">
        <v>3.9068964654510977E-4</v>
      </c>
      <c r="AQ6" s="15">
        <v>2.13856816454158E-3</v>
      </c>
      <c r="AR6" s="15">
        <v>3.4736556438557309E-4</v>
      </c>
      <c r="AS6" s="15">
        <v>8.7994402751974551E-4</v>
      </c>
      <c r="AT6" s="15">
        <v>4.3754806822253852E-4</v>
      </c>
      <c r="AU6" s="15">
        <v>3.0362701218065644E-4</v>
      </c>
      <c r="AV6" s="15">
        <v>9.1740218581055032E-4</v>
      </c>
      <c r="AW6" s="15">
        <v>4.6702659357771573E-4</v>
      </c>
      <c r="AX6" s="15">
        <v>1.8587617366724558E-2</v>
      </c>
      <c r="AY6" s="15">
        <v>2.9330661863404096E-2</v>
      </c>
      <c r="AZ6" s="15">
        <v>5.1376885481281304E-4</v>
      </c>
      <c r="BA6" s="15">
        <v>9.2196549318943554E-4</v>
      </c>
      <c r="BB6" s="15">
        <v>9.5971607873300037E-4</v>
      </c>
      <c r="BC6" s="15">
        <v>2.6581568989924578E-4</v>
      </c>
      <c r="BD6" s="15">
        <v>3.5057123589162019E-4</v>
      </c>
      <c r="BE6" s="15">
        <v>1.1792539809738666E-4</v>
      </c>
      <c r="BF6" s="15">
        <v>4.4170984162184885E-4</v>
      </c>
      <c r="BG6" s="15">
        <v>6.0440214200655959E-4</v>
      </c>
      <c r="BH6" s="15">
        <v>6.6276205923948041E-4</v>
      </c>
      <c r="BI6" s="15">
        <v>3.5280847710566718E-4</v>
      </c>
      <c r="BJ6" s="15">
        <v>6.3024486979406508E-4</v>
      </c>
      <c r="BK6" s="15">
        <v>1.7550558500972164E-4</v>
      </c>
      <c r="BL6" s="15">
        <v>1.7696601987387196E-3</v>
      </c>
      <c r="BM6" s="15">
        <v>1.8906296896626482E-3</v>
      </c>
      <c r="BN6" s="15">
        <v>8.666247475042308E-4</v>
      </c>
      <c r="BO6" s="15">
        <v>3.6854285841278517E-3</v>
      </c>
      <c r="BP6" s="15">
        <v>2.1189131308372803E-3</v>
      </c>
      <c r="BQ6" s="15">
        <v>5.0501277050896717E-4</v>
      </c>
      <c r="BR6" s="15">
        <v>2.9414041654583383E-3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4.4136722989855303E-3</v>
      </c>
      <c r="E7" s="15">
        <v>1.1583236311791378E-2</v>
      </c>
      <c r="F7" s="15">
        <v>1.0579853948296152</v>
      </c>
      <c r="G7" s="15">
        <v>5.646411290257037E-4</v>
      </c>
      <c r="H7" s="15">
        <v>4.3152049125958148E-4</v>
      </c>
      <c r="I7" s="15">
        <v>4.5612624097491179E-4</v>
      </c>
      <c r="J7" s="15">
        <v>4.9318917217310032E-4</v>
      </c>
      <c r="K7" s="15">
        <v>1.1920303323977411E-2</v>
      </c>
      <c r="L7" s="15">
        <v>2.6439476562178472E-3</v>
      </c>
      <c r="M7" s="15">
        <v>3.4086240197431115E-3</v>
      </c>
      <c r="N7" s="15">
        <v>1.4433014084272102E-3</v>
      </c>
      <c r="O7" s="15">
        <v>3.9521929477805209E-3</v>
      </c>
      <c r="P7" s="15">
        <v>1.9947136800889413E-3</v>
      </c>
      <c r="Q7" s="15">
        <v>1.0404911394951326E-3</v>
      </c>
      <c r="R7" s="15">
        <v>1.7630794004378884E-3</v>
      </c>
      <c r="S7" s="15">
        <v>7.4233321959631379E-2</v>
      </c>
      <c r="T7" s="15">
        <v>3.8088199858988508E-2</v>
      </c>
      <c r="U7" s="15">
        <v>2.5508424441372511E-3</v>
      </c>
      <c r="V7" s="15">
        <v>4.6371638684326654E-4</v>
      </c>
      <c r="W7" s="15">
        <v>2.5104715024471527E-3</v>
      </c>
      <c r="X7" s="15">
        <v>1.5584766668857082E-3</v>
      </c>
      <c r="Y7" s="15">
        <v>8.0775338661028494E-4</v>
      </c>
      <c r="Z7" s="15">
        <v>2.4312474967126164E-3</v>
      </c>
      <c r="AA7" s="15">
        <v>8.2558703427563574E-4</v>
      </c>
      <c r="AB7" s="15">
        <v>8.3858412089290648E-3</v>
      </c>
      <c r="AC7" s="15">
        <v>2.1932771230559118E-3</v>
      </c>
      <c r="AD7" s="15">
        <v>7.4930060068611731E-3</v>
      </c>
      <c r="AE7" s="15">
        <v>5.9131448851509492E-4</v>
      </c>
      <c r="AF7" s="15">
        <v>2.5574510942951581E-3</v>
      </c>
      <c r="AG7" s="15">
        <v>6.7628171558292303E-4</v>
      </c>
      <c r="AH7" s="15">
        <v>1.1053417890311496E-3</v>
      </c>
      <c r="AI7" s="15">
        <v>1.3236044571064112E-3</v>
      </c>
      <c r="AJ7" s="15">
        <v>1.4290694425471012E-3</v>
      </c>
      <c r="AK7" s="15">
        <v>1.6997399216329189E-3</v>
      </c>
      <c r="AL7" s="15">
        <v>8.9812685467408916E-4</v>
      </c>
      <c r="AM7" s="15">
        <v>6.4078774890416737E-3</v>
      </c>
      <c r="AN7" s="15">
        <v>7.6235526056318056E-4</v>
      </c>
      <c r="AO7" s="15">
        <v>3.8663593192876829E-4</v>
      </c>
      <c r="AP7" s="15">
        <v>4.5938734714629273E-4</v>
      </c>
      <c r="AQ7" s="15">
        <v>3.3442881872849345E-3</v>
      </c>
      <c r="AR7" s="15">
        <v>5.5229698890999293E-4</v>
      </c>
      <c r="AS7" s="15">
        <v>8.1350897818349775E-4</v>
      </c>
      <c r="AT7" s="15">
        <v>4.2686041431179932E-4</v>
      </c>
      <c r="AU7" s="15">
        <v>3.1501347013797467E-4</v>
      </c>
      <c r="AV7" s="15">
        <v>4.3440999335454317E-4</v>
      </c>
      <c r="AW7" s="15">
        <v>3.7538499156329001E-4</v>
      </c>
      <c r="AX7" s="15">
        <v>2.5864554914349094E-3</v>
      </c>
      <c r="AY7" s="15">
        <v>3.6544986466748707E-3</v>
      </c>
      <c r="AZ7" s="15">
        <v>2.0240600659754506E-3</v>
      </c>
      <c r="BA7" s="15">
        <v>6.6140263461376774E-4</v>
      </c>
      <c r="BB7" s="15">
        <v>3.8964326657543177E-4</v>
      </c>
      <c r="BC7" s="15">
        <v>2.9519485844684104E-4</v>
      </c>
      <c r="BD7" s="15">
        <v>2.2783083234406397E-4</v>
      </c>
      <c r="BE7" s="15">
        <v>1.2250175316053319E-4</v>
      </c>
      <c r="BF7" s="15">
        <v>4.4196962155403053E-4</v>
      </c>
      <c r="BG7" s="15">
        <v>5.3481380479165799E-4</v>
      </c>
      <c r="BH7" s="15">
        <v>6.0475712654564824E-4</v>
      </c>
      <c r="BI7" s="15">
        <v>6.6632799925707919E-4</v>
      </c>
      <c r="BJ7" s="15">
        <v>5.6944921333368511E-4</v>
      </c>
      <c r="BK7" s="15">
        <v>1.2431896901250107E-4</v>
      </c>
      <c r="BL7" s="15">
        <v>4.0841443715588382E-4</v>
      </c>
      <c r="BM7" s="15">
        <v>4.6240308794482201E-4</v>
      </c>
      <c r="BN7" s="15">
        <v>3.7016227334986227E-4</v>
      </c>
      <c r="BO7" s="15">
        <v>8.1423057816855371E-4</v>
      </c>
      <c r="BP7" s="15">
        <v>6.7218696178641935E-4</v>
      </c>
      <c r="BQ7" s="15">
        <v>3.4047170647010351E-4</v>
      </c>
      <c r="BR7" s="15">
        <v>7.2432602164462659E-4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3.8697497858367195E-3</v>
      </c>
      <c r="E8" s="15">
        <v>5.2415015955175528E-3</v>
      </c>
      <c r="F8" s="15">
        <v>9.7490456302322078E-4</v>
      </c>
      <c r="G8" s="15">
        <v>1.0143452272229254</v>
      </c>
      <c r="H8" s="15">
        <v>4.5409587806087724E-3</v>
      </c>
      <c r="I8" s="15">
        <v>9.9919304460312978E-4</v>
      </c>
      <c r="J8" s="15">
        <v>1.2794943382260088E-3</v>
      </c>
      <c r="K8" s="15">
        <v>2.5852147831630905E-3</v>
      </c>
      <c r="L8" s="15">
        <v>2.7102784707926228E-3</v>
      </c>
      <c r="M8" s="15">
        <v>2.9511631320663519E-3</v>
      </c>
      <c r="N8" s="15">
        <v>2.4887376750234147E-3</v>
      </c>
      <c r="O8" s="15">
        <v>1.5563755802177287E-3</v>
      </c>
      <c r="P8" s="15">
        <v>2.4365583177565629E-3</v>
      </c>
      <c r="Q8" s="15">
        <v>8.0280939356434553E-4</v>
      </c>
      <c r="R8" s="15">
        <v>1.3966098207971293E-3</v>
      </c>
      <c r="S8" s="15">
        <v>1.2554114308026333E-3</v>
      </c>
      <c r="T8" s="15">
        <v>1.9712922128665776E-3</v>
      </c>
      <c r="U8" s="15">
        <v>8.4102455777970199E-4</v>
      </c>
      <c r="V8" s="15">
        <v>2.1600544636170373E-3</v>
      </c>
      <c r="W8" s="15">
        <v>6.4305261391830581E-3</v>
      </c>
      <c r="X8" s="15">
        <v>2.0647371203520771E-2</v>
      </c>
      <c r="Y8" s="15">
        <v>4.7693346863706756E-3</v>
      </c>
      <c r="Z8" s="15">
        <v>3.4482084702635368E-3</v>
      </c>
      <c r="AA8" s="15">
        <v>1.0023386924517769E-3</v>
      </c>
      <c r="AB8" s="15">
        <v>4.1132159061500542E-3</v>
      </c>
      <c r="AC8" s="15">
        <v>6.0084448206088305E-2</v>
      </c>
      <c r="AD8" s="15">
        <v>1.2393613785293569E-2</v>
      </c>
      <c r="AE8" s="15">
        <v>7.4211278959458579E-3</v>
      </c>
      <c r="AF8" s="15">
        <v>3.4745996604651128E-3</v>
      </c>
      <c r="AG8" s="15">
        <v>4.6172488515277475E-4</v>
      </c>
      <c r="AH8" s="15">
        <v>3.0182824008965245E-3</v>
      </c>
      <c r="AI8" s="15">
        <v>1.8068426945051692E-3</v>
      </c>
      <c r="AJ8" s="15">
        <v>2.4221760035788601E-3</v>
      </c>
      <c r="AK8" s="15">
        <v>2.7941907694157687E-3</v>
      </c>
      <c r="AL8" s="15">
        <v>1.3707961596927222E-3</v>
      </c>
      <c r="AM8" s="15">
        <v>2.2793223971380185E-3</v>
      </c>
      <c r="AN8" s="15">
        <v>1.3294396247282984E-3</v>
      </c>
      <c r="AO8" s="15">
        <v>2.0947441913022509E-3</v>
      </c>
      <c r="AP8" s="15">
        <v>6.6637451922262119E-3</v>
      </c>
      <c r="AQ8" s="15">
        <v>1.7978265780473849E-2</v>
      </c>
      <c r="AR8" s="15">
        <v>7.4898103646556995E-4</v>
      </c>
      <c r="AS8" s="15">
        <v>5.2327213080824355E-4</v>
      </c>
      <c r="AT8" s="15">
        <v>8.0566156924525678E-4</v>
      </c>
      <c r="AU8" s="15">
        <v>4.5447688546398695E-4</v>
      </c>
      <c r="AV8" s="15">
        <v>6.045568933483479E-4</v>
      </c>
      <c r="AW8" s="15">
        <v>5.6324503089971386E-4</v>
      </c>
      <c r="AX8" s="15">
        <v>1.3779043377674073E-3</v>
      </c>
      <c r="AY8" s="15">
        <v>1.1167298674545894E-3</v>
      </c>
      <c r="AZ8" s="15">
        <v>4.1463788091769527E-4</v>
      </c>
      <c r="BA8" s="15">
        <v>4.0421190281173457E-4</v>
      </c>
      <c r="BB8" s="15">
        <v>7.7772854767772207E-4</v>
      </c>
      <c r="BC8" s="15">
        <v>2.6820366223982906E-4</v>
      </c>
      <c r="BD8" s="15">
        <v>1.7419749691963891E-4</v>
      </c>
      <c r="BE8" s="15">
        <v>9.0470541667482215E-4</v>
      </c>
      <c r="BF8" s="15">
        <v>2.4978724302297242E-4</v>
      </c>
      <c r="BG8" s="15">
        <v>4.7399233715590585E-4</v>
      </c>
      <c r="BH8" s="15">
        <v>3.0543471899559195E-4</v>
      </c>
      <c r="BI8" s="15">
        <v>4.6423083932397679E-4</v>
      </c>
      <c r="BJ8" s="15">
        <v>6.9213905997077426E-4</v>
      </c>
      <c r="BK8" s="15">
        <v>1.3454517723954457E-4</v>
      </c>
      <c r="BL8" s="15">
        <v>6.7011928469868016E-4</v>
      </c>
      <c r="BM8" s="15">
        <v>2.9556006696558357E-4</v>
      </c>
      <c r="BN8" s="15">
        <v>2.8967362603981087E-4</v>
      </c>
      <c r="BO8" s="15">
        <v>7.2964620098942121E-4</v>
      </c>
      <c r="BP8" s="15">
        <v>4.3848931654110688E-4</v>
      </c>
      <c r="BQ8" s="15">
        <v>5.1459587583200313E-4</v>
      </c>
      <c r="BR8" s="15">
        <v>6.5441880792346775E-4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2.2476171411036285E-2</v>
      </c>
      <c r="E9" s="15">
        <v>2.144800322721303E-2</v>
      </c>
      <c r="F9" s="15">
        <v>1.1474968003599217E-2</v>
      </c>
      <c r="G9" s="15">
        <v>3.0577300366911562E-2</v>
      </c>
      <c r="H9" s="15">
        <v>1.0432937727223941</v>
      </c>
      <c r="I9" s="15">
        <v>3.0710560917105424E-2</v>
      </c>
      <c r="J9" s="15">
        <v>3.6545466167435717E-2</v>
      </c>
      <c r="K9" s="15">
        <v>2.0987402011121797E-2</v>
      </c>
      <c r="L9" s="15">
        <v>2.5606265351915132E-2</v>
      </c>
      <c r="M9" s="15">
        <v>2.2735612704474044E-2</v>
      </c>
      <c r="N9" s="15">
        <v>1.6540632472105452E-2</v>
      </c>
      <c r="O9" s="15">
        <v>1.2875471406990319E-2</v>
      </c>
      <c r="P9" s="15">
        <v>1.6243967542223087E-2</v>
      </c>
      <c r="Q9" s="15">
        <v>7.7258098717465197E-3</v>
      </c>
      <c r="R9" s="15">
        <v>1.1195886210099863E-2</v>
      </c>
      <c r="S9" s="15">
        <v>1.6589852344070156E-2</v>
      </c>
      <c r="T9" s="15">
        <v>2.4905120449881128E-2</v>
      </c>
      <c r="U9" s="15">
        <v>7.3508290433929677E-3</v>
      </c>
      <c r="V9" s="15">
        <v>0.35065272968624472</v>
      </c>
      <c r="W9" s="15">
        <v>2.4651091814822869E-2</v>
      </c>
      <c r="X9" s="15">
        <v>4.4688715909940231E-2</v>
      </c>
      <c r="Y9" s="15">
        <v>1.8754260187510419E-2</v>
      </c>
      <c r="Z9" s="15">
        <v>1.806501350013489E-2</v>
      </c>
      <c r="AA9" s="15">
        <v>9.42885673138656E-3</v>
      </c>
      <c r="AB9" s="15">
        <v>2.0668900425019326E-2</v>
      </c>
      <c r="AC9" s="15">
        <v>3.264720775277985E-2</v>
      </c>
      <c r="AD9" s="15">
        <v>2.4341543040855829E-2</v>
      </c>
      <c r="AE9" s="15">
        <v>2.9561352637281251E-2</v>
      </c>
      <c r="AF9" s="15">
        <v>1.6867483052250724E-2</v>
      </c>
      <c r="AG9" s="15">
        <v>6.6284158985631799E-3</v>
      </c>
      <c r="AH9" s="15">
        <v>1.4398968125911791E-2</v>
      </c>
      <c r="AI9" s="15">
        <v>1.0309813960020854E-2</v>
      </c>
      <c r="AJ9" s="15">
        <v>1.3018111293275061E-2</v>
      </c>
      <c r="AK9" s="15">
        <v>1.3603624359841353E-2</v>
      </c>
      <c r="AL9" s="15">
        <v>7.3156555888249713E-3</v>
      </c>
      <c r="AM9" s="15">
        <v>1.0663588236443583E-2</v>
      </c>
      <c r="AN9" s="15">
        <v>8.234587826583489E-3</v>
      </c>
      <c r="AO9" s="15">
        <v>5.1500596637181394E-2</v>
      </c>
      <c r="AP9" s="15">
        <v>1.7386734030454945E-2</v>
      </c>
      <c r="AQ9" s="15">
        <v>1.4346291287741895E-2</v>
      </c>
      <c r="AR9" s="15">
        <v>6.5472202216477144E-3</v>
      </c>
      <c r="AS9" s="15">
        <v>1.1773083735053213E-2</v>
      </c>
      <c r="AT9" s="15">
        <v>7.919806780089933E-2</v>
      </c>
      <c r="AU9" s="15">
        <v>3.0767582595141226E-2</v>
      </c>
      <c r="AV9" s="15">
        <v>5.6674404151427937E-2</v>
      </c>
      <c r="AW9" s="15">
        <v>1.1853816955524604E-2</v>
      </c>
      <c r="AX9" s="15">
        <v>8.4171991727683883E-3</v>
      </c>
      <c r="AY9" s="15">
        <v>1.0696418768447517E-2</v>
      </c>
      <c r="AZ9" s="15">
        <v>6.4988085764424944E-3</v>
      </c>
      <c r="BA9" s="15">
        <v>4.9029394828033167E-3</v>
      </c>
      <c r="BB9" s="15">
        <v>4.4116410621064589E-3</v>
      </c>
      <c r="BC9" s="15">
        <v>2.6469415780346192E-3</v>
      </c>
      <c r="BD9" s="15">
        <v>2.1623822827861044E-3</v>
      </c>
      <c r="BE9" s="15">
        <v>6.5241315374337135E-4</v>
      </c>
      <c r="BF9" s="15">
        <v>3.3829009403043091E-3</v>
      </c>
      <c r="BG9" s="15">
        <v>6.9149691232165559E-3</v>
      </c>
      <c r="BH9" s="15">
        <v>4.2506509048247966E-3</v>
      </c>
      <c r="BI9" s="15">
        <v>8.7350966900483756E-3</v>
      </c>
      <c r="BJ9" s="15">
        <v>4.9469594526633321E-3</v>
      </c>
      <c r="BK9" s="15">
        <v>4.9215487972049847E-3</v>
      </c>
      <c r="BL9" s="15">
        <v>4.6117640256977304E-3</v>
      </c>
      <c r="BM9" s="15">
        <v>2.3013300932336754E-3</v>
      </c>
      <c r="BN9" s="15">
        <v>4.1333133019457527E-3</v>
      </c>
      <c r="BO9" s="15">
        <v>3.7165216060132365E-3</v>
      </c>
      <c r="BP9" s="15">
        <v>3.7117743106748978E-3</v>
      </c>
      <c r="BQ9" s="15">
        <v>5.6094223402725378E-3</v>
      </c>
      <c r="BR9" s="15">
        <v>8.7396278342356682E-3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4.1345821220335863E-4</v>
      </c>
      <c r="E10" s="15">
        <v>8.1036169485868307E-4</v>
      </c>
      <c r="F10" s="15">
        <v>2.7592269970664463E-4</v>
      </c>
      <c r="G10" s="15">
        <v>1.4079047846410526E-3</v>
      </c>
      <c r="H10" s="15">
        <v>2.8439130886252933E-3</v>
      </c>
      <c r="I10" s="15">
        <v>1.0211224580422742</v>
      </c>
      <c r="J10" s="15">
        <v>4.65044064182067E-3</v>
      </c>
      <c r="K10" s="15">
        <v>9.7721627849828361E-4</v>
      </c>
      <c r="L10" s="15">
        <v>4.7480624851506392E-4</v>
      </c>
      <c r="M10" s="15">
        <v>7.5180664091013675E-4</v>
      </c>
      <c r="N10" s="15">
        <v>2.0590223519498271E-3</v>
      </c>
      <c r="O10" s="15">
        <v>3.5055208266834267E-4</v>
      </c>
      <c r="P10" s="15">
        <v>4.4268753840378215E-4</v>
      </c>
      <c r="Q10" s="15">
        <v>3.1584780639833836E-4</v>
      </c>
      <c r="R10" s="15">
        <v>4.1021476630603458E-4</v>
      </c>
      <c r="S10" s="15">
        <v>1.0608250328550592E-3</v>
      </c>
      <c r="T10" s="15">
        <v>8.8870131870222757E-4</v>
      </c>
      <c r="U10" s="15">
        <v>6.9516665906721507E-4</v>
      </c>
      <c r="V10" s="15">
        <v>1.1203330643589006E-3</v>
      </c>
      <c r="W10" s="15">
        <v>5.0260082485596637E-4</v>
      </c>
      <c r="X10" s="15">
        <v>6.6511142710616665E-4</v>
      </c>
      <c r="Y10" s="15">
        <v>7.6434809121160238E-4</v>
      </c>
      <c r="Z10" s="15">
        <v>1.1459317265960515E-3</v>
      </c>
      <c r="AA10" s="15">
        <v>3.6774712984983068E-4</v>
      </c>
      <c r="AB10" s="15">
        <v>1.7813397084509006E-3</v>
      </c>
      <c r="AC10" s="15">
        <v>3.6254155313051083E-3</v>
      </c>
      <c r="AD10" s="15">
        <v>0.12822526825339511</v>
      </c>
      <c r="AE10" s="15">
        <v>5.0603548869399013E-3</v>
      </c>
      <c r="AF10" s="15">
        <v>2.6765379770239205E-2</v>
      </c>
      <c r="AG10" s="15">
        <v>8.4915979076175831E-4</v>
      </c>
      <c r="AH10" s="15">
        <v>7.1388387524333801E-3</v>
      </c>
      <c r="AI10" s="15">
        <v>1.176059060898647E-2</v>
      </c>
      <c r="AJ10" s="15">
        <v>8.7605496564920476E-3</v>
      </c>
      <c r="AK10" s="15">
        <v>1.3339347594424091E-2</v>
      </c>
      <c r="AL10" s="15">
        <v>4.499721011062531E-3</v>
      </c>
      <c r="AM10" s="15">
        <v>3.4348033605008741E-3</v>
      </c>
      <c r="AN10" s="15">
        <v>5.3274273291186829E-3</v>
      </c>
      <c r="AO10" s="15">
        <v>1.0852774595098958E-3</v>
      </c>
      <c r="AP10" s="15">
        <v>1.0524709247340886E-3</v>
      </c>
      <c r="AQ10" s="15">
        <v>5.5306961558989239E-3</v>
      </c>
      <c r="AR10" s="15">
        <v>1.6925188474589434E-3</v>
      </c>
      <c r="AS10" s="15">
        <v>4.8384888868028739E-4</v>
      </c>
      <c r="AT10" s="15">
        <v>9.1700223672456973E-4</v>
      </c>
      <c r="AU10" s="15">
        <v>7.4574564961236653E-4</v>
      </c>
      <c r="AV10" s="15">
        <v>4.4739950066273422E-4</v>
      </c>
      <c r="AW10" s="15">
        <v>4.309262302935841E-4</v>
      </c>
      <c r="AX10" s="15">
        <v>5.8544636199041138E-4</v>
      </c>
      <c r="AY10" s="15">
        <v>7.2213071961744872E-4</v>
      </c>
      <c r="AZ10" s="15">
        <v>3.8112872931816137E-4</v>
      </c>
      <c r="BA10" s="15">
        <v>2.8178111718810313E-4</v>
      </c>
      <c r="BB10" s="15">
        <v>3.8757392263474188E-4</v>
      </c>
      <c r="BC10" s="15">
        <v>2.184882398233476E-4</v>
      </c>
      <c r="BD10" s="15">
        <v>1.0548564305274034E-4</v>
      </c>
      <c r="BE10" s="15">
        <v>8.6563824015403902E-5</v>
      </c>
      <c r="BF10" s="15">
        <v>1.905364463081118E-4</v>
      </c>
      <c r="BG10" s="15">
        <v>4.4636449023172374E-4</v>
      </c>
      <c r="BH10" s="15">
        <v>2.2543038374488433E-4</v>
      </c>
      <c r="BI10" s="15">
        <v>1.0946211270732688E-3</v>
      </c>
      <c r="BJ10" s="15">
        <v>3.7867381562150702E-4</v>
      </c>
      <c r="BK10" s="15">
        <v>1.6821260705306539E-4</v>
      </c>
      <c r="BL10" s="15">
        <v>2.8510443370436712E-4</v>
      </c>
      <c r="BM10" s="15">
        <v>1.3400427217352622E-4</v>
      </c>
      <c r="BN10" s="15">
        <v>1.8267879131560617E-4</v>
      </c>
      <c r="BO10" s="15">
        <v>3.3192786704963341E-4</v>
      </c>
      <c r="BP10" s="15">
        <v>2.7305595862251949E-4</v>
      </c>
      <c r="BQ10" s="15">
        <v>4.3039261431059657E-4</v>
      </c>
      <c r="BR10" s="15">
        <v>3.3523080863350255E-4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3.9084649330394547E-4</v>
      </c>
      <c r="E11" s="15">
        <v>3.6128528811977856E-4</v>
      </c>
      <c r="F11" s="15">
        <v>1.2283481842110142E-4</v>
      </c>
      <c r="G11" s="15">
        <v>5.7898105614914079E-4</v>
      </c>
      <c r="H11" s="15">
        <v>9.3059903859410941E-4</v>
      </c>
      <c r="I11" s="15">
        <v>6.020969668859605E-4</v>
      </c>
      <c r="J11" s="15">
        <v>1.0475518638055534</v>
      </c>
      <c r="K11" s="15">
        <v>5.1134483366769244E-4</v>
      </c>
      <c r="L11" s="15">
        <v>3.5087640165612277E-4</v>
      </c>
      <c r="M11" s="15">
        <v>5.6524866697476E-4</v>
      </c>
      <c r="N11" s="15">
        <v>6.2218890673760002E-4</v>
      </c>
      <c r="O11" s="15">
        <v>2.4491027042010117E-4</v>
      </c>
      <c r="P11" s="15">
        <v>3.2471286365974306E-4</v>
      </c>
      <c r="Q11" s="15">
        <v>2.1109939935644447E-4</v>
      </c>
      <c r="R11" s="15">
        <v>2.8100437619159313E-4</v>
      </c>
      <c r="S11" s="15">
        <v>4.3268943448737093E-4</v>
      </c>
      <c r="T11" s="15">
        <v>8.5694872761527376E-4</v>
      </c>
      <c r="U11" s="15">
        <v>1.5821435673370088E-3</v>
      </c>
      <c r="V11" s="15">
        <v>4.0131944159456465E-4</v>
      </c>
      <c r="W11" s="15">
        <v>3.7329991645090193E-4</v>
      </c>
      <c r="X11" s="15">
        <v>1.2965428090231431E-3</v>
      </c>
      <c r="Y11" s="15">
        <v>9.0156388901473897E-4</v>
      </c>
      <c r="Z11" s="15">
        <v>6.6337227942866919E-4</v>
      </c>
      <c r="AA11" s="15">
        <v>2.4028297591786093E-4</v>
      </c>
      <c r="AB11" s="15">
        <v>7.2174217923545053E-4</v>
      </c>
      <c r="AC11" s="15">
        <v>1.4799526911410728E-3</v>
      </c>
      <c r="AD11" s="15">
        <v>1.4327046874139713E-2</v>
      </c>
      <c r="AE11" s="15">
        <v>9.2911490833538043E-2</v>
      </c>
      <c r="AF11" s="15">
        <v>5.7715504125854392E-3</v>
      </c>
      <c r="AG11" s="15">
        <v>6.5265561866956667E-4</v>
      </c>
      <c r="AH11" s="15">
        <v>1.0337380474402831E-2</v>
      </c>
      <c r="AI11" s="15">
        <v>3.4860758660799074E-3</v>
      </c>
      <c r="AJ11" s="15">
        <v>3.0261800520188604E-3</v>
      </c>
      <c r="AK11" s="15">
        <v>7.1490657652843468E-3</v>
      </c>
      <c r="AL11" s="15">
        <v>3.3301588116019195E-3</v>
      </c>
      <c r="AM11" s="15">
        <v>3.6854095634147317E-3</v>
      </c>
      <c r="AN11" s="15">
        <v>3.3458007016800638E-3</v>
      </c>
      <c r="AO11" s="15">
        <v>5.6480534475556354E-4</v>
      </c>
      <c r="AP11" s="15">
        <v>5.7154975321382646E-4</v>
      </c>
      <c r="AQ11" s="15">
        <v>1.6973513240903381E-3</v>
      </c>
      <c r="AR11" s="15">
        <v>1.2310088425926992E-3</v>
      </c>
      <c r="AS11" s="15">
        <v>2.2471230478596812E-4</v>
      </c>
      <c r="AT11" s="15">
        <v>4.8077307575456314E-4</v>
      </c>
      <c r="AU11" s="15">
        <v>4.1802395887163721E-4</v>
      </c>
      <c r="AV11" s="15">
        <v>2.0894389366367906E-4</v>
      </c>
      <c r="AW11" s="15">
        <v>2.3781921021556499E-4</v>
      </c>
      <c r="AX11" s="15">
        <v>2.764253000665666E-4</v>
      </c>
      <c r="AY11" s="15">
        <v>2.8307211915031563E-4</v>
      </c>
      <c r="AZ11" s="15">
        <v>3.1896724980581365E-4</v>
      </c>
      <c r="BA11" s="15">
        <v>1.7424140120856431E-4</v>
      </c>
      <c r="BB11" s="15">
        <v>2.1325223913358892E-4</v>
      </c>
      <c r="BC11" s="15">
        <v>1.190079089739485E-4</v>
      </c>
      <c r="BD11" s="15">
        <v>6.6085860904420657E-5</v>
      </c>
      <c r="BE11" s="15">
        <v>5.0236198092023875E-5</v>
      </c>
      <c r="BF11" s="15">
        <v>1.4332571996339077E-4</v>
      </c>
      <c r="BG11" s="15">
        <v>1.8613208534207139E-4</v>
      </c>
      <c r="BH11" s="15">
        <v>1.6966820222549025E-4</v>
      </c>
      <c r="BI11" s="15">
        <v>3.4149122146128901E-4</v>
      </c>
      <c r="BJ11" s="15">
        <v>2.0272957676969075E-4</v>
      </c>
      <c r="BK11" s="15">
        <v>7.9121448762114739E-5</v>
      </c>
      <c r="BL11" s="15">
        <v>1.1650569690633193E-4</v>
      </c>
      <c r="BM11" s="15">
        <v>6.8724115897409943E-5</v>
      </c>
      <c r="BN11" s="15">
        <v>1.1644020004828843E-4</v>
      </c>
      <c r="BO11" s="15">
        <v>1.7697231640058573E-4</v>
      </c>
      <c r="BP11" s="15">
        <v>2.3774632505213045E-4</v>
      </c>
      <c r="BQ11" s="15">
        <v>3.1445358237079088E-4</v>
      </c>
      <c r="BR11" s="15">
        <v>2.3319480314916527E-4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7.1189036675976857E-4</v>
      </c>
      <c r="E12" s="15">
        <v>1.6835338257777673E-2</v>
      </c>
      <c r="F12" s="15">
        <v>1.6243263295628316E-3</v>
      </c>
      <c r="G12" s="15">
        <v>1.1345386230584942E-3</v>
      </c>
      <c r="H12" s="15">
        <v>5.7852724956141983E-4</v>
      </c>
      <c r="I12" s="15">
        <v>6.1354015491168719E-4</v>
      </c>
      <c r="J12" s="15">
        <v>6.8633586045571356E-4</v>
      </c>
      <c r="K12" s="15">
        <v>1.088417504007184</v>
      </c>
      <c r="L12" s="15">
        <v>7.1181534747975512E-4</v>
      </c>
      <c r="M12" s="15">
        <v>9.9991708571579383E-3</v>
      </c>
      <c r="N12" s="15">
        <v>1.559289644340143E-3</v>
      </c>
      <c r="O12" s="15">
        <v>9.342402027788095E-4</v>
      </c>
      <c r="P12" s="15">
        <v>6.9787608393872224E-4</v>
      </c>
      <c r="Q12" s="15">
        <v>5.6070268030632348E-4</v>
      </c>
      <c r="R12" s="15">
        <v>4.0812021581900219E-2</v>
      </c>
      <c r="S12" s="15">
        <v>8.2263795848129084E-4</v>
      </c>
      <c r="T12" s="15">
        <v>8.1830502764965066E-4</v>
      </c>
      <c r="U12" s="15">
        <v>6.1318778535943044E-4</v>
      </c>
      <c r="V12" s="15">
        <v>1.2131107374614202E-3</v>
      </c>
      <c r="W12" s="15">
        <v>1.5940357214426645E-2</v>
      </c>
      <c r="X12" s="15">
        <v>8.2904635034019062E-4</v>
      </c>
      <c r="Y12" s="15">
        <v>1.5482867321887069E-3</v>
      </c>
      <c r="Z12" s="15">
        <v>3.9292444057475201E-2</v>
      </c>
      <c r="AA12" s="15">
        <v>1.0587772102820944E-3</v>
      </c>
      <c r="AB12" s="15">
        <v>8.155896962057078E-4</v>
      </c>
      <c r="AC12" s="15">
        <v>6.6785604834878102E-4</v>
      </c>
      <c r="AD12" s="15">
        <v>5.7233397272467464E-4</v>
      </c>
      <c r="AE12" s="15">
        <v>6.0611360982029086E-4</v>
      </c>
      <c r="AF12" s="15">
        <v>1.3129414895116816E-3</v>
      </c>
      <c r="AG12" s="15">
        <v>5.2361456329716579E-4</v>
      </c>
      <c r="AH12" s="15">
        <v>6.2163510150716622E-4</v>
      </c>
      <c r="AI12" s="15">
        <v>1.1163725976393692E-3</v>
      </c>
      <c r="AJ12" s="15">
        <v>6.9090139041395567E-4</v>
      </c>
      <c r="AK12" s="15">
        <v>4.9870077729057818E-4</v>
      </c>
      <c r="AL12" s="15">
        <v>4.1424424456666252E-4</v>
      </c>
      <c r="AM12" s="15">
        <v>6.1451352043375286E-4</v>
      </c>
      <c r="AN12" s="15">
        <v>1.0529789213699191E-3</v>
      </c>
      <c r="AO12" s="15">
        <v>4.0576076944903521E-4</v>
      </c>
      <c r="AP12" s="15">
        <v>2.9468847129795464E-4</v>
      </c>
      <c r="AQ12" s="15">
        <v>5.6196421225722945E-4</v>
      </c>
      <c r="AR12" s="15">
        <v>4.2344686301518488E-4</v>
      </c>
      <c r="AS12" s="15">
        <v>8.5863454880822927E-4</v>
      </c>
      <c r="AT12" s="15">
        <v>5.3473008357616311E-4</v>
      </c>
      <c r="AU12" s="15">
        <v>4.1614232493068678E-4</v>
      </c>
      <c r="AV12" s="15">
        <v>1.6771905973272938E-3</v>
      </c>
      <c r="AW12" s="15">
        <v>4.0252678500749293E-4</v>
      </c>
      <c r="AX12" s="15">
        <v>1.8712298673631094E-2</v>
      </c>
      <c r="AY12" s="15">
        <v>6.9582698632825138E-2</v>
      </c>
      <c r="AZ12" s="15">
        <v>5.5188919466926342E-4</v>
      </c>
      <c r="BA12" s="15">
        <v>1.7264450669806394E-3</v>
      </c>
      <c r="BB12" s="15">
        <v>5.752155394696261E-4</v>
      </c>
      <c r="BC12" s="15">
        <v>3.1963361749268729E-4</v>
      </c>
      <c r="BD12" s="15">
        <v>5.369409110556469E-4</v>
      </c>
      <c r="BE12" s="15">
        <v>6.4942625095889631E-5</v>
      </c>
      <c r="BF12" s="15">
        <v>7.5989359298562413E-4</v>
      </c>
      <c r="BG12" s="15">
        <v>5.0791149676237071E-4</v>
      </c>
      <c r="BH12" s="15">
        <v>1.0483677228417363E-3</v>
      </c>
      <c r="BI12" s="15">
        <v>4.3827996380460868E-4</v>
      </c>
      <c r="BJ12" s="15">
        <v>9.0782491134575635E-4</v>
      </c>
      <c r="BK12" s="15">
        <v>2.3843988188853866E-4</v>
      </c>
      <c r="BL12" s="15">
        <v>3.7901487247594041E-3</v>
      </c>
      <c r="BM12" s="15">
        <v>4.5133317224241992E-3</v>
      </c>
      <c r="BN12" s="15">
        <v>1.9605880002502058E-3</v>
      </c>
      <c r="BO12" s="15">
        <v>8.7610556942196542E-3</v>
      </c>
      <c r="BP12" s="15">
        <v>4.5095778640470855E-3</v>
      </c>
      <c r="BQ12" s="15">
        <v>7.29411081028997E-4</v>
      </c>
      <c r="BR12" s="15">
        <v>5.6879649014073613E-3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2.2498878078080799E-3</v>
      </c>
      <c r="E13" s="15">
        <v>3.4087186184622335E-3</v>
      </c>
      <c r="F13" s="15">
        <v>1.2280920542564156E-3</v>
      </c>
      <c r="G13" s="15">
        <v>2.9103906686537263E-3</v>
      </c>
      <c r="H13" s="15">
        <v>2.7373642172684991E-3</v>
      </c>
      <c r="I13" s="15">
        <v>2.4328974849323333E-3</v>
      </c>
      <c r="J13" s="15">
        <v>2.9384040366667616E-3</v>
      </c>
      <c r="K13" s="15">
        <v>4.3398667789173728E-3</v>
      </c>
      <c r="L13" s="15">
        <v>1.0172410753522885</v>
      </c>
      <c r="M13" s="15">
        <v>1.2883986478853665E-2</v>
      </c>
      <c r="N13" s="15">
        <v>1.1137589361317909E-2</v>
      </c>
      <c r="O13" s="15">
        <v>1.3437482744959697E-3</v>
      </c>
      <c r="P13" s="15">
        <v>1.2880071851075761E-3</v>
      </c>
      <c r="Q13" s="15">
        <v>7.3460446544343285E-4</v>
      </c>
      <c r="R13" s="15">
        <v>1.1604953659192828E-3</v>
      </c>
      <c r="S13" s="15">
        <v>1.8998092595135364E-3</v>
      </c>
      <c r="T13" s="15">
        <v>1.7799642074722295E-3</v>
      </c>
      <c r="U13" s="15">
        <v>9.0155141571407937E-4</v>
      </c>
      <c r="V13" s="15">
        <v>2.5220119943190469E-2</v>
      </c>
      <c r="W13" s="15">
        <v>1.4876591215756263E-2</v>
      </c>
      <c r="X13" s="15">
        <v>3.7696010701978662E-3</v>
      </c>
      <c r="Y13" s="15">
        <v>7.090467520485904E-3</v>
      </c>
      <c r="Z13" s="15">
        <v>1.4955998088919205E-2</v>
      </c>
      <c r="AA13" s="15">
        <v>6.0251405899781141E-3</v>
      </c>
      <c r="AB13" s="15">
        <v>1.8070837576998787E-3</v>
      </c>
      <c r="AC13" s="15">
        <v>2.1663536633220229E-3</v>
      </c>
      <c r="AD13" s="15">
        <v>1.7816627061225591E-3</v>
      </c>
      <c r="AE13" s="15">
        <v>1.9533224961609513E-3</v>
      </c>
      <c r="AF13" s="15">
        <v>1.3698846936706761E-3</v>
      </c>
      <c r="AG13" s="15">
        <v>7.0393896543958178E-4</v>
      </c>
      <c r="AH13" s="15">
        <v>1.2510204791959317E-3</v>
      </c>
      <c r="AI13" s="15">
        <v>1.7547806670236655E-3</v>
      </c>
      <c r="AJ13" s="15">
        <v>1.251110341355247E-3</v>
      </c>
      <c r="AK13" s="15">
        <v>1.051870146336556E-3</v>
      </c>
      <c r="AL13" s="15">
        <v>7.5811516608346226E-4</v>
      </c>
      <c r="AM13" s="15">
        <v>1.0343733999324536E-3</v>
      </c>
      <c r="AN13" s="15">
        <v>1.6104314472153924E-3</v>
      </c>
      <c r="AO13" s="15">
        <v>8.8149878737513545E-4</v>
      </c>
      <c r="AP13" s="15">
        <v>9.2300744526447112E-4</v>
      </c>
      <c r="AQ13" s="15">
        <v>1.5023290656920511E-3</v>
      </c>
      <c r="AR13" s="15">
        <v>1.436666935586497E-3</v>
      </c>
      <c r="AS13" s="15">
        <v>1.235648449831604E-3</v>
      </c>
      <c r="AT13" s="15">
        <v>6.8086038011427735E-3</v>
      </c>
      <c r="AU13" s="15">
        <v>2.5464464550215503E-3</v>
      </c>
      <c r="AV13" s="15">
        <v>4.5301753960340771E-3</v>
      </c>
      <c r="AW13" s="15">
        <v>1.1897631373704342E-3</v>
      </c>
      <c r="AX13" s="15">
        <v>1.1853519655561442E-3</v>
      </c>
      <c r="AY13" s="15">
        <v>5.3781641387601609E-3</v>
      </c>
      <c r="AZ13" s="15">
        <v>8.0664518235104424E-4</v>
      </c>
      <c r="BA13" s="15">
        <v>7.1798957760892395E-4</v>
      </c>
      <c r="BB13" s="15">
        <v>5.0335727360833451E-4</v>
      </c>
      <c r="BC13" s="15">
        <v>3.8658356994489452E-4</v>
      </c>
      <c r="BD13" s="15">
        <v>3.5481777116840767E-4</v>
      </c>
      <c r="BE13" s="15">
        <v>8.5605416157788139E-5</v>
      </c>
      <c r="BF13" s="15">
        <v>6.3845005551938535E-4</v>
      </c>
      <c r="BG13" s="15">
        <v>1.4022560103002014E-3</v>
      </c>
      <c r="BH13" s="15">
        <v>7.2919866668646137E-4</v>
      </c>
      <c r="BI13" s="15">
        <v>1.7896608899289151E-3</v>
      </c>
      <c r="BJ13" s="15">
        <v>7.2978933857904393E-4</v>
      </c>
      <c r="BK13" s="15">
        <v>1.1751079058220368E-3</v>
      </c>
      <c r="BL13" s="15">
        <v>8.0490888295628275E-4</v>
      </c>
      <c r="BM13" s="15">
        <v>5.597103301979155E-4</v>
      </c>
      <c r="BN13" s="15">
        <v>4.4054952485254894E-4</v>
      </c>
      <c r="BO13" s="15">
        <v>1.0359508963402697E-3</v>
      </c>
      <c r="BP13" s="15">
        <v>8.8805759762036979E-4</v>
      </c>
      <c r="BQ13" s="15">
        <v>7.2059929403703001E-4</v>
      </c>
      <c r="BR13" s="15">
        <v>1.4979850735149125E-3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8.3061783819348457E-3</v>
      </c>
      <c r="E14" s="15">
        <v>0.10455224901382126</v>
      </c>
      <c r="F14" s="15">
        <v>2.8985159892102184E-2</v>
      </c>
      <c r="G14" s="15">
        <v>1.1405945258677573E-2</v>
      </c>
      <c r="H14" s="15">
        <v>2.5062769952488946E-3</v>
      </c>
      <c r="I14" s="15">
        <v>2.3724996737637394E-3</v>
      </c>
      <c r="J14" s="15">
        <v>3.1082027939816383E-3</v>
      </c>
      <c r="K14" s="15">
        <v>0.13010416563260277</v>
      </c>
      <c r="L14" s="15">
        <v>6.4850353776868307E-3</v>
      </c>
      <c r="M14" s="15">
        <v>1.1026875916889578</v>
      </c>
      <c r="N14" s="15">
        <v>3.4236829196816441E-2</v>
      </c>
      <c r="O14" s="15">
        <v>6.4698273260554431E-3</v>
      </c>
      <c r="P14" s="15">
        <v>4.582989513973513E-3</v>
      </c>
      <c r="Q14" s="15">
        <v>3.0431937312933961E-3</v>
      </c>
      <c r="R14" s="15">
        <v>8.5875847206558064E-3</v>
      </c>
      <c r="S14" s="15">
        <v>6.767137139775805E-3</v>
      </c>
      <c r="T14" s="15">
        <v>1.1091024470313056E-2</v>
      </c>
      <c r="U14" s="15">
        <v>3.4176721687464726E-3</v>
      </c>
      <c r="V14" s="15">
        <v>1.1737645549218098E-2</v>
      </c>
      <c r="W14" s="15">
        <v>6.8752159841960134E-2</v>
      </c>
      <c r="X14" s="15">
        <v>6.2232379147307134E-3</v>
      </c>
      <c r="Y14" s="15">
        <v>1.3992006199638737E-2</v>
      </c>
      <c r="Z14" s="15">
        <v>3.2968889238598698E-2</v>
      </c>
      <c r="AA14" s="15">
        <v>5.8880300672469379E-3</v>
      </c>
      <c r="AB14" s="15">
        <v>4.7418719985423009E-3</v>
      </c>
      <c r="AC14" s="15">
        <v>4.280622763026749E-3</v>
      </c>
      <c r="AD14" s="15">
        <v>2.8694082688123716E-3</v>
      </c>
      <c r="AE14" s="15">
        <v>2.7973506183223374E-3</v>
      </c>
      <c r="AF14" s="15">
        <v>3.0974077609405848E-3</v>
      </c>
      <c r="AG14" s="15">
        <v>2.3390219609970482E-3</v>
      </c>
      <c r="AH14" s="15">
        <v>2.8003820974341082E-3</v>
      </c>
      <c r="AI14" s="15">
        <v>2.8023837167214646E-3</v>
      </c>
      <c r="AJ14" s="15">
        <v>2.3146633551900048E-3</v>
      </c>
      <c r="AK14" s="15">
        <v>2.2124561067608547E-3</v>
      </c>
      <c r="AL14" s="15">
        <v>1.6193916866388757E-3</v>
      </c>
      <c r="AM14" s="15">
        <v>3.3346101773411097E-3</v>
      </c>
      <c r="AN14" s="15">
        <v>2.6560929127409207E-3</v>
      </c>
      <c r="AO14" s="15">
        <v>1.2346893228886897E-3</v>
      </c>
      <c r="AP14" s="15">
        <v>1.4625317639470547E-3</v>
      </c>
      <c r="AQ14" s="15">
        <v>2.9455636915209824E-3</v>
      </c>
      <c r="AR14" s="15">
        <v>1.9349365747418534E-3</v>
      </c>
      <c r="AS14" s="15">
        <v>4.6895110876698015E-3</v>
      </c>
      <c r="AT14" s="15">
        <v>3.8570003969413732E-3</v>
      </c>
      <c r="AU14" s="15">
        <v>1.7942551431936215E-3</v>
      </c>
      <c r="AV14" s="15">
        <v>4.364092154377895E-3</v>
      </c>
      <c r="AW14" s="15">
        <v>1.3799681072058307E-3</v>
      </c>
      <c r="AX14" s="15">
        <v>1.5149151949836641E-2</v>
      </c>
      <c r="AY14" s="15">
        <v>6.2411996877082362E-2</v>
      </c>
      <c r="AZ14" s="15">
        <v>2.385667090701767E-3</v>
      </c>
      <c r="BA14" s="15">
        <v>2.5113256690915482E-3</v>
      </c>
      <c r="BB14" s="15">
        <v>1.4944467425742898E-3</v>
      </c>
      <c r="BC14" s="15">
        <v>8.5307560323412998E-4</v>
      </c>
      <c r="BD14" s="15">
        <v>1.0933864528867721E-3</v>
      </c>
      <c r="BE14" s="15">
        <v>2.4496277209569434E-4</v>
      </c>
      <c r="BF14" s="15">
        <v>1.4304138801869595E-3</v>
      </c>
      <c r="BG14" s="15">
        <v>1.6737327014528611E-3</v>
      </c>
      <c r="BH14" s="15">
        <v>2.369466003245111E-3</v>
      </c>
      <c r="BI14" s="15">
        <v>1.6745515623241328E-3</v>
      </c>
      <c r="BJ14" s="15">
        <v>1.6683431926221559E-3</v>
      </c>
      <c r="BK14" s="15">
        <v>8.5877833065058638E-4</v>
      </c>
      <c r="BL14" s="15">
        <v>3.585912281893608E-3</v>
      </c>
      <c r="BM14" s="15">
        <v>4.8650357860163321E-3</v>
      </c>
      <c r="BN14" s="15">
        <v>2.1753525891195801E-3</v>
      </c>
      <c r="BO14" s="15">
        <v>1.1777084207278158E-2</v>
      </c>
      <c r="BP14" s="15">
        <v>5.3948638257710147E-3</v>
      </c>
      <c r="BQ14" s="15">
        <v>2.4495568215798322E-3</v>
      </c>
      <c r="BR14" s="15">
        <v>9.4993120513038008E-3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2.1287190961356703E-4</v>
      </c>
      <c r="E15" s="15">
        <v>3.0476850846402519E-4</v>
      </c>
      <c r="F15" s="15">
        <v>1.2237492464758109E-4</v>
      </c>
      <c r="G15" s="15">
        <v>5.8262561929697582E-4</v>
      </c>
      <c r="H15" s="15">
        <v>4.4688383697676114E-4</v>
      </c>
      <c r="I15" s="15">
        <v>3.5003401453102454E-4</v>
      </c>
      <c r="J15" s="15">
        <v>4.2105120961660091E-4</v>
      </c>
      <c r="K15" s="15">
        <v>1.952960099209713E-3</v>
      </c>
      <c r="L15" s="15">
        <v>2.8005647936132851E-4</v>
      </c>
      <c r="M15" s="15">
        <v>7.0212890914447324E-4</v>
      </c>
      <c r="N15" s="15">
        <v>1.0926929901931657</v>
      </c>
      <c r="O15" s="15">
        <v>4.0534559563905646E-4</v>
      </c>
      <c r="P15" s="15">
        <v>3.2946149866019205E-4</v>
      </c>
      <c r="Q15" s="15">
        <v>2.9106609979211292E-4</v>
      </c>
      <c r="R15" s="15">
        <v>4.1350832175367116E-4</v>
      </c>
      <c r="S15" s="15">
        <v>3.8038631576808266E-4</v>
      </c>
      <c r="T15" s="15">
        <v>3.6269764547684172E-4</v>
      </c>
      <c r="U15" s="15">
        <v>3.5870342262744713E-4</v>
      </c>
      <c r="V15" s="15">
        <v>4.6308371249208804E-4</v>
      </c>
      <c r="W15" s="15">
        <v>3.561508983658985E-4</v>
      </c>
      <c r="X15" s="15">
        <v>3.8219172167568561E-4</v>
      </c>
      <c r="Y15" s="15">
        <v>6.5018133639005665E-4</v>
      </c>
      <c r="Z15" s="15">
        <v>6.2567544420770828E-4</v>
      </c>
      <c r="AA15" s="15">
        <v>8.0595914082452877E-4</v>
      </c>
      <c r="AB15" s="15">
        <v>3.7262247099639881E-4</v>
      </c>
      <c r="AC15" s="15">
        <v>3.7992470859204563E-4</v>
      </c>
      <c r="AD15" s="15">
        <v>3.869575397839633E-4</v>
      </c>
      <c r="AE15" s="15">
        <v>4.0787745637445739E-4</v>
      </c>
      <c r="AF15" s="15">
        <v>5.3189726152617846E-4</v>
      </c>
      <c r="AG15" s="15">
        <v>3.7710157964080293E-4</v>
      </c>
      <c r="AH15" s="15">
        <v>4.2892974516767771E-4</v>
      </c>
      <c r="AI15" s="15">
        <v>6.6007122638655059E-4</v>
      </c>
      <c r="AJ15" s="15">
        <v>6.1399262372583774E-4</v>
      </c>
      <c r="AK15" s="15">
        <v>3.5400241640534696E-4</v>
      </c>
      <c r="AL15" s="15">
        <v>3.4265866529252362E-4</v>
      </c>
      <c r="AM15" s="15">
        <v>3.5438687538924551E-4</v>
      </c>
      <c r="AN15" s="15">
        <v>6.2693006284800527E-4</v>
      </c>
      <c r="AO15" s="15">
        <v>3.91498434770627E-4</v>
      </c>
      <c r="AP15" s="15">
        <v>2.0767291004991563E-4</v>
      </c>
      <c r="AQ15" s="15">
        <v>3.7978462333898284E-4</v>
      </c>
      <c r="AR15" s="15">
        <v>3.7268217480891121E-4</v>
      </c>
      <c r="AS15" s="15">
        <v>4.1652552351916037E-4</v>
      </c>
      <c r="AT15" s="15">
        <v>2.9252484712244853E-4</v>
      </c>
      <c r="AU15" s="15">
        <v>2.6902331199350017E-4</v>
      </c>
      <c r="AV15" s="15">
        <v>2.2636108884649072E-3</v>
      </c>
      <c r="AW15" s="15">
        <v>3.5179362891225586E-4</v>
      </c>
      <c r="AX15" s="15">
        <v>1.8857307073935098E-2</v>
      </c>
      <c r="AY15" s="15">
        <v>0.10290827321427376</v>
      </c>
      <c r="AZ15" s="15">
        <v>3.9226543482755188E-4</v>
      </c>
      <c r="BA15" s="15">
        <v>2.247258557766803E-3</v>
      </c>
      <c r="BB15" s="15">
        <v>5.6677170157981983E-4</v>
      </c>
      <c r="BC15" s="15">
        <v>3.0681479512997085E-4</v>
      </c>
      <c r="BD15" s="15">
        <v>8.4212668638137601E-4</v>
      </c>
      <c r="BE15" s="15">
        <v>7.3279603467850426E-5</v>
      </c>
      <c r="BF15" s="15">
        <v>9.1648673298522546E-4</v>
      </c>
      <c r="BG15" s="15">
        <v>3.1764886724928873E-4</v>
      </c>
      <c r="BH15" s="15">
        <v>1.140426766049173E-3</v>
      </c>
      <c r="BI15" s="15">
        <v>3.2449182080805563E-4</v>
      </c>
      <c r="BJ15" s="15">
        <v>8.6422887159599089E-4</v>
      </c>
      <c r="BK15" s="15">
        <v>1.6343145423726942E-4</v>
      </c>
      <c r="BL15" s="15">
        <v>1.5101281162769712E-3</v>
      </c>
      <c r="BM15" s="15">
        <v>8.1644290343603476E-4</v>
      </c>
      <c r="BN15" s="15">
        <v>5.3654558647450582E-4</v>
      </c>
      <c r="BO15" s="15">
        <v>2.8749571362474764E-3</v>
      </c>
      <c r="BP15" s="15">
        <v>2.5047403638282419E-3</v>
      </c>
      <c r="BQ15" s="15">
        <v>1.2031796711899623E-3</v>
      </c>
      <c r="BR15" s="15">
        <v>6.0035614094893245E-3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8.9424553328643477E-6</v>
      </c>
      <c r="E16" s="15">
        <v>1.1810692110736608E-5</v>
      </c>
      <c r="F16" s="15">
        <v>4.4742462400093363E-6</v>
      </c>
      <c r="G16" s="15">
        <v>1.2669640411345414E-5</v>
      </c>
      <c r="H16" s="15">
        <v>1.6124059854442949E-5</v>
      </c>
      <c r="I16" s="15">
        <v>3.656237057904253E-5</v>
      </c>
      <c r="J16" s="15">
        <v>3.3383508561731195E-5</v>
      </c>
      <c r="K16" s="15">
        <v>2.0191032952890369E-5</v>
      </c>
      <c r="L16" s="15">
        <v>9.2906435691460416E-6</v>
      </c>
      <c r="M16" s="15">
        <v>1.6676682186801028E-5</v>
      </c>
      <c r="N16" s="15">
        <v>1.5899832457465497E-5</v>
      </c>
      <c r="O16" s="15">
        <v>1.0197856782675909</v>
      </c>
      <c r="P16" s="15">
        <v>1.555366283061571E-5</v>
      </c>
      <c r="Q16" s="15">
        <v>1.6204017714172254E-5</v>
      </c>
      <c r="R16" s="15">
        <v>1.9891804275029103E-5</v>
      </c>
      <c r="S16" s="15">
        <v>1.6606778288430065E-5</v>
      </c>
      <c r="T16" s="15">
        <v>1.5705580868294893E-5</v>
      </c>
      <c r="U16" s="15">
        <v>1.5839551559480385E-5</v>
      </c>
      <c r="V16" s="15">
        <v>1.3389296574662264E-5</v>
      </c>
      <c r="W16" s="15">
        <v>1.1398402945338386E-5</v>
      </c>
      <c r="X16" s="15">
        <v>1.2367973499374559E-5</v>
      </c>
      <c r="Y16" s="15">
        <v>1.3701346600402611E-5</v>
      </c>
      <c r="Z16" s="15">
        <v>1.6800602485896847E-5</v>
      </c>
      <c r="AA16" s="15">
        <v>1.5056400855434159E-5</v>
      </c>
      <c r="AB16" s="15">
        <v>1.5096567533083154E-5</v>
      </c>
      <c r="AC16" s="15">
        <v>1.6321646125254284E-5</v>
      </c>
      <c r="AD16" s="15">
        <v>1.9505333847876753E-5</v>
      </c>
      <c r="AE16" s="15">
        <v>2.0003252885784743E-5</v>
      </c>
      <c r="AF16" s="15">
        <v>1.5672168133995277E-5</v>
      </c>
      <c r="AG16" s="15">
        <v>1.7289434926731884E-5</v>
      </c>
      <c r="AH16" s="15">
        <v>2.3069634708870764E-5</v>
      </c>
      <c r="AI16" s="15">
        <v>9.4818634834896293E-5</v>
      </c>
      <c r="AJ16" s="15">
        <v>1.8148902352295203E-5</v>
      </c>
      <c r="AK16" s="15">
        <v>1.4911230695224742E-5</v>
      </c>
      <c r="AL16" s="15">
        <v>1.7900308078589971E-5</v>
      </c>
      <c r="AM16" s="15">
        <v>1.5633958928174402E-5</v>
      </c>
      <c r="AN16" s="15">
        <v>9.1926844220927703E-5</v>
      </c>
      <c r="AO16" s="15">
        <v>6.8943069294741473E-6</v>
      </c>
      <c r="AP16" s="15">
        <v>6.8539533773739453E-6</v>
      </c>
      <c r="AQ16" s="15">
        <v>1.6796015312888479E-5</v>
      </c>
      <c r="AR16" s="15">
        <v>6.4836137065599527E-6</v>
      </c>
      <c r="AS16" s="15">
        <v>6.1884426141984798E-6</v>
      </c>
      <c r="AT16" s="15">
        <v>8.4272894885017863E-6</v>
      </c>
      <c r="AU16" s="15">
        <v>1.5609122898095183E-5</v>
      </c>
      <c r="AV16" s="15">
        <v>8.3161384289668127E-6</v>
      </c>
      <c r="AW16" s="15">
        <v>7.2147824953967651E-6</v>
      </c>
      <c r="AX16" s="15">
        <v>8.8402334778390182E-6</v>
      </c>
      <c r="AY16" s="15">
        <v>1.3970473847725511E-5</v>
      </c>
      <c r="AZ16" s="15">
        <v>1.3809067019147931E-5</v>
      </c>
      <c r="BA16" s="15">
        <v>6.7469700910372313E-6</v>
      </c>
      <c r="BB16" s="15">
        <v>7.1819304599313723E-6</v>
      </c>
      <c r="BC16" s="15">
        <v>5.2739426824401904E-6</v>
      </c>
      <c r="BD16" s="15">
        <v>2.2897321684106616E-6</v>
      </c>
      <c r="BE16" s="15">
        <v>8.2839686883035693E-7</v>
      </c>
      <c r="BF16" s="15">
        <v>3.696081164780595E-6</v>
      </c>
      <c r="BG16" s="15">
        <v>2.4624614179382116E-5</v>
      </c>
      <c r="BH16" s="15">
        <v>7.5008111100867913E-6</v>
      </c>
      <c r="BI16" s="15">
        <v>7.5107614453753677E-6</v>
      </c>
      <c r="BJ16" s="15">
        <v>9.4190222109787523E-6</v>
      </c>
      <c r="BK16" s="15">
        <v>2.5863045369923004E-6</v>
      </c>
      <c r="BL16" s="15">
        <v>2.8633572204355026E-6</v>
      </c>
      <c r="BM16" s="15">
        <v>2.7770689260791753E-6</v>
      </c>
      <c r="BN16" s="15">
        <v>3.5377482552602355E-6</v>
      </c>
      <c r="BO16" s="15">
        <v>6.7859386458176045E-6</v>
      </c>
      <c r="BP16" s="15">
        <v>9.5298729707722755E-6</v>
      </c>
      <c r="BQ16" s="15">
        <v>7.6990190375881041E-6</v>
      </c>
      <c r="BR16" s="15">
        <v>6.9383903731327242E-6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2.3164738929488849E-3</v>
      </c>
      <c r="E17" s="15">
        <v>7.1955881258624409E-4</v>
      </c>
      <c r="F17" s="15">
        <v>3.167338043608135E-4</v>
      </c>
      <c r="G17" s="15">
        <v>8.7580772087586401E-3</v>
      </c>
      <c r="H17" s="15">
        <v>1.1710287120313514E-3</v>
      </c>
      <c r="I17" s="15">
        <v>5.4174774536951251E-4</v>
      </c>
      <c r="J17" s="15">
        <v>7.6500758367427065E-4</v>
      </c>
      <c r="K17" s="15">
        <v>9.7558387754213859E-4</v>
      </c>
      <c r="L17" s="15">
        <v>3.0777513717816889E-3</v>
      </c>
      <c r="M17" s="15">
        <v>2.189044274214175E-3</v>
      </c>
      <c r="N17" s="15">
        <v>1.2727558440853923E-3</v>
      </c>
      <c r="O17" s="15">
        <v>1.1055394023548515E-3</v>
      </c>
      <c r="P17" s="15">
        <v>1.1848850175822596</v>
      </c>
      <c r="Q17" s="15">
        <v>0.24945135147057329</v>
      </c>
      <c r="R17" s="15">
        <v>7.884436528813292E-2</v>
      </c>
      <c r="S17" s="15">
        <v>9.9946725903015537E-4</v>
      </c>
      <c r="T17" s="15">
        <v>1.8146949958007107E-3</v>
      </c>
      <c r="U17" s="15">
        <v>9.3657764843507003E-4</v>
      </c>
      <c r="V17" s="15">
        <v>6.7381555271290162E-4</v>
      </c>
      <c r="W17" s="15">
        <v>1.4100239514848586E-3</v>
      </c>
      <c r="X17" s="15">
        <v>8.7104090537773297E-4</v>
      </c>
      <c r="Y17" s="15">
        <v>1.2897400508506721E-3</v>
      </c>
      <c r="Z17" s="15">
        <v>1.3629793627234295E-3</v>
      </c>
      <c r="AA17" s="15">
        <v>2.1848958671375892E-3</v>
      </c>
      <c r="AB17" s="15">
        <v>7.3558394189645509E-3</v>
      </c>
      <c r="AC17" s="15">
        <v>1.7312790180489827E-3</v>
      </c>
      <c r="AD17" s="15">
        <v>6.5944969291351833E-4</v>
      </c>
      <c r="AE17" s="15">
        <v>6.7053010343564093E-4</v>
      </c>
      <c r="AF17" s="15">
        <v>1.4711156237636833E-3</v>
      </c>
      <c r="AG17" s="15">
        <v>6.2239313947403188E-4</v>
      </c>
      <c r="AH17" s="15">
        <v>1.4883788328374479E-3</v>
      </c>
      <c r="AI17" s="15">
        <v>1.0408849432252988E-3</v>
      </c>
      <c r="AJ17" s="15">
        <v>5.8451590958904882E-3</v>
      </c>
      <c r="AK17" s="15">
        <v>1.8624235012686452E-2</v>
      </c>
      <c r="AL17" s="15">
        <v>2.774180315223633E-3</v>
      </c>
      <c r="AM17" s="15">
        <v>1.9936211895315459E-2</v>
      </c>
      <c r="AN17" s="15">
        <v>9.1261839982174149E-4</v>
      </c>
      <c r="AO17" s="15">
        <v>6.6083039354574E-4</v>
      </c>
      <c r="AP17" s="15">
        <v>8.1130517326702943E-4</v>
      </c>
      <c r="AQ17" s="15">
        <v>1.9461895514256355E-3</v>
      </c>
      <c r="AR17" s="15">
        <v>2.4465917037556615E-3</v>
      </c>
      <c r="AS17" s="15">
        <v>6.3095359654141497E-4</v>
      </c>
      <c r="AT17" s="15">
        <v>1.3855539946529586E-3</v>
      </c>
      <c r="AU17" s="15">
        <v>8.9102990625996746E-4</v>
      </c>
      <c r="AV17" s="15">
        <v>1.1363603504173508E-3</v>
      </c>
      <c r="AW17" s="15">
        <v>5.7970055497982744E-4</v>
      </c>
      <c r="AX17" s="15">
        <v>9.7523197751462655E-3</v>
      </c>
      <c r="AY17" s="15">
        <v>1.4060108796967138E-3</v>
      </c>
      <c r="AZ17" s="15">
        <v>5.325864349888733E-4</v>
      </c>
      <c r="BA17" s="15">
        <v>1.247288368903245E-3</v>
      </c>
      <c r="BB17" s="15">
        <v>5.2082109055120475E-4</v>
      </c>
      <c r="BC17" s="15">
        <v>2.6849585279725864E-4</v>
      </c>
      <c r="BD17" s="15">
        <v>3.7508403684683936E-4</v>
      </c>
      <c r="BE17" s="15">
        <v>8.303552524704175E-5</v>
      </c>
      <c r="BF17" s="15">
        <v>3.0104780307258503E-4</v>
      </c>
      <c r="BG17" s="15">
        <v>9.3256750835049227E-4</v>
      </c>
      <c r="BH17" s="15">
        <v>7.4485475463940195E-4</v>
      </c>
      <c r="BI17" s="15">
        <v>6.6849736961397299E-4</v>
      </c>
      <c r="BJ17" s="15">
        <v>4.7841499846466515E-4</v>
      </c>
      <c r="BK17" s="15">
        <v>1.1111471285074105E-3</v>
      </c>
      <c r="BL17" s="15">
        <v>4.4967668190049135E-4</v>
      </c>
      <c r="BM17" s="15">
        <v>5.9578381986337945E-4</v>
      </c>
      <c r="BN17" s="15">
        <v>2.9399745575472812E-4</v>
      </c>
      <c r="BO17" s="15">
        <v>7.285445774343174E-4</v>
      </c>
      <c r="BP17" s="15">
        <v>1.3721265676518316E-3</v>
      </c>
      <c r="BQ17" s="15">
        <v>1.1478466461017336E-3</v>
      </c>
      <c r="BR17" s="15">
        <v>6.0254571071009328E-3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2.0217420621964648E-4</v>
      </c>
      <c r="E18" s="15">
        <v>2.1994203797736622E-4</v>
      </c>
      <c r="F18" s="15">
        <v>3.1052122335874504E-4</v>
      </c>
      <c r="G18" s="15">
        <v>4.4703201134576204E-4</v>
      </c>
      <c r="H18" s="15">
        <v>6.0842346998368996E-4</v>
      </c>
      <c r="I18" s="15">
        <v>2.4023680961984901E-4</v>
      </c>
      <c r="J18" s="15">
        <v>2.7626546991713037E-4</v>
      </c>
      <c r="K18" s="15">
        <v>3.7510219867739852E-4</v>
      </c>
      <c r="L18" s="15">
        <v>3.0241496666453659E-4</v>
      </c>
      <c r="M18" s="15">
        <v>3.6499050534248562E-4</v>
      </c>
      <c r="N18" s="15">
        <v>4.1664363795770957E-4</v>
      </c>
      <c r="O18" s="15">
        <v>3.4825024409056773E-4</v>
      </c>
      <c r="P18" s="15">
        <v>1.79145549414742E-3</v>
      </c>
      <c r="Q18" s="15">
        <v>1.024917564567146</v>
      </c>
      <c r="R18" s="15">
        <v>2.3967716965113653E-3</v>
      </c>
      <c r="S18" s="15">
        <v>2.9758512604724881E-4</v>
      </c>
      <c r="T18" s="15">
        <v>3.2438213708446158E-4</v>
      </c>
      <c r="U18" s="15">
        <v>2.2490416706794162E-4</v>
      </c>
      <c r="V18" s="15">
        <v>3.2626422843380577E-4</v>
      </c>
      <c r="W18" s="15">
        <v>2.6649417383411495E-4</v>
      </c>
      <c r="X18" s="15">
        <v>2.6770413018107855E-4</v>
      </c>
      <c r="Y18" s="15">
        <v>3.7356257164593873E-4</v>
      </c>
      <c r="Z18" s="15">
        <v>3.3680005920808776E-4</v>
      </c>
      <c r="AA18" s="15">
        <v>2.9790402060217918E-4</v>
      </c>
      <c r="AB18" s="15">
        <v>3.3024610929242409E-4</v>
      </c>
      <c r="AC18" s="15">
        <v>4.6051740777157033E-4</v>
      </c>
      <c r="AD18" s="15">
        <v>3.3760927406219828E-4</v>
      </c>
      <c r="AE18" s="15">
        <v>2.9744322404384781E-4</v>
      </c>
      <c r="AF18" s="15">
        <v>6.005621113803507E-4</v>
      </c>
      <c r="AG18" s="15">
        <v>2.9358514507692775E-4</v>
      </c>
      <c r="AH18" s="15">
        <v>3.2128352557380839E-4</v>
      </c>
      <c r="AI18" s="15">
        <v>3.3899867606104446E-4</v>
      </c>
      <c r="AJ18" s="15">
        <v>4.2062784995573044E-4</v>
      </c>
      <c r="AK18" s="15">
        <v>6.4682399827337871E-4</v>
      </c>
      <c r="AL18" s="15">
        <v>2.3539397481668771E-4</v>
      </c>
      <c r="AM18" s="15">
        <v>6.2596855724187175E-4</v>
      </c>
      <c r="AN18" s="15">
        <v>2.5191713050357317E-4</v>
      </c>
      <c r="AO18" s="15">
        <v>6.4206455706253751E-4</v>
      </c>
      <c r="AP18" s="15">
        <v>1.2087118599438101E-3</v>
      </c>
      <c r="AQ18" s="15">
        <v>3.0399740125898185E-4</v>
      </c>
      <c r="AR18" s="15">
        <v>2.1985130008706004E-4</v>
      </c>
      <c r="AS18" s="15">
        <v>4.9672435614324547E-4</v>
      </c>
      <c r="AT18" s="15">
        <v>6.6773272132657701E-4</v>
      </c>
      <c r="AU18" s="15">
        <v>5.237836627001595E-4</v>
      </c>
      <c r="AV18" s="15">
        <v>2.9376903770811759E-3</v>
      </c>
      <c r="AW18" s="15">
        <v>9.2165622987663615E-4</v>
      </c>
      <c r="AX18" s="15">
        <v>2.9280241782039087E-3</v>
      </c>
      <c r="AY18" s="15">
        <v>8.7172012935903486E-4</v>
      </c>
      <c r="AZ18" s="15">
        <v>2.7587603730552459E-4</v>
      </c>
      <c r="BA18" s="15">
        <v>3.0019692212864971E-3</v>
      </c>
      <c r="BB18" s="15">
        <v>6.2877530667575189E-4</v>
      </c>
      <c r="BC18" s="15">
        <v>2.0366136157091996E-4</v>
      </c>
      <c r="BD18" s="15">
        <v>9.2337606736031248E-4</v>
      </c>
      <c r="BE18" s="15">
        <v>9.4341170561183961E-5</v>
      </c>
      <c r="BF18" s="15">
        <v>2.0937490842001813E-4</v>
      </c>
      <c r="BG18" s="15">
        <v>2.0521425866865161E-3</v>
      </c>
      <c r="BH18" s="15">
        <v>1.3296852585754817E-3</v>
      </c>
      <c r="BI18" s="15">
        <v>2.3102469910410252E-4</v>
      </c>
      <c r="BJ18" s="15">
        <v>6.433801877831131E-4</v>
      </c>
      <c r="BK18" s="15">
        <v>3.6298081760621644E-3</v>
      </c>
      <c r="BL18" s="15">
        <v>7.7423091876947943E-4</v>
      </c>
      <c r="BM18" s="15">
        <v>1.3333365273715046E-3</v>
      </c>
      <c r="BN18" s="15">
        <v>2.3780581206428347E-4</v>
      </c>
      <c r="BO18" s="15">
        <v>4.207969762721744E-4</v>
      </c>
      <c r="BP18" s="15">
        <v>4.8049668476510721E-4</v>
      </c>
      <c r="BQ18" s="15">
        <v>2.5633941530624521E-3</v>
      </c>
      <c r="BR18" s="15">
        <v>4.668157596592901E-3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5.1960979012165103E-5</v>
      </c>
      <c r="E19" s="15">
        <v>8.6067573395041152E-5</v>
      </c>
      <c r="F19" s="15">
        <v>2.5823864635421071E-5</v>
      </c>
      <c r="G19" s="15">
        <v>1.3073640406303241E-4</v>
      </c>
      <c r="H19" s="15">
        <v>6.8357218759256962E-5</v>
      </c>
      <c r="I19" s="15">
        <v>8.5507683439202915E-5</v>
      </c>
      <c r="J19" s="15">
        <v>7.4845458662534784E-5</v>
      </c>
      <c r="K19" s="15">
        <v>1.4082460428722508E-4</v>
      </c>
      <c r="L19" s="15">
        <v>5.8943688809960941E-5</v>
      </c>
      <c r="M19" s="15">
        <v>1.4090059739997862E-4</v>
      </c>
      <c r="N19" s="15">
        <v>1.5957169519958516E-4</v>
      </c>
      <c r="O19" s="15">
        <v>9.3609869125300447E-5</v>
      </c>
      <c r="P19" s="15">
        <v>1.7033302602676884E-4</v>
      </c>
      <c r="Q19" s="15">
        <v>1.3211223286171541E-4</v>
      </c>
      <c r="R19" s="15">
        <v>1.1047652120654283</v>
      </c>
      <c r="S19" s="15">
        <v>1.1549948441732072E-4</v>
      </c>
      <c r="T19" s="15">
        <v>8.005804337502156E-4</v>
      </c>
      <c r="U19" s="15">
        <v>1.8162508926749933E-4</v>
      </c>
      <c r="V19" s="15">
        <v>4.2732699011876224E-5</v>
      </c>
      <c r="W19" s="15">
        <v>7.6306828279178504E-5</v>
      </c>
      <c r="X19" s="15">
        <v>7.6717483535900817E-5</v>
      </c>
      <c r="Y19" s="15">
        <v>1.1020716612095365E-4</v>
      </c>
      <c r="Z19" s="15">
        <v>2.1645489879324053E-4</v>
      </c>
      <c r="AA19" s="15">
        <v>9.61624211990021E-5</v>
      </c>
      <c r="AB19" s="15">
        <v>2.8133768992984437E-4</v>
      </c>
      <c r="AC19" s="15">
        <v>1.3712622145393646E-4</v>
      </c>
      <c r="AD19" s="15">
        <v>8.1336845612968233E-5</v>
      </c>
      <c r="AE19" s="15">
        <v>8.647647000104415E-5</v>
      </c>
      <c r="AF19" s="15">
        <v>3.0836605197675316E-4</v>
      </c>
      <c r="AG19" s="15">
        <v>7.0372015081967301E-5</v>
      </c>
      <c r="AH19" s="15">
        <v>1.1846461317999751E-4</v>
      </c>
      <c r="AI19" s="15">
        <v>1.2015784731120058E-4</v>
      </c>
      <c r="AJ19" s="15">
        <v>3.1687498704764113E-4</v>
      </c>
      <c r="AK19" s="15">
        <v>2.4475302442576854E-4</v>
      </c>
      <c r="AL19" s="15">
        <v>1.0978008016748948E-4</v>
      </c>
      <c r="AM19" s="15">
        <v>5.8973821813743045E-4</v>
      </c>
      <c r="AN19" s="15">
        <v>1.0894184847592189E-4</v>
      </c>
      <c r="AO19" s="15">
        <v>6.4674084970758059E-4</v>
      </c>
      <c r="AP19" s="15">
        <v>8.2257074555442924E-5</v>
      </c>
      <c r="AQ19" s="15">
        <v>1.4317347547207306E-4</v>
      </c>
      <c r="AR19" s="15">
        <v>1.1857850194053203E-4</v>
      </c>
      <c r="AS19" s="15">
        <v>6.7555609092966547E-5</v>
      </c>
      <c r="AT19" s="15">
        <v>9.6180074236026293E-5</v>
      </c>
      <c r="AU19" s="15">
        <v>3.9920588068607276E-5</v>
      </c>
      <c r="AV19" s="15">
        <v>8.2646173149731635E-5</v>
      </c>
      <c r="AW19" s="15">
        <v>7.0211323787628473E-5</v>
      </c>
      <c r="AX19" s="15">
        <v>1.4085121830234535E-4</v>
      </c>
      <c r="AY19" s="15">
        <v>1.3588331239806442E-4</v>
      </c>
      <c r="AZ19" s="15">
        <v>1.4540284065233061E-4</v>
      </c>
      <c r="BA19" s="15">
        <v>6.8861808190332364E-4</v>
      </c>
      <c r="BB19" s="15">
        <v>7.6138778729857381E-5</v>
      </c>
      <c r="BC19" s="15">
        <v>5.2061214662741082E-5</v>
      </c>
      <c r="BD19" s="15">
        <v>3.6982767699457606E-5</v>
      </c>
      <c r="BE19" s="15">
        <v>7.4170514966320025E-6</v>
      </c>
      <c r="BF19" s="15">
        <v>4.1344226532294384E-5</v>
      </c>
      <c r="BG19" s="15">
        <v>1.443311637906664E-4</v>
      </c>
      <c r="BH19" s="15">
        <v>2.5738219326968878E-4</v>
      </c>
      <c r="BI19" s="15">
        <v>6.9653454432099866E-5</v>
      </c>
      <c r="BJ19" s="15">
        <v>7.3989521648938685E-5</v>
      </c>
      <c r="BK19" s="15">
        <v>1.275165946787336E-3</v>
      </c>
      <c r="BL19" s="15">
        <v>6.4804206749587501E-5</v>
      </c>
      <c r="BM19" s="15">
        <v>3.9861388383841049E-5</v>
      </c>
      <c r="BN19" s="15">
        <v>4.9608357568835953E-5</v>
      </c>
      <c r="BO19" s="15">
        <v>6.291913087820206E-5</v>
      </c>
      <c r="BP19" s="15">
        <v>6.8210886594733785E-5</v>
      </c>
      <c r="BQ19" s="15">
        <v>7.5719529067073922E-5</v>
      </c>
      <c r="BR19" s="15">
        <v>7.2794497618153289E-5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2.1688630596550366E-3</v>
      </c>
      <c r="E20" s="15">
        <v>4.0300820411567698E-3</v>
      </c>
      <c r="F20" s="15">
        <v>1.1657854656513744E-3</v>
      </c>
      <c r="G20" s="15">
        <v>9.2981387805111937E-4</v>
      </c>
      <c r="H20" s="15">
        <v>5.8759704776530607E-4</v>
      </c>
      <c r="I20" s="15">
        <v>8.8899204889855308E-4</v>
      </c>
      <c r="J20" s="15">
        <v>9.1998877087605489E-4</v>
      </c>
      <c r="K20" s="15">
        <v>2.4743275481891513E-3</v>
      </c>
      <c r="L20" s="15">
        <v>1.4609766418073821E-3</v>
      </c>
      <c r="M20" s="15">
        <v>2.9136852095213465E-3</v>
      </c>
      <c r="N20" s="15">
        <v>2.5368149994530994E-3</v>
      </c>
      <c r="O20" s="15">
        <v>1.5777255502416846E-3</v>
      </c>
      <c r="P20" s="15">
        <v>1.7994054726750265E-3</v>
      </c>
      <c r="Q20" s="15">
        <v>1.8108173349648087E-3</v>
      </c>
      <c r="R20" s="15">
        <v>1.2956263777546902E-3</v>
      </c>
      <c r="S20" s="15">
        <v>1.1233313131567479</v>
      </c>
      <c r="T20" s="15">
        <v>7.4108289208280219E-3</v>
      </c>
      <c r="U20" s="15">
        <v>9.9645847494283721E-4</v>
      </c>
      <c r="V20" s="15">
        <v>5.9115188838109692E-4</v>
      </c>
      <c r="W20" s="15">
        <v>1.4367085250566671E-3</v>
      </c>
      <c r="X20" s="15">
        <v>7.8266589755136232E-4</v>
      </c>
      <c r="Y20" s="15">
        <v>1.4340555333573726E-3</v>
      </c>
      <c r="Z20" s="15">
        <v>1.1848438019718144E-3</v>
      </c>
      <c r="AA20" s="15">
        <v>6.7991786302141317E-4</v>
      </c>
      <c r="AB20" s="15">
        <v>9.7207435313241867E-4</v>
      </c>
      <c r="AC20" s="15">
        <v>1.5018107533430343E-3</v>
      </c>
      <c r="AD20" s="15">
        <v>9.3576471788163896E-4</v>
      </c>
      <c r="AE20" s="15">
        <v>1.0957127931059561E-3</v>
      </c>
      <c r="AF20" s="15">
        <v>3.7224589834810432E-3</v>
      </c>
      <c r="AG20" s="15">
        <v>7.8537789932284848E-4</v>
      </c>
      <c r="AH20" s="15">
        <v>9.7186034315177843E-4</v>
      </c>
      <c r="AI20" s="15">
        <v>3.6732991598801079E-3</v>
      </c>
      <c r="AJ20" s="15">
        <v>2.0363672769644322E-3</v>
      </c>
      <c r="AK20" s="15">
        <v>2.1675820810280596E-3</v>
      </c>
      <c r="AL20" s="15">
        <v>3.7915315597243752E-3</v>
      </c>
      <c r="AM20" s="15">
        <v>7.9727513718679852E-2</v>
      </c>
      <c r="AN20" s="15">
        <v>1.1858569643547466E-3</v>
      </c>
      <c r="AO20" s="15">
        <v>2.4537106994577344E-3</v>
      </c>
      <c r="AP20" s="15">
        <v>1.2236258488346498E-3</v>
      </c>
      <c r="AQ20" s="15">
        <v>1.2804605584020832E-2</v>
      </c>
      <c r="AR20" s="15">
        <v>6.5598743432184478E-4</v>
      </c>
      <c r="AS20" s="15">
        <v>3.0178016237102407E-3</v>
      </c>
      <c r="AT20" s="15">
        <v>5.0445179359482706E-4</v>
      </c>
      <c r="AU20" s="15">
        <v>7.1189570198399853E-4</v>
      </c>
      <c r="AV20" s="15">
        <v>5.4102583965504731E-4</v>
      </c>
      <c r="AW20" s="15">
        <v>1.4718907577123755E-3</v>
      </c>
      <c r="AX20" s="15">
        <v>1.1210111044589102E-3</v>
      </c>
      <c r="AY20" s="15">
        <v>1.1791281296576132E-3</v>
      </c>
      <c r="AZ20" s="15">
        <v>9.5775788473929902E-4</v>
      </c>
      <c r="BA20" s="15">
        <v>4.0759278201308591E-3</v>
      </c>
      <c r="BB20" s="15">
        <v>1.0221219914402007E-3</v>
      </c>
      <c r="BC20" s="15">
        <v>4.3866350480544739E-4</v>
      </c>
      <c r="BD20" s="15">
        <v>3.0903398081841987E-4</v>
      </c>
      <c r="BE20" s="15">
        <v>9.0096982718504426E-4</v>
      </c>
      <c r="BF20" s="15">
        <v>4.8181261520686513E-4</v>
      </c>
      <c r="BG20" s="15">
        <v>8.0295163451141877E-4</v>
      </c>
      <c r="BH20" s="15">
        <v>1.7331112727039749E-3</v>
      </c>
      <c r="BI20" s="15">
        <v>1.0409180784774705E-3</v>
      </c>
      <c r="BJ20" s="15">
        <v>1.2262423920653205E-3</v>
      </c>
      <c r="BK20" s="15">
        <v>2.0970865047050002E-4</v>
      </c>
      <c r="BL20" s="15">
        <v>6.0636330157167145E-4</v>
      </c>
      <c r="BM20" s="15">
        <v>4.4801625099806541E-4</v>
      </c>
      <c r="BN20" s="15">
        <v>5.0460977027181762E-4</v>
      </c>
      <c r="BO20" s="15">
        <v>1.1945472374482724E-3</v>
      </c>
      <c r="BP20" s="15">
        <v>2.8987012008262008E-3</v>
      </c>
      <c r="BQ20" s="15">
        <v>1.130535555473066E-3</v>
      </c>
      <c r="BR20" s="15">
        <v>2.0754463976194021E-3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3.7593937446217403E-3</v>
      </c>
      <c r="E21" s="15">
        <v>5.662918004241701E-3</v>
      </c>
      <c r="F21" s="15">
        <v>2.0628955697062209E-3</v>
      </c>
      <c r="G21" s="15">
        <v>3.5671008437701242E-3</v>
      </c>
      <c r="H21" s="15">
        <v>2.9149132605561642E-3</v>
      </c>
      <c r="I21" s="15">
        <v>4.2350940388475242E-3</v>
      </c>
      <c r="J21" s="15">
        <v>4.1218776986543726E-3</v>
      </c>
      <c r="K21" s="15">
        <v>1.9016711905900766E-2</v>
      </c>
      <c r="L21" s="15">
        <v>3.8455224305979007E-3</v>
      </c>
      <c r="M21" s="15">
        <v>1.8998229375497527E-2</v>
      </c>
      <c r="N21" s="15">
        <v>1.0124741721796683E-2</v>
      </c>
      <c r="O21" s="15">
        <v>4.455533395955006E-2</v>
      </c>
      <c r="P21" s="15">
        <v>1.646257437942299E-2</v>
      </c>
      <c r="Q21" s="15">
        <v>1.091032979141552E-2</v>
      </c>
      <c r="R21" s="15">
        <v>2.2675982280459833E-2</v>
      </c>
      <c r="S21" s="15">
        <v>4.3615454836826231E-2</v>
      </c>
      <c r="T21" s="15">
        <v>1.191403713915959</v>
      </c>
      <c r="U21" s="15">
        <v>6.6389858991840536E-2</v>
      </c>
      <c r="V21" s="15">
        <v>3.0543629777194221E-3</v>
      </c>
      <c r="W21" s="15">
        <v>5.5086265500787195E-3</v>
      </c>
      <c r="X21" s="15">
        <v>3.6509416856913015E-3</v>
      </c>
      <c r="Y21" s="15">
        <v>6.9737209479775126E-3</v>
      </c>
      <c r="Z21" s="15">
        <v>4.1160611168616537E-2</v>
      </c>
      <c r="AA21" s="15">
        <v>1.7528589428046627E-2</v>
      </c>
      <c r="AB21" s="15">
        <v>2.6896286864280153E-2</v>
      </c>
      <c r="AC21" s="15">
        <v>2.60186625943188E-2</v>
      </c>
      <c r="AD21" s="15">
        <v>3.445508055097515E-3</v>
      </c>
      <c r="AE21" s="15">
        <v>3.0609700846591452E-3</v>
      </c>
      <c r="AF21" s="15">
        <v>1.7969686421602502E-2</v>
      </c>
      <c r="AG21" s="15">
        <v>1.2973936577886922E-2</v>
      </c>
      <c r="AH21" s="15">
        <v>1.0002647426797092E-2</v>
      </c>
      <c r="AI21" s="15">
        <v>5.6407091964348335E-3</v>
      </c>
      <c r="AJ21" s="15">
        <v>9.1651635055458262E-3</v>
      </c>
      <c r="AK21" s="15">
        <v>1.2941746569188691E-2</v>
      </c>
      <c r="AL21" s="15">
        <v>4.6294399666535488E-3</v>
      </c>
      <c r="AM21" s="15">
        <v>2.0503567799957691E-2</v>
      </c>
      <c r="AN21" s="15">
        <v>4.2571477415525348E-3</v>
      </c>
      <c r="AO21" s="15">
        <v>2.7519858912402372E-3</v>
      </c>
      <c r="AP21" s="15">
        <v>3.0487327813336776E-3</v>
      </c>
      <c r="AQ21" s="15">
        <v>6.5788983290518436E-3</v>
      </c>
      <c r="AR21" s="15">
        <v>7.4480633450797343E-3</v>
      </c>
      <c r="AS21" s="15">
        <v>8.8039792014320151E-3</v>
      </c>
      <c r="AT21" s="15">
        <v>3.3917951706763589E-3</v>
      </c>
      <c r="AU21" s="15">
        <v>4.6018188756244555E-3</v>
      </c>
      <c r="AV21" s="15">
        <v>3.5887110784527856E-3</v>
      </c>
      <c r="AW21" s="15">
        <v>4.7945832903590778E-3</v>
      </c>
      <c r="AX21" s="15">
        <v>1.0917861622475539E-2</v>
      </c>
      <c r="AY21" s="15">
        <v>1.0278611516207138E-2</v>
      </c>
      <c r="AZ21" s="15">
        <v>5.8366559385422755E-2</v>
      </c>
      <c r="BA21" s="15">
        <v>7.7456648664269954E-3</v>
      </c>
      <c r="BB21" s="15">
        <v>4.2474111549960477E-3</v>
      </c>
      <c r="BC21" s="15">
        <v>6.2959266448985567E-3</v>
      </c>
      <c r="BD21" s="15">
        <v>4.7230684525732579E-3</v>
      </c>
      <c r="BE21" s="15">
        <v>1.0941112302079413E-3</v>
      </c>
      <c r="BF21" s="15">
        <v>1.011097550394049E-2</v>
      </c>
      <c r="BG21" s="15">
        <v>9.8158782430573521E-3</v>
      </c>
      <c r="BH21" s="15">
        <v>1.2038245786030072E-2</v>
      </c>
      <c r="BI21" s="15">
        <v>1.3223488575382214E-2</v>
      </c>
      <c r="BJ21" s="15">
        <v>1.092062273240587E-2</v>
      </c>
      <c r="BK21" s="15">
        <v>2.1533443656282835E-3</v>
      </c>
      <c r="BL21" s="15">
        <v>2.957052582869745E-3</v>
      </c>
      <c r="BM21" s="15">
        <v>3.6945165278186578E-3</v>
      </c>
      <c r="BN21" s="15">
        <v>6.0636960837176148E-3</v>
      </c>
      <c r="BO21" s="15">
        <v>3.4739013277222362E-3</v>
      </c>
      <c r="BP21" s="15">
        <v>6.7301017128404764E-3</v>
      </c>
      <c r="BQ21" s="15">
        <v>4.8979252761168785E-3</v>
      </c>
      <c r="BR21" s="15">
        <v>7.226585609666325E-3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9.7879309017486903E-4</v>
      </c>
      <c r="E22" s="15">
        <v>1.3413836524321984E-3</v>
      </c>
      <c r="F22" s="15">
        <v>6.3431841972565466E-4</v>
      </c>
      <c r="G22" s="15">
        <v>1.3411313880969059E-3</v>
      </c>
      <c r="H22" s="15">
        <v>1.1284974050001979E-3</v>
      </c>
      <c r="I22" s="15">
        <v>1.245243209956527E-3</v>
      </c>
      <c r="J22" s="15">
        <v>1.445280323183113E-3</v>
      </c>
      <c r="K22" s="15">
        <v>2.6759977711243929E-3</v>
      </c>
      <c r="L22" s="15">
        <v>1.4768185146196388E-3</v>
      </c>
      <c r="M22" s="15">
        <v>2.5617673424286592E-3</v>
      </c>
      <c r="N22" s="15">
        <v>6.7066689733185107E-3</v>
      </c>
      <c r="O22" s="15">
        <v>2.7812370472835991E-3</v>
      </c>
      <c r="P22" s="15">
        <v>1.9307272598661255E-3</v>
      </c>
      <c r="Q22" s="15">
        <v>2.0038095059420409E-3</v>
      </c>
      <c r="R22" s="15">
        <v>2.6681251255806621E-3</v>
      </c>
      <c r="S22" s="15">
        <v>2.4646398056338559E-3</v>
      </c>
      <c r="T22" s="15">
        <v>3.8713371517348789E-3</v>
      </c>
      <c r="U22" s="15">
        <v>1.0506509552687353</v>
      </c>
      <c r="V22" s="15">
        <v>1.2715096053377195E-3</v>
      </c>
      <c r="W22" s="15">
        <v>1.5880433645035919E-3</v>
      </c>
      <c r="X22" s="15">
        <v>1.3645914265241735E-3</v>
      </c>
      <c r="Y22" s="15">
        <v>2.1013798461244288E-3</v>
      </c>
      <c r="Z22" s="15">
        <v>2.8219313627256366E-3</v>
      </c>
      <c r="AA22" s="15">
        <v>2.4524939624394194E-3</v>
      </c>
      <c r="AB22" s="15">
        <v>2.2404432546125484E-3</v>
      </c>
      <c r="AC22" s="15">
        <v>2.0316166830427105E-3</v>
      </c>
      <c r="AD22" s="15">
        <v>1.455050551913171E-3</v>
      </c>
      <c r="AE22" s="15">
        <v>1.3817803048971429E-3</v>
      </c>
      <c r="AF22" s="15">
        <v>1.9089481695794557E-3</v>
      </c>
      <c r="AG22" s="15">
        <v>4.4880944833235259E-3</v>
      </c>
      <c r="AH22" s="15">
        <v>2.0659673655112226E-3</v>
      </c>
      <c r="AI22" s="15">
        <v>2.0104382116333461E-3</v>
      </c>
      <c r="AJ22" s="15">
        <v>2.3236975092349862E-3</v>
      </c>
      <c r="AK22" s="15">
        <v>1.6995583098829788E-3</v>
      </c>
      <c r="AL22" s="15">
        <v>1.2389357200366039E-3</v>
      </c>
      <c r="AM22" s="15">
        <v>2.203861553756859E-3</v>
      </c>
      <c r="AN22" s="15">
        <v>1.4864399315931602E-3</v>
      </c>
      <c r="AO22" s="15">
        <v>1.4487297996107064E-3</v>
      </c>
      <c r="AP22" s="15">
        <v>9.6191839374462683E-4</v>
      </c>
      <c r="AQ22" s="15">
        <v>1.4694799334292285E-3</v>
      </c>
      <c r="AR22" s="15">
        <v>1.9474224975976166E-3</v>
      </c>
      <c r="AS22" s="15">
        <v>7.7452991272587189E-3</v>
      </c>
      <c r="AT22" s="15">
        <v>1.2493376196748959E-3</v>
      </c>
      <c r="AU22" s="15">
        <v>1.0527629828454041E-3</v>
      </c>
      <c r="AV22" s="15">
        <v>2.1482583638704859E-3</v>
      </c>
      <c r="AW22" s="15">
        <v>1.7166418652153487E-3</v>
      </c>
      <c r="AX22" s="15">
        <v>2.1318014560876173E-3</v>
      </c>
      <c r="AY22" s="15">
        <v>2.3840429552445396E-3</v>
      </c>
      <c r="AZ22" s="15">
        <v>7.2489513150513954E-2</v>
      </c>
      <c r="BA22" s="15">
        <v>9.0107813820394997E-3</v>
      </c>
      <c r="BB22" s="15">
        <v>6.7932877503101034E-3</v>
      </c>
      <c r="BC22" s="15">
        <v>4.853211630782295E-3</v>
      </c>
      <c r="BD22" s="15">
        <v>4.0380929733026382E-3</v>
      </c>
      <c r="BE22" s="15">
        <v>8.3321962633967029E-4</v>
      </c>
      <c r="BF22" s="15">
        <v>4.085612897504377E-3</v>
      </c>
      <c r="BG22" s="15">
        <v>5.1637868178454815E-3</v>
      </c>
      <c r="BH22" s="15">
        <v>2.6344653206377213E-2</v>
      </c>
      <c r="BI22" s="15">
        <v>2.8342667038395758E-3</v>
      </c>
      <c r="BJ22" s="15">
        <v>6.2553121405273639E-3</v>
      </c>
      <c r="BK22" s="15">
        <v>7.4407565530507504E-4</v>
      </c>
      <c r="BL22" s="15">
        <v>2.3310073192609141E-3</v>
      </c>
      <c r="BM22" s="15">
        <v>1.665866599339514E-3</v>
      </c>
      <c r="BN22" s="15">
        <v>2.1138361886577032E-3</v>
      </c>
      <c r="BO22" s="15">
        <v>1.6496985332737292E-3</v>
      </c>
      <c r="BP22" s="15">
        <v>1.5925103979528767E-3</v>
      </c>
      <c r="BQ22" s="15">
        <v>1.0641347127120742E-2</v>
      </c>
      <c r="BR22" s="15">
        <v>3.6983657336901901E-3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7.7470851922209746E-2</v>
      </c>
      <c r="E23" s="15">
        <v>7.3380298495164406E-2</v>
      </c>
      <c r="F23" s="15">
        <v>4.1625561978580125E-2</v>
      </c>
      <c r="G23" s="15">
        <v>0.11063609770145819</v>
      </c>
      <c r="H23" s="15">
        <v>4.8282327147622338E-2</v>
      </c>
      <c r="I23" s="15">
        <v>0.10400318793302579</v>
      </c>
      <c r="J23" s="15">
        <v>0.13037140562671731</v>
      </c>
      <c r="K23" s="15">
        <v>7.3383489141044561E-2</v>
      </c>
      <c r="L23" s="15">
        <v>9.3227757164834335E-2</v>
      </c>
      <c r="M23" s="15">
        <v>7.3554047020026075E-2</v>
      </c>
      <c r="N23" s="15">
        <v>5.227950479388193E-2</v>
      </c>
      <c r="O23" s="15">
        <v>4.394049554831795E-2</v>
      </c>
      <c r="P23" s="15">
        <v>4.4667324797635383E-2</v>
      </c>
      <c r="Q23" s="15">
        <v>2.4286120950787238E-2</v>
      </c>
      <c r="R23" s="15">
        <v>3.7258831841454246E-2</v>
      </c>
      <c r="S23" s="15">
        <v>4.9537770676565042E-2</v>
      </c>
      <c r="T23" s="15">
        <v>6.5815952922723658E-2</v>
      </c>
      <c r="U23" s="15">
        <v>2.3326071903653628E-2</v>
      </c>
      <c r="V23" s="15">
        <v>1.3822126680683846</v>
      </c>
      <c r="W23" s="15">
        <v>8.9353639247158903E-2</v>
      </c>
      <c r="X23" s="15">
        <v>0.13092528866767345</v>
      </c>
      <c r="Y23" s="15">
        <v>5.9398989412451059E-2</v>
      </c>
      <c r="Z23" s="15">
        <v>5.9427658185965876E-2</v>
      </c>
      <c r="AA23" s="15">
        <v>3.1425413324924309E-2</v>
      </c>
      <c r="AB23" s="15">
        <v>6.5017245095109186E-2</v>
      </c>
      <c r="AC23" s="15">
        <v>9.2673445691244832E-2</v>
      </c>
      <c r="AD23" s="15">
        <v>7.5456868998006799E-2</v>
      </c>
      <c r="AE23" s="15">
        <v>8.8077947898726958E-2</v>
      </c>
      <c r="AF23" s="15">
        <v>4.4833610122016143E-2</v>
      </c>
      <c r="AG23" s="15">
        <v>2.3152655461421749E-2</v>
      </c>
      <c r="AH23" s="15">
        <v>4.6619283903312832E-2</v>
      </c>
      <c r="AI23" s="15">
        <v>3.3847748927176596E-2</v>
      </c>
      <c r="AJ23" s="15">
        <v>4.206842895003525E-2</v>
      </c>
      <c r="AK23" s="15">
        <v>3.9033093731136462E-2</v>
      </c>
      <c r="AL23" s="15">
        <v>2.3635833948652856E-2</v>
      </c>
      <c r="AM23" s="15">
        <v>3.4696104770820121E-2</v>
      </c>
      <c r="AN23" s="15">
        <v>2.7142022600792199E-2</v>
      </c>
      <c r="AO23" s="15">
        <v>3.4601756682092755E-2</v>
      </c>
      <c r="AP23" s="15">
        <v>3.1215003282145888E-2</v>
      </c>
      <c r="AQ23" s="15">
        <v>4.4973045079188666E-2</v>
      </c>
      <c r="AR23" s="15">
        <v>2.0919122117238998E-2</v>
      </c>
      <c r="AS23" s="15">
        <v>4.0550471805098069E-2</v>
      </c>
      <c r="AT23" s="15">
        <v>0.30896361232583369</v>
      </c>
      <c r="AU23" s="15">
        <v>0.11895661902962334</v>
      </c>
      <c r="AV23" s="15">
        <v>0.22141647133846323</v>
      </c>
      <c r="AW23" s="15">
        <v>4.1822632001919824E-2</v>
      </c>
      <c r="AX23" s="15">
        <v>1.9936486862222744E-2</v>
      </c>
      <c r="AY23" s="15">
        <v>3.578046179498167E-2</v>
      </c>
      <c r="AZ23" s="15">
        <v>2.1031124156320361E-2</v>
      </c>
      <c r="BA23" s="15">
        <v>1.5102903649358058E-2</v>
      </c>
      <c r="BB23" s="15">
        <v>1.04329673213845E-2</v>
      </c>
      <c r="BC23" s="15">
        <v>8.2645179894651928E-3</v>
      </c>
      <c r="BD23" s="15">
        <v>6.6462230864456125E-3</v>
      </c>
      <c r="BE23" s="15">
        <v>1.879782129376743E-3</v>
      </c>
      <c r="BF23" s="15">
        <v>1.0660948219695767E-2</v>
      </c>
      <c r="BG23" s="15">
        <v>2.1120324673212586E-2</v>
      </c>
      <c r="BH23" s="15">
        <v>1.3664773435957386E-2</v>
      </c>
      <c r="BI23" s="15">
        <v>3.146760662905209E-2</v>
      </c>
      <c r="BJ23" s="15">
        <v>1.1687984647298715E-2</v>
      </c>
      <c r="BK23" s="15">
        <v>1.822393490930066E-2</v>
      </c>
      <c r="BL23" s="15">
        <v>1.0494982728043971E-2</v>
      </c>
      <c r="BM23" s="15">
        <v>7.0939373808403469E-3</v>
      </c>
      <c r="BN23" s="15">
        <v>1.1800898523682112E-2</v>
      </c>
      <c r="BO23" s="15">
        <v>1.1449196721531491E-2</v>
      </c>
      <c r="BP23" s="15">
        <v>1.1220018557438515E-2</v>
      </c>
      <c r="BQ23" s="15">
        <v>1.4526986592700779E-2</v>
      </c>
      <c r="BR23" s="15">
        <v>2.7921703215577742E-2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3.7476417423135174E-3</v>
      </c>
      <c r="E24" s="15">
        <v>4.180845444900016E-3</v>
      </c>
      <c r="F24" s="15">
        <v>1.8213008076068155E-3</v>
      </c>
      <c r="G24" s="15">
        <v>4.8131494832788875E-3</v>
      </c>
      <c r="H24" s="15">
        <v>5.0445830312782682E-3</v>
      </c>
      <c r="I24" s="15">
        <v>4.1429668129022192E-3</v>
      </c>
      <c r="J24" s="15">
        <v>5.1263243807510009E-3</v>
      </c>
      <c r="K24" s="15">
        <v>4.6455248797973329E-3</v>
      </c>
      <c r="L24" s="15">
        <v>7.9604192074969639E-3</v>
      </c>
      <c r="M24" s="15">
        <v>6.4960450136445792E-3</v>
      </c>
      <c r="N24" s="15">
        <v>5.0818023063020999E-3</v>
      </c>
      <c r="O24" s="15">
        <v>2.2054796144114824E-3</v>
      </c>
      <c r="P24" s="15">
        <v>2.2266897620278124E-3</v>
      </c>
      <c r="Q24" s="15">
        <v>1.2274610958977158E-3</v>
      </c>
      <c r="R24" s="15">
        <v>1.8839110132247508E-3</v>
      </c>
      <c r="S24" s="15">
        <v>3.2594394393385567E-3</v>
      </c>
      <c r="T24" s="15">
        <v>3.0536862739879126E-3</v>
      </c>
      <c r="U24" s="15">
        <v>1.3210423584546615E-3</v>
      </c>
      <c r="V24" s="15">
        <v>4.9014721977295193E-2</v>
      </c>
      <c r="W24" s="15">
        <v>1.0125970179644328</v>
      </c>
      <c r="X24" s="15">
        <v>7.1706196810548571E-3</v>
      </c>
      <c r="Y24" s="15">
        <v>6.8928794459070675E-3</v>
      </c>
      <c r="Z24" s="15">
        <v>2.8597479047433857E-2</v>
      </c>
      <c r="AA24" s="15">
        <v>1.1485310079011489E-2</v>
      </c>
      <c r="AB24" s="15">
        <v>3.2038194961157142E-3</v>
      </c>
      <c r="AC24" s="15">
        <v>3.895664476347998E-3</v>
      </c>
      <c r="AD24" s="15">
        <v>3.1466241913037057E-3</v>
      </c>
      <c r="AE24" s="15">
        <v>3.5471021220145438E-3</v>
      </c>
      <c r="AF24" s="15">
        <v>2.4275528545761554E-3</v>
      </c>
      <c r="AG24" s="15">
        <v>1.1787395207769685E-3</v>
      </c>
      <c r="AH24" s="15">
        <v>2.1539514890225389E-3</v>
      </c>
      <c r="AI24" s="15">
        <v>1.849809578140179E-3</v>
      </c>
      <c r="AJ24" s="15">
        <v>2.1585227725679601E-3</v>
      </c>
      <c r="AK24" s="15">
        <v>1.8635748061018509E-3</v>
      </c>
      <c r="AL24" s="15">
        <v>1.1914692052860801E-3</v>
      </c>
      <c r="AM24" s="15">
        <v>1.7714239489943565E-3</v>
      </c>
      <c r="AN24" s="15">
        <v>1.5328270555630646E-3</v>
      </c>
      <c r="AO24" s="15">
        <v>1.6076789782989371E-3</v>
      </c>
      <c r="AP24" s="15">
        <v>1.6590201737254661E-3</v>
      </c>
      <c r="AQ24" s="15">
        <v>2.5776890377938351E-3</v>
      </c>
      <c r="AR24" s="15">
        <v>2.6417031703094645E-3</v>
      </c>
      <c r="AS24" s="15">
        <v>2.2207226936235805E-3</v>
      </c>
      <c r="AT24" s="15">
        <v>1.3163693385041893E-2</v>
      </c>
      <c r="AU24" s="15">
        <v>4.6957815349578033E-3</v>
      </c>
      <c r="AV24" s="15">
        <v>8.5686653280023437E-3</v>
      </c>
      <c r="AW24" s="15">
        <v>2.1775463385950698E-3</v>
      </c>
      <c r="AX24" s="15">
        <v>1.4828932685535484E-3</v>
      </c>
      <c r="AY24" s="15">
        <v>3.0537336930991431E-3</v>
      </c>
      <c r="AZ24" s="15">
        <v>1.3373554544911857E-3</v>
      </c>
      <c r="BA24" s="15">
        <v>1.1376471841112446E-3</v>
      </c>
      <c r="BB24" s="15">
        <v>8.425151496177603E-4</v>
      </c>
      <c r="BC24" s="15">
        <v>6.6965171539588224E-4</v>
      </c>
      <c r="BD24" s="15">
        <v>5.9557041940159041E-4</v>
      </c>
      <c r="BE24" s="15">
        <v>1.362790477890728E-4</v>
      </c>
      <c r="BF24" s="15">
        <v>1.1202037093351719E-3</v>
      </c>
      <c r="BG24" s="15">
        <v>2.5759372076010608E-3</v>
      </c>
      <c r="BH24" s="15">
        <v>1.239622152486751E-3</v>
      </c>
      <c r="BI24" s="15">
        <v>3.3696646835826428E-3</v>
      </c>
      <c r="BJ24" s="15">
        <v>1.1826176398878701E-3</v>
      </c>
      <c r="BK24" s="15">
        <v>2.2458130000908524E-3</v>
      </c>
      <c r="BL24" s="15">
        <v>1.2194584795584072E-3</v>
      </c>
      <c r="BM24" s="15">
        <v>6.3573199852092475E-4</v>
      </c>
      <c r="BN24" s="15">
        <v>6.9067415108642056E-4</v>
      </c>
      <c r="BO24" s="15">
        <v>1.0539016188938534E-3</v>
      </c>
      <c r="BP24" s="15">
        <v>1.3289890268401233E-3</v>
      </c>
      <c r="BQ24" s="15">
        <v>1.1960893931495377E-3</v>
      </c>
      <c r="BR24" s="15">
        <v>2.3158433924214137E-3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0.16115240851932514</v>
      </c>
      <c r="E25" s="15">
        <v>5.9677012180004853E-2</v>
      </c>
      <c r="F25" s="15">
        <v>1.6706287948475597E-2</v>
      </c>
      <c r="G25" s="15">
        <v>3.8317450740338002E-2</v>
      </c>
      <c r="H25" s="15">
        <v>3.1977942744880618E-2</v>
      </c>
      <c r="I25" s="15">
        <v>1.2070034500532239E-2</v>
      </c>
      <c r="J25" s="15">
        <v>1.7670533940545463E-2</v>
      </c>
      <c r="K25" s="15">
        <v>3.6780035405711439E-2</v>
      </c>
      <c r="L25" s="15">
        <v>9.6599970064596349E-2</v>
      </c>
      <c r="M25" s="15">
        <v>5.9987812025734798E-2</v>
      </c>
      <c r="N25" s="15">
        <v>2.3237599490131922E-2</v>
      </c>
      <c r="O25" s="15">
        <v>5.7808221600387483E-2</v>
      </c>
      <c r="P25" s="15">
        <v>0.11937566846195218</v>
      </c>
      <c r="Q25" s="15">
        <v>3.2397060684907393E-2</v>
      </c>
      <c r="R25" s="15">
        <v>6.3246113338147572E-2</v>
      </c>
      <c r="S25" s="15">
        <v>4.3412312897165559E-2</v>
      </c>
      <c r="T25" s="15">
        <v>6.8710370885650518E-2</v>
      </c>
      <c r="U25" s="15">
        <v>2.4116415062910474E-2</v>
      </c>
      <c r="V25" s="15">
        <v>2.8301443069572354E-2</v>
      </c>
      <c r="W25" s="15">
        <v>8.9998433539729569E-2</v>
      </c>
      <c r="X25" s="15">
        <v>1.2315070901676592</v>
      </c>
      <c r="Y25" s="15">
        <v>0.20193940957044226</v>
      </c>
      <c r="Z25" s="15">
        <v>0.13539117027192452</v>
      </c>
      <c r="AA25" s="15">
        <v>3.8722633094083414E-2</v>
      </c>
      <c r="AB25" s="15">
        <v>0.19911307991250229</v>
      </c>
      <c r="AC25" s="15">
        <v>5.2042395396890151E-2</v>
      </c>
      <c r="AD25" s="15">
        <v>1.7324970966883162E-2</v>
      </c>
      <c r="AE25" s="15">
        <v>2.5844014085913934E-2</v>
      </c>
      <c r="AF25" s="15">
        <v>2.7054678127581631E-2</v>
      </c>
      <c r="AG25" s="15">
        <v>9.5162296025586759E-3</v>
      </c>
      <c r="AH25" s="15">
        <v>5.1219341715563589E-2</v>
      </c>
      <c r="AI25" s="15">
        <v>1.283245840782566E-2</v>
      </c>
      <c r="AJ25" s="15">
        <v>2.2690889039236373E-2</v>
      </c>
      <c r="AK25" s="15">
        <v>3.1630349479036278E-2</v>
      </c>
      <c r="AL25" s="15">
        <v>1.7479135137837033E-2</v>
      </c>
      <c r="AM25" s="15">
        <v>4.5687305007299783E-2</v>
      </c>
      <c r="AN25" s="15">
        <v>1.4957029564407818E-2</v>
      </c>
      <c r="AO25" s="15">
        <v>6.7102878806239259E-3</v>
      </c>
      <c r="AP25" s="15">
        <v>1.6098504978130083E-2</v>
      </c>
      <c r="AQ25" s="15">
        <v>1.9283767086433999E-2</v>
      </c>
      <c r="AR25" s="15">
        <v>9.45984690176771E-3</v>
      </c>
      <c r="AS25" s="15">
        <v>7.8083996992890604E-3</v>
      </c>
      <c r="AT25" s="15">
        <v>1.2715961372515469E-2</v>
      </c>
      <c r="AU25" s="15">
        <v>5.2476204016831752E-3</v>
      </c>
      <c r="AV25" s="15">
        <v>9.556937462667869E-3</v>
      </c>
      <c r="AW25" s="15">
        <v>3.9334197559021278E-3</v>
      </c>
      <c r="AX25" s="15">
        <v>9.6311896476293131E-3</v>
      </c>
      <c r="AY25" s="15">
        <v>1.4102303225039961E-2</v>
      </c>
      <c r="AZ25" s="15">
        <v>8.5452263066377009E-3</v>
      </c>
      <c r="BA25" s="15">
        <v>4.2674173760479548E-3</v>
      </c>
      <c r="BB25" s="15">
        <v>3.4518664341116521E-3</v>
      </c>
      <c r="BC25" s="15">
        <v>2.0822180580890425E-3</v>
      </c>
      <c r="BD25" s="15">
        <v>1.5508674697786201E-3</v>
      </c>
      <c r="BE25" s="15">
        <v>1.1588337744646347E-3</v>
      </c>
      <c r="BF25" s="15">
        <v>3.1354663658604239E-3</v>
      </c>
      <c r="BG25" s="15">
        <v>4.4052601899623005E-3</v>
      </c>
      <c r="BH25" s="15">
        <v>4.1602248566056889E-3</v>
      </c>
      <c r="BI25" s="15">
        <v>5.7679309736036995E-3</v>
      </c>
      <c r="BJ25" s="15">
        <v>5.8560545046388865E-3</v>
      </c>
      <c r="BK25" s="15">
        <v>1.6469490041070233E-3</v>
      </c>
      <c r="BL25" s="15">
        <v>2.5575431322783153E-3</v>
      </c>
      <c r="BM25" s="15">
        <v>2.3673686984511228E-3</v>
      </c>
      <c r="BN25" s="15">
        <v>2.6384134126717679E-3</v>
      </c>
      <c r="BO25" s="15">
        <v>7.1006675980557522E-3</v>
      </c>
      <c r="BP25" s="15">
        <v>8.2521745210832713E-3</v>
      </c>
      <c r="BQ25" s="15">
        <v>5.2012825789147848E-3</v>
      </c>
      <c r="BR25" s="15">
        <v>8.5043025580309965E-3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7.128794122193241E-2</v>
      </c>
      <c r="E26" s="15">
        <v>2.8768664388296065E-2</v>
      </c>
      <c r="F26" s="15">
        <v>4.9035290790314925E-3</v>
      </c>
      <c r="G26" s="15">
        <v>9.1720698614404503E-2</v>
      </c>
      <c r="H26" s="15">
        <v>5.5546551029445586E-3</v>
      </c>
      <c r="I26" s="15">
        <v>6.2287679482383451E-3</v>
      </c>
      <c r="J26" s="15">
        <v>1.0379472712417145E-2</v>
      </c>
      <c r="K26" s="15">
        <v>1.9134860994988758E-2</v>
      </c>
      <c r="L26" s="15">
        <v>4.1446375536887049E-2</v>
      </c>
      <c r="M26" s="15">
        <v>3.1311860081136622E-2</v>
      </c>
      <c r="N26" s="15">
        <v>9.5145591894194147E-3</v>
      </c>
      <c r="O26" s="15">
        <v>2.530671617973641E-2</v>
      </c>
      <c r="P26" s="15">
        <v>1.9195987851616161E-2</v>
      </c>
      <c r="Q26" s="15">
        <v>6.7218485487051689E-3</v>
      </c>
      <c r="R26" s="15">
        <v>1.0836234888654863E-2</v>
      </c>
      <c r="S26" s="15">
        <v>3.1132690195394361E-2</v>
      </c>
      <c r="T26" s="15">
        <v>2.1358529511802615E-2</v>
      </c>
      <c r="U26" s="15">
        <v>3.9336291773057371E-2</v>
      </c>
      <c r="V26" s="15">
        <v>6.7707439948290335E-3</v>
      </c>
      <c r="W26" s="15">
        <v>3.7245545833545037E-2</v>
      </c>
      <c r="X26" s="15">
        <v>1.9602675285907513E-2</v>
      </c>
      <c r="Y26" s="15">
        <v>1.1234919775897421</v>
      </c>
      <c r="Z26" s="15">
        <v>4.6758109389801988E-2</v>
      </c>
      <c r="AA26" s="15">
        <v>1.6296501881200427E-2</v>
      </c>
      <c r="AB26" s="15">
        <v>3.4208850207205869E-2</v>
      </c>
      <c r="AC26" s="15">
        <v>2.2411538130254836E-2</v>
      </c>
      <c r="AD26" s="15">
        <v>8.3882573507848435E-3</v>
      </c>
      <c r="AE26" s="15">
        <v>6.3095539459051969E-3</v>
      </c>
      <c r="AF26" s="15">
        <v>1.0718347369706697E-2</v>
      </c>
      <c r="AG26" s="15">
        <v>4.7843594939247476E-3</v>
      </c>
      <c r="AH26" s="15">
        <v>7.3535547945121219E-3</v>
      </c>
      <c r="AI26" s="15">
        <v>5.4392318381592305E-3</v>
      </c>
      <c r="AJ26" s="15">
        <v>8.7860935018164808E-3</v>
      </c>
      <c r="AK26" s="15">
        <v>7.4663641556282443E-3</v>
      </c>
      <c r="AL26" s="15">
        <v>6.0502704076896311E-3</v>
      </c>
      <c r="AM26" s="15">
        <v>1.4298329834019213E-2</v>
      </c>
      <c r="AN26" s="15">
        <v>1.2700185549072389E-2</v>
      </c>
      <c r="AO26" s="15">
        <v>2.6678136459936312E-3</v>
      </c>
      <c r="AP26" s="15">
        <v>7.9757865566163731E-3</v>
      </c>
      <c r="AQ26" s="15">
        <v>2.3111013396052486E-2</v>
      </c>
      <c r="AR26" s="15">
        <v>8.1211548911078422E-3</v>
      </c>
      <c r="AS26" s="15">
        <v>4.5726161469628098E-3</v>
      </c>
      <c r="AT26" s="15">
        <v>3.9568068090208358E-3</v>
      </c>
      <c r="AU26" s="15">
        <v>2.4218490468353167E-3</v>
      </c>
      <c r="AV26" s="15">
        <v>2.9535114191973507E-3</v>
      </c>
      <c r="AW26" s="15">
        <v>2.3245501870880008E-3</v>
      </c>
      <c r="AX26" s="15">
        <v>5.0984512016873911E-3</v>
      </c>
      <c r="AY26" s="15">
        <v>6.5633470430552883E-3</v>
      </c>
      <c r="AZ26" s="15">
        <v>1.0647029278784064E-2</v>
      </c>
      <c r="BA26" s="15">
        <v>5.4126848846845644E-3</v>
      </c>
      <c r="BB26" s="15">
        <v>3.0774837120931672E-3</v>
      </c>
      <c r="BC26" s="15">
        <v>1.4923061866692763E-3</v>
      </c>
      <c r="BD26" s="15">
        <v>1.156540706661628E-3</v>
      </c>
      <c r="BE26" s="15">
        <v>2.4485642477004512E-3</v>
      </c>
      <c r="BF26" s="15">
        <v>1.5144621418606791E-3</v>
      </c>
      <c r="BG26" s="15">
        <v>2.4494232929806255E-3</v>
      </c>
      <c r="BH26" s="15">
        <v>3.8958803396054171E-3</v>
      </c>
      <c r="BI26" s="15">
        <v>2.6577565457303492E-3</v>
      </c>
      <c r="BJ26" s="15">
        <v>9.5312288122092626E-3</v>
      </c>
      <c r="BK26" s="15">
        <v>7.8978591887648877E-4</v>
      </c>
      <c r="BL26" s="15">
        <v>1.921191749586122E-3</v>
      </c>
      <c r="BM26" s="15">
        <v>2.0061229818959304E-3</v>
      </c>
      <c r="BN26" s="15">
        <v>1.5213431955622295E-3</v>
      </c>
      <c r="BO26" s="15">
        <v>6.3889472555352074E-3</v>
      </c>
      <c r="BP26" s="15">
        <v>2.8149117889066854E-3</v>
      </c>
      <c r="BQ26" s="15">
        <v>3.1674666687501653E-3</v>
      </c>
      <c r="BR26" s="15">
        <v>3.4927167471304377E-3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3.1417687347676184E-3</v>
      </c>
      <c r="E27" s="15">
        <v>1.8017155523653743E-3</v>
      </c>
      <c r="F27" s="15">
        <v>4.1861503643691658E-4</v>
      </c>
      <c r="G27" s="15">
        <v>2.5755829994042381E-3</v>
      </c>
      <c r="H27" s="15">
        <v>1.1686588039771767E-3</v>
      </c>
      <c r="I27" s="15">
        <v>1.3236036529305532E-3</v>
      </c>
      <c r="J27" s="15">
        <v>1.3608486765582025E-3</v>
      </c>
      <c r="K27" s="15">
        <v>1.7616962191507931E-3</v>
      </c>
      <c r="L27" s="15">
        <v>2.2498466700606955E-3</v>
      </c>
      <c r="M27" s="15">
        <v>2.2415115342449979E-3</v>
      </c>
      <c r="N27" s="15">
        <v>1.7250183677956824E-3</v>
      </c>
      <c r="O27" s="15">
        <v>1.8223561387040647E-3</v>
      </c>
      <c r="P27" s="15">
        <v>2.2716074603180794E-3</v>
      </c>
      <c r="Q27" s="15">
        <v>1.4330639464852676E-3</v>
      </c>
      <c r="R27" s="15">
        <v>1.6371735552589608E-3</v>
      </c>
      <c r="S27" s="15">
        <v>1.9326926513727554E-3</v>
      </c>
      <c r="T27" s="15">
        <v>2.2380961608949143E-3</v>
      </c>
      <c r="U27" s="15">
        <v>1.9718081541286662E-3</v>
      </c>
      <c r="V27" s="15">
        <v>1.1868792170565048E-3</v>
      </c>
      <c r="W27" s="15">
        <v>2.1631707902584527E-3</v>
      </c>
      <c r="X27" s="15">
        <v>3.7754461061967138E-3</v>
      </c>
      <c r="Y27" s="15">
        <v>7.3938352953212645E-3</v>
      </c>
      <c r="Z27" s="15">
        <v>1.0202656809580253</v>
      </c>
      <c r="AA27" s="15">
        <v>1.8736324129260649E-3</v>
      </c>
      <c r="AB27" s="15">
        <v>2.6384372956051727E-3</v>
      </c>
      <c r="AC27" s="15">
        <v>1.8631327330699671E-3</v>
      </c>
      <c r="AD27" s="15">
        <v>1.098299507821529E-3</v>
      </c>
      <c r="AE27" s="15">
        <v>1.424311665963801E-3</v>
      </c>
      <c r="AF27" s="15">
        <v>4.1942063543756875E-3</v>
      </c>
      <c r="AG27" s="15">
        <v>1.0230491638476627E-3</v>
      </c>
      <c r="AH27" s="15">
        <v>1.3647020223586253E-3</v>
      </c>
      <c r="AI27" s="15">
        <v>1.2709586937811131E-3</v>
      </c>
      <c r="AJ27" s="15">
        <v>1.2362428538181798E-3</v>
      </c>
      <c r="AK27" s="15">
        <v>1.2457294233041976E-3</v>
      </c>
      <c r="AL27" s="15">
        <v>8.8387648077019776E-4</v>
      </c>
      <c r="AM27" s="15">
        <v>1.4408676332869083E-3</v>
      </c>
      <c r="AN27" s="15">
        <v>1.1180352165511807E-3</v>
      </c>
      <c r="AO27" s="15">
        <v>6.0195244700468966E-4</v>
      </c>
      <c r="AP27" s="15">
        <v>9.7673591559041973E-4</v>
      </c>
      <c r="AQ27" s="15">
        <v>1.2821973103216572E-3</v>
      </c>
      <c r="AR27" s="15">
        <v>1.2380930689760877E-3</v>
      </c>
      <c r="AS27" s="15">
        <v>1.8484501543932512E-3</v>
      </c>
      <c r="AT27" s="15">
        <v>1.1832456760842065E-3</v>
      </c>
      <c r="AU27" s="15">
        <v>7.5293820530621201E-4</v>
      </c>
      <c r="AV27" s="15">
        <v>7.0951528873362422E-4</v>
      </c>
      <c r="AW27" s="15">
        <v>1.0410076685041852E-3</v>
      </c>
      <c r="AX27" s="15">
        <v>2.667965780344189E-3</v>
      </c>
      <c r="AY27" s="15">
        <v>1.0987812132876788E-3</v>
      </c>
      <c r="AZ27" s="15">
        <v>1.9993397827647425E-3</v>
      </c>
      <c r="BA27" s="15">
        <v>1.7634003190081045E-3</v>
      </c>
      <c r="BB27" s="15">
        <v>1.5847358617438942E-3</v>
      </c>
      <c r="BC27" s="15">
        <v>6.0680715821719727E-4</v>
      </c>
      <c r="BD27" s="15">
        <v>4.7737420334730734E-4</v>
      </c>
      <c r="BE27" s="15">
        <v>1.1366688354073116E-4</v>
      </c>
      <c r="BF27" s="15">
        <v>1.2818969163400922E-3</v>
      </c>
      <c r="BG27" s="15">
        <v>1.5955776588600587E-3</v>
      </c>
      <c r="BH27" s="15">
        <v>2.8728508443179954E-3</v>
      </c>
      <c r="BI27" s="15">
        <v>1.9786340282417231E-3</v>
      </c>
      <c r="BJ27" s="15">
        <v>5.1623029426475344E-3</v>
      </c>
      <c r="BK27" s="15">
        <v>2.6927295781133413E-4</v>
      </c>
      <c r="BL27" s="15">
        <v>5.6791387633838041E-4</v>
      </c>
      <c r="BM27" s="15">
        <v>6.6076310768604289E-4</v>
      </c>
      <c r="BN27" s="15">
        <v>1.0960950363939229E-3</v>
      </c>
      <c r="BO27" s="15">
        <v>1.1064630502830241E-3</v>
      </c>
      <c r="BP27" s="15">
        <v>2.7683737402634466E-3</v>
      </c>
      <c r="BQ27" s="15">
        <v>3.3541086008712405E-3</v>
      </c>
      <c r="BR27" s="15">
        <v>5.4117075196205167E-3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1.8076632051560418E-3</v>
      </c>
      <c r="E28" s="15">
        <v>1.393704811117983E-2</v>
      </c>
      <c r="F28" s="15">
        <v>6.3786051174391815E-4</v>
      </c>
      <c r="G28" s="15">
        <v>1.7726041431638407E-3</v>
      </c>
      <c r="H28" s="15">
        <v>1.8361483717993182E-3</v>
      </c>
      <c r="I28" s="15">
        <v>3.5696224343953069E-4</v>
      </c>
      <c r="J28" s="15">
        <v>4.10157263802972E-4</v>
      </c>
      <c r="K28" s="15">
        <v>5.0152052232966954E-3</v>
      </c>
      <c r="L28" s="15">
        <v>1.1645560899928424E-3</v>
      </c>
      <c r="M28" s="15">
        <v>1.9562342362366252E-3</v>
      </c>
      <c r="N28" s="15">
        <v>5.4739470275931199E-4</v>
      </c>
      <c r="O28" s="15">
        <v>9.9007946206702336E-4</v>
      </c>
      <c r="P28" s="15">
        <v>8.1063059146688969E-4</v>
      </c>
      <c r="Q28" s="15">
        <v>1.0436235938057557E-3</v>
      </c>
      <c r="R28" s="15">
        <v>8.8455971815761165E-4</v>
      </c>
      <c r="S28" s="15">
        <v>7.2274387082079555E-4</v>
      </c>
      <c r="T28" s="15">
        <v>6.3808221475342619E-4</v>
      </c>
      <c r="U28" s="15">
        <v>4.973089719680666E-4</v>
      </c>
      <c r="V28" s="15">
        <v>8.1541341384972811E-4</v>
      </c>
      <c r="W28" s="15">
        <v>1.2548791361047642E-3</v>
      </c>
      <c r="X28" s="15">
        <v>1.38380436830303E-3</v>
      </c>
      <c r="Y28" s="15">
        <v>5.3484736236168581E-3</v>
      </c>
      <c r="Z28" s="15">
        <v>1.8958975509680775E-3</v>
      </c>
      <c r="AA28" s="15">
        <v>1.0430786878443716</v>
      </c>
      <c r="AB28" s="15">
        <v>8.8000506091269167E-4</v>
      </c>
      <c r="AC28" s="15">
        <v>5.9470512192342324E-4</v>
      </c>
      <c r="AD28" s="15">
        <v>3.6467403669802363E-4</v>
      </c>
      <c r="AE28" s="15">
        <v>3.894162221267139E-4</v>
      </c>
      <c r="AF28" s="15">
        <v>4.0429445801855188E-4</v>
      </c>
      <c r="AG28" s="15">
        <v>2.6191103156319935E-4</v>
      </c>
      <c r="AH28" s="15">
        <v>3.9612019628644968E-4</v>
      </c>
      <c r="AI28" s="15">
        <v>4.340859057434129E-4</v>
      </c>
      <c r="AJ28" s="15">
        <v>3.9701242224217365E-4</v>
      </c>
      <c r="AK28" s="15">
        <v>3.327434130461043E-4</v>
      </c>
      <c r="AL28" s="15">
        <v>2.2563918773499771E-4</v>
      </c>
      <c r="AM28" s="15">
        <v>8.3548409110041839E-4</v>
      </c>
      <c r="AN28" s="15">
        <v>3.7035216281177839E-4</v>
      </c>
      <c r="AO28" s="15">
        <v>2.366237590351431E-4</v>
      </c>
      <c r="AP28" s="15">
        <v>2.4798772453337955E-4</v>
      </c>
      <c r="AQ28" s="15">
        <v>4.0165108845789172E-4</v>
      </c>
      <c r="AR28" s="15">
        <v>2.1522127298699402E-4</v>
      </c>
      <c r="AS28" s="15">
        <v>4.9000857087403988E-4</v>
      </c>
      <c r="AT28" s="15">
        <v>3.175135573276659E-4</v>
      </c>
      <c r="AU28" s="15">
        <v>3.2790109521631722E-4</v>
      </c>
      <c r="AV28" s="15">
        <v>2.7205115069256166E-4</v>
      </c>
      <c r="AW28" s="15">
        <v>2.5042613873858441E-4</v>
      </c>
      <c r="AX28" s="15">
        <v>6.2968250556219574E-4</v>
      </c>
      <c r="AY28" s="15">
        <v>8.9372006220603565E-4</v>
      </c>
      <c r="AZ28" s="15">
        <v>2.7964990639119461E-4</v>
      </c>
      <c r="BA28" s="15">
        <v>2.9630044197010043E-4</v>
      </c>
      <c r="BB28" s="15">
        <v>2.6056525516352294E-4</v>
      </c>
      <c r="BC28" s="15">
        <v>1.6593801255502228E-4</v>
      </c>
      <c r="BD28" s="15">
        <v>1.1566449011824564E-4</v>
      </c>
      <c r="BE28" s="15">
        <v>4.5354537232155585E-5</v>
      </c>
      <c r="BF28" s="15">
        <v>2.1612089984481174E-4</v>
      </c>
      <c r="BG28" s="15">
        <v>7.8613352797175372E-4</v>
      </c>
      <c r="BH28" s="15">
        <v>6.5672861768218934E-4</v>
      </c>
      <c r="BI28" s="15">
        <v>5.8095088379667885E-4</v>
      </c>
      <c r="BJ28" s="15">
        <v>3.2907943327861944E-4</v>
      </c>
      <c r="BK28" s="15">
        <v>9.1234945555017044E-5</v>
      </c>
      <c r="BL28" s="15">
        <v>5.5872015782791791E-4</v>
      </c>
      <c r="BM28" s="15">
        <v>1.0349708130537483E-3</v>
      </c>
      <c r="BN28" s="15">
        <v>1.255584296239195E-3</v>
      </c>
      <c r="BO28" s="15">
        <v>1.8321942042195546E-2</v>
      </c>
      <c r="BP28" s="15">
        <v>3.3091285598682275E-2</v>
      </c>
      <c r="BQ28" s="15">
        <v>5.8145376361348777E-4</v>
      </c>
      <c r="BR28" s="15">
        <v>2.664365976784976E-3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6.8248245143654844E-3</v>
      </c>
      <c r="E29" s="15">
        <v>9.0295025961922917E-3</v>
      </c>
      <c r="F29" s="15">
        <v>3.9670424483353216E-3</v>
      </c>
      <c r="G29" s="15">
        <v>1.4301847074767674E-2</v>
      </c>
      <c r="H29" s="15">
        <v>5.3174246629525586E-3</v>
      </c>
      <c r="I29" s="15">
        <v>1.4564267917789649E-2</v>
      </c>
      <c r="J29" s="15">
        <v>1.0855246835536422E-2</v>
      </c>
      <c r="K29" s="15">
        <v>2.1699082994180354E-2</v>
      </c>
      <c r="L29" s="15">
        <v>9.2252954214574329E-3</v>
      </c>
      <c r="M29" s="15">
        <v>3.7679543401696408E-2</v>
      </c>
      <c r="N29" s="15">
        <v>5.1430225671773792E-2</v>
      </c>
      <c r="O29" s="15">
        <v>5.7121746204345722E-3</v>
      </c>
      <c r="P29" s="15">
        <v>1.0786124271605243E-2</v>
      </c>
      <c r="Q29" s="15">
        <v>8.2659046210578433E-3</v>
      </c>
      <c r="R29" s="15">
        <v>2.5756401409530217E-2</v>
      </c>
      <c r="S29" s="15">
        <v>1.6002369064211992E-2</v>
      </c>
      <c r="T29" s="15">
        <v>1.4725421373292415E-2</v>
      </c>
      <c r="U29" s="15">
        <v>4.6035016572501683E-2</v>
      </c>
      <c r="V29" s="15">
        <v>4.4806842203322155E-3</v>
      </c>
      <c r="W29" s="15">
        <v>8.942967084448139E-3</v>
      </c>
      <c r="X29" s="15">
        <v>1.5098951614928935E-2</v>
      </c>
      <c r="Y29" s="15">
        <v>1.6635808894212126E-2</v>
      </c>
      <c r="Z29" s="15">
        <v>4.6388607937353568E-2</v>
      </c>
      <c r="AA29" s="15">
        <v>1.1311217926842729E-2</v>
      </c>
      <c r="AB29" s="15">
        <v>1.1407629916069615</v>
      </c>
      <c r="AC29" s="15">
        <v>3.3326742316646306E-2</v>
      </c>
      <c r="AD29" s="15">
        <v>1.1899471494557817E-2</v>
      </c>
      <c r="AE29" s="15">
        <v>7.3627006744482887E-3</v>
      </c>
      <c r="AF29" s="15">
        <v>1.5954104257052491E-2</v>
      </c>
      <c r="AG29" s="15">
        <v>1.6238013881329328E-2</v>
      </c>
      <c r="AH29" s="15">
        <v>3.4012997499929018E-2</v>
      </c>
      <c r="AI29" s="15">
        <v>2.615937519952885E-2</v>
      </c>
      <c r="AJ29" s="15">
        <v>6.7880436208062334E-2</v>
      </c>
      <c r="AK29" s="15">
        <v>4.9334658256002119E-2</v>
      </c>
      <c r="AL29" s="15">
        <v>2.9816766125692073E-2</v>
      </c>
      <c r="AM29" s="15">
        <v>4.0819246409356719E-2</v>
      </c>
      <c r="AN29" s="15">
        <v>2.8143959800540866E-2</v>
      </c>
      <c r="AO29" s="15">
        <v>5.1399125675485975E-3</v>
      </c>
      <c r="AP29" s="15">
        <v>1.0639101341581938E-2</v>
      </c>
      <c r="AQ29" s="15">
        <v>3.4885480124823037E-2</v>
      </c>
      <c r="AR29" s="15">
        <v>2.003298449550172E-2</v>
      </c>
      <c r="AS29" s="15">
        <v>9.4418283187827946E-3</v>
      </c>
      <c r="AT29" s="15">
        <v>2.3321055148905812E-2</v>
      </c>
      <c r="AU29" s="15">
        <v>4.8358815972086317E-3</v>
      </c>
      <c r="AV29" s="15">
        <v>2.0898376666453385E-2</v>
      </c>
      <c r="AW29" s="15">
        <v>4.8527958774950688E-3</v>
      </c>
      <c r="AX29" s="15">
        <v>5.9637365349334741E-3</v>
      </c>
      <c r="AY29" s="15">
        <v>1.252768562033061E-2</v>
      </c>
      <c r="AZ29" s="15">
        <v>7.6141795728278264E-3</v>
      </c>
      <c r="BA29" s="15">
        <v>3.6421766274428616E-3</v>
      </c>
      <c r="BB29" s="15">
        <v>3.6881377864234435E-3</v>
      </c>
      <c r="BC29" s="15">
        <v>2.2415262009501122E-3</v>
      </c>
      <c r="BD29" s="15">
        <v>1.4939317901188093E-3</v>
      </c>
      <c r="BE29" s="15">
        <v>8.0219440965378713E-4</v>
      </c>
      <c r="BF29" s="15">
        <v>4.6131899416673294E-3</v>
      </c>
      <c r="BG29" s="15">
        <v>3.5844330508504104E-3</v>
      </c>
      <c r="BH29" s="15">
        <v>3.9219701524553872E-3</v>
      </c>
      <c r="BI29" s="15">
        <v>1.0918258868756645E-2</v>
      </c>
      <c r="BJ29" s="15">
        <v>5.5025962418630775E-3</v>
      </c>
      <c r="BK29" s="15">
        <v>1.2218015143691699E-3</v>
      </c>
      <c r="BL29" s="15">
        <v>2.3960023028571109E-3</v>
      </c>
      <c r="BM29" s="15">
        <v>2.13007378515933E-3</v>
      </c>
      <c r="BN29" s="15">
        <v>2.2346927262239689E-3</v>
      </c>
      <c r="BO29" s="15">
        <v>6.6961184862496118E-3</v>
      </c>
      <c r="BP29" s="15">
        <v>6.4071765113112187E-3</v>
      </c>
      <c r="BQ29" s="15">
        <v>4.2026825959919434E-3</v>
      </c>
      <c r="BR29" s="15">
        <v>5.4635101584928269E-3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1.073616084064327E-2</v>
      </c>
      <c r="E30" s="15">
        <v>1.726101197319449E-2</v>
      </c>
      <c r="F30" s="15">
        <v>3.032390007235587E-3</v>
      </c>
      <c r="G30" s="15">
        <v>6.1799739476988353E-3</v>
      </c>
      <c r="H30" s="15">
        <v>2.4352573366829534E-3</v>
      </c>
      <c r="I30" s="15">
        <v>3.4776794942392676E-3</v>
      </c>
      <c r="J30" s="15">
        <v>3.8968071064211123E-3</v>
      </c>
      <c r="K30" s="15">
        <v>7.5473106759998366E-3</v>
      </c>
      <c r="L30" s="15">
        <v>8.3897833470779025E-3</v>
      </c>
      <c r="M30" s="15">
        <v>9.876528902930188E-3</v>
      </c>
      <c r="N30" s="15">
        <v>2.6079939664302467E-2</v>
      </c>
      <c r="O30" s="15">
        <v>4.4534270747386305E-3</v>
      </c>
      <c r="P30" s="15">
        <v>3.2599963623317308E-3</v>
      </c>
      <c r="Q30" s="15">
        <v>1.6969870693391454E-3</v>
      </c>
      <c r="R30" s="15">
        <v>1.9654519795622473E-3</v>
      </c>
      <c r="S30" s="15">
        <v>2.5982667404939731E-3</v>
      </c>
      <c r="T30" s="15">
        <v>5.0910309791682429E-3</v>
      </c>
      <c r="U30" s="15">
        <v>2.5950438969966887E-3</v>
      </c>
      <c r="V30" s="15">
        <v>1.7452432160363826E-3</v>
      </c>
      <c r="W30" s="15">
        <v>6.2147897885713047E-3</v>
      </c>
      <c r="X30" s="15">
        <v>6.7062022180342231E-3</v>
      </c>
      <c r="Y30" s="15">
        <v>5.3777770227606053E-3</v>
      </c>
      <c r="Z30" s="15">
        <v>1.0454883258273972E-2</v>
      </c>
      <c r="AA30" s="15">
        <v>2.4042306829164654E-3</v>
      </c>
      <c r="AB30" s="15">
        <v>7.6282860935000807E-3</v>
      </c>
      <c r="AC30" s="15">
        <v>1.0889175417418</v>
      </c>
      <c r="AD30" s="15">
        <v>5.5031341079872778E-3</v>
      </c>
      <c r="AE30" s="15">
        <v>5.9527140318872355E-3</v>
      </c>
      <c r="AF30" s="15">
        <v>4.3585306554585921E-3</v>
      </c>
      <c r="AG30" s="15">
        <v>1.3141987603421015E-3</v>
      </c>
      <c r="AH30" s="15">
        <v>6.4073882832125229E-3</v>
      </c>
      <c r="AI30" s="15">
        <v>4.257111261880997E-3</v>
      </c>
      <c r="AJ30" s="15">
        <v>1.4294092349687636E-2</v>
      </c>
      <c r="AK30" s="15">
        <v>3.708165771928524E-3</v>
      </c>
      <c r="AL30" s="15">
        <v>5.7977566621746149E-3</v>
      </c>
      <c r="AM30" s="15">
        <v>8.441830355442553E-3</v>
      </c>
      <c r="AN30" s="15">
        <v>5.0157651184249731E-3</v>
      </c>
      <c r="AO30" s="15">
        <v>9.6197416463240336E-3</v>
      </c>
      <c r="AP30" s="15">
        <v>1.8079063224834397E-2</v>
      </c>
      <c r="AQ30" s="15">
        <v>9.5440496682529602E-2</v>
      </c>
      <c r="AR30" s="15">
        <v>3.0714483667082333E-3</v>
      </c>
      <c r="AS30" s="15">
        <v>1.5821116698483805E-3</v>
      </c>
      <c r="AT30" s="15">
        <v>1.3134266862991583E-3</v>
      </c>
      <c r="AU30" s="15">
        <v>1.2353935962132409E-3</v>
      </c>
      <c r="AV30" s="15">
        <v>1.278415419818649E-3</v>
      </c>
      <c r="AW30" s="15">
        <v>2.2836010980939103E-3</v>
      </c>
      <c r="AX30" s="15">
        <v>1.1102523683303016E-2</v>
      </c>
      <c r="AY30" s="15">
        <v>7.2106453710660042E-3</v>
      </c>
      <c r="AZ30" s="15">
        <v>1.4958580229364677E-3</v>
      </c>
      <c r="BA30" s="15">
        <v>1.8109337640316754E-3</v>
      </c>
      <c r="BB30" s="15">
        <v>3.838128415900552E-3</v>
      </c>
      <c r="BC30" s="15">
        <v>1.2262662092692915E-3</v>
      </c>
      <c r="BD30" s="15">
        <v>7.8880875581160406E-4</v>
      </c>
      <c r="BE30" s="15">
        <v>4.3606153997241444E-3</v>
      </c>
      <c r="BF30" s="15">
        <v>1.0338238758080427E-3</v>
      </c>
      <c r="BG30" s="15">
        <v>2.075447023254246E-3</v>
      </c>
      <c r="BH30" s="15">
        <v>1.2751185253678237E-3</v>
      </c>
      <c r="BI30" s="15">
        <v>1.5220748983894663E-3</v>
      </c>
      <c r="BJ30" s="15">
        <v>3.0917803898124624E-3</v>
      </c>
      <c r="BK30" s="15">
        <v>4.2612014562584368E-4</v>
      </c>
      <c r="BL30" s="15">
        <v>2.9913402442307479E-3</v>
      </c>
      <c r="BM30" s="15">
        <v>1.3043112037887448E-3</v>
      </c>
      <c r="BN30" s="15">
        <v>1.2986601431865066E-3</v>
      </c>
      <c r="BO30" s="15">
        <v>3.568385987743138E-3</v>
      </c>
      <c r="BP30" s="15">
        <v>1.8600090543536524E-3</v>
      </c>
      <c r="BQ30" s="15">
        <v>2.3718397967156702E-3</v>
      </c>
      <c r="BR30" s="15">
        <v>3.6416231246452122E-3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3.3945738615119227E-3</v>
      </c>
      <c r="E31" s="15">
        <v>6.7862394232965978E-3</v>
      </c>
      <c r="F31" s="15">
        <v>2.3404459187197227E-3</v>
      </c>
      <c r="G31" s="15">
        <v>1.2061756078711312E-2</v>
      </c>
      <c r="H31" s="15">
        <v>2.4512579428437421E-2</v>
      </c>
      <c r="I31" s="15">
        <v>1.1259350426433464E-2</v>
      </c>
      <c r="J31" s="15">
        <v>1.7281418732246877E-2</v>
      </c>
      <c r="K31" s="15">
        <v>8.3001073482708958E-3</v>
      </c>
      <c r="L31" s="15">
        <v>3.9515051867891138E-3</v>
      </c>
      <c r="M31" s="15">
        <v>6.3090252620500399E-3</v>
      </c>
      <c r="N31" s="15">
        <v>1.7485812904123248E-2</v>
      </c>
      <c r="O31" s="15">
        <v>2.9044528599141296E-3</v>
      </c>
      <c r="P31" s="15">
        <v>3.7382218087499363E-3</v>
      </c>
      <c r="Q31" s="15">
        <v>2.6671481844889522E-3</v>
      </c>
      <c r="R31" s="15">
        <v>3.4604417150761397E-3</v>
      </c>
      <c r="S31" s="15">
        <v>9.0895473548936179E-3</v>
      </c>
      <c r="T31" s="15">
        <v>7.4835767776672106E-3</v>
      </c>
      <c r="U31" s="15">
        <v>5.695538877991139E-3</v>
      </c>
      <c r="V31" s="15">
        <v>9.6352135453045499E-3</v>
      </c>
      <c r="W31" s="15">
        <v>4.2175230980340773E-3</v>
      </c>
      <c r="X31" s="15">
        <v>5.4513088810132617E-3</v>
      </c>
      <c r="Y31" s="15">
        <v>6.3974097003583301E-3</v>
      </c>
      <c r="Z31" s="15">
        <v>9.6861497404632235E-3</v>
      </c>
      <c r="AA31" s="15">
        <v>3.0264601341621856E-3</v>
      </c>
      <c r="AB31" s="15">
        <v>1.5275805376550261E-2</v>
      </c>
      <c r="AC31" s="15">
        <v>1.9136860826727276E-2</v>
      </c>
      <c r="AD31" s="15">
        <v>1.1147782098473547</v>
      </c>
      <c r="AE31" s="15">
        <v>2.4037243814589486E-2</v>
      </c>
      <c r="AF31" s="15">
        <v>0.23210801569492023</v>
      </c>
      <c r="AG31" s="15">
        <v>7.2220790490183182E-3</v>
      </c>
      <c r="AH31" s="15">
        <v>6.0083085749992653E-2</v>
      </c>
      <c r="AI31" s="15">
        <v>0.10139496267243192</v>
      </c>
      <c r="AJ31" s="15">
        <v>7.5514766636055983E-2</v>
      </c>
      <c r="AK31" s="15">
        <v>0.11474925775018659</v>
      </c>
      <c r="AL31" s="15">
        <v>3.8452020649847596E-2</v>
      </c>
      <c r="AM31" s="15">
        <v>2.9115353624935118E-2</v>
      </c>
      <c r="AN31" s="15">
        <v>4.5352760138872031E-2</v>
      </c>
      <c r="AO31" s="15">
        <v>9.2044912677137717E-3</v>
      </c>
      <c r="AP31" s="15">
        <v>8.8392654047129999E-3</v>
      </c>
      <c r="AQ31" s="15">
        <v>4.678250884807756E-2</v>
      </c>
      <c r="AR31" s="15">
        <v>1.4444624792967537E-2</v>
      </c>
      <c r="AS31" s="15">
        <v>4.1300721349602602E-3</v>
      </c>
      <c r="AT31" s="15">
        <v>7.863564610271238E-3</v>
      </c>
      <c r="AU31" s="15">
        <v>6.3437715576101306E-3</v>
      </c>
      <c r="AV31" s="15">
        <v>3.8205000973172264E-3</v>
      </c>
      <c r="AW31" s="15">
        <v>3.6342558636553936E-3</v>
      </c>
      <c r="AX31" s="15">
        <v>4.8994311460917248E-3</v>
      </c>
      <c r="AY31" s="15">
        <v>6.1345251246338467E-3</v>
      </c>
      <c r="AZ31" s="15">
        <v>3.213624500571379E-3</v>
      </c>
      <c r="BA31" s="15">
        <v>2.3845758171972616E-3</v>
      </c>
      <c r="BB31" s="15">
        <v>3.2644882684252103E-3</v>
      </c>
      <c r="BC31" s="15">
        <v>1.837175680882288E-3</v>
      </c>
      <c r="BD31" s="15">
        <v>8.8873016778822928E-4</v>
      </c>
      <c r="BE31" s="15">
        <v>6.940985161086791E-4</v>
      </c>
      <c r="BF31" s="15">
        <v>1.6075385967562793E-3</v>
      </c>
      <c r="BG31" s="15">
        <v>2.8725308915210222E-3</v>
      </c>
      <c r="BH31" s="15">
        <v>1.9000411248294047E-3</v>
      </c>
      <c r="BI31" s="15">
        <v>9.4187457833410197E-3</v>
      </c>
      <c r="BJ31" s="15">
        <v>3.1946053139264492E-3</v>
      </c>
      <c r="BK31" s="15">
        <v>1.4385680266126748E-3</v>
      </c>
      <c r="BL31" s="15">
        <v>2.4164485198648663E-3</v>
      </c>
      <c r="BM31" s="15">
        <v>1.1313586701910746E-3</v>
      </c>
      <c r="BN31" s="15">
        <v>1.5391549120983975E-3</v>
      </c>
      <c r="BO31" s="15">
        <v>2.7982218903446479E-3</v>
      </c>
      <c r="BP31" s="15">
        <v>2.2954810312905347E-3</v>
      </c>
      <c r="BQ31" s="15">
        <v>3.6244205261431917E-3</v>
      </c>
      <c r="BR31" s="15">
        <v>2.8170244412439446E-3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3.6883507710261704E-3</v>
      </c>
      <c r="E32" s="15">
        <v>2.8387322823131933E-3</v>
      </c>
      <c r="F32" s="15">
        <v>1.0072441034866169E-3</v>
      </c>
      <c r="G32" s="15">
        <v>4.3006032204693095E-3</v>
      </c>
      <c r="H32" s="15">
        <v>3.8956649975769942E-3</v>
      </c>
      <c r="I32" s="15">
        <v>4.0259194679205593E-3</v>
      </c>
      <c r="J32" s="15">
        <v>1.1525251144168198E-2</v>
      </c>
      <c r="K32" s="15">
        <v>4.477272320736708E-3</v>
      </c>
      <c r="L32" s="15">
        <v>3.2547171721669602E-3</v>
      </c>
      <c r="M32" s="15">
        <v>5.1895332302288695E-3</v>
      </c>
      <c r="N32" s="15">
        <v>4.4192094534674974E-3</v>
      </c>
      <c r="O32" s="15">
        <v>2.3038902194820929E-3</v>
      </c>
      <c r="P32" s="15">
        <v>3.0535557985244635E-3</v>
      </c>
      <c r="Q32" s="15">
        <v>2.024744835726807E-3</v>
      </c>
      <c r="R32" s="15">
        <v>2.6240072650856572E-3</v>
      </c>
      <c r="S32" s="15">
        <v>3.6901221625966819E-3</v>
      </c>
      <c r="T32" s="15">
        <v>8.5866095541458302E-3</v>
      </c>
      <c r="U32" s="15">
        <v>1.6846150841130388E-2</v>
      </c>
      <c r="V32" s="15">
        <v>2.1219579200816487E-3</v>
      </c>
      <c r="W32" s="15">
        <v>3.3090051269828134E-3</v>
      </c>
      <c r="X32" s="15">
        <v>1.2708301635126514E-2</v>
      </c>
      <c r="Y32" s="15">
        <v>9.0290470733633919E-3</v>
      </c>
      <c r="Z32" s="15">
        <v>5.8548917794592377E-3</v>
      </c>
      <c r="AA32" s="15">
        <v>2.2616429797397758E-3</v>
      </c>
      <c r="AB32" s="15">
        <v>5.3024978456274819E-3</v>
      </c>
      <c r="AC32" s="15">
        <v>6.5493533562624258E-3</v>
      </c>
      <c r="AD32" s="15">
        <v>2.3373205188283685E-2</v>
      </c>
      <c r="AE32" s="15">
        <v>1.196022759694567</v>
      </c>
      <c r="AF32" s="15">
        <v>3.605725204510643E-2</v>
      </c>
      <c r="AG32" s="15">
        <v>6.4144009278165465E-3</v>
      </c>
      <c r="AH32" s="15">
        <v>0.10947959036325401</v>
      </c>
      <c r="AI32" s="15">
        <v>2.805807012405697E-2</v>
      </c>
      <c r="AJ32" s="15">
        <v>2.5146711715042729E-2</v>
      </c>
      <c r="AK32" s="15">
        <v>6.8044066295020342E-2</v>
      </c>
      <c r="AL32" s="15">
        <v>3.2605045119651004E-2</v>
      </c>
      <c r="AM32" s="15">
        <v>3.7304454846574464E-2</v>
      </c>
      <c r="AN32" s="15">
        <v>3.4542932279206344E-2</v>
      </c>
      <c r="AO32" s="15">
        <v>5.063248466730114E-3</v>
      </c>
      <c r="AP32" s="15">
        <v>4.9182368005611463E-3</v>
      </c>
      <c r="AQ32" s="15">
        <v>1.201171607531407E-2</v>
      </c>
      <c r="AR32" s="15">
        <v>1.279085039682136E-2</v>
      </c>
      <c r="AS32" s="15">
        <v>2.0355088992502091E-3</v>
      </c>
      <c r="AT32" s="15">
        <v>4.2830396531390678E-3</v>
      </c>
      <c r="AU32" s="15">
        <v>4.054410095551947E-3</v>
      </c>
      <c r="AV32" s="15">
        <v>1.7381724344064907E-3</v>
      </c>
      <c r="AW32" s="15">
        <v>2.2833123063219292E-3</v>
      </c>
      <c r="AX32" s="15">
        <v>2.4919328794836587E-3</v>
      </c>
      <c r="AY32" s="15">
        <v>2.354150048376301E-3</v>
      </c>
      <c r="AZ32" s="15">
        <v>3.2457819200354633E-3</v>
      </c>
      <c r="BA32" s="15">
        <v>1.7032188059153135E-3</v>
      </c>
      <c r="BB32" s="15">
        <v>2.0016172593086221E-3</v>
      </c>
      <c r="BC32" s="15">
        <v>1.1446540709539881E-3</v>
      </c>
      <c r="BD32" s="15">
        <v>6.4977534050028683E-4</v>
      </c>
      <c r="BE32" s="15">
        <v>4.2874259788156963E-4</v>
      </c>
      <c r="BF32" s="15">
        <v>1.4546577134278956E-3</v>
      </c>
      <c r="BG32" s="15">
        <v>1.6176548649980528E-3</v>
      </c>
      <c r="BH32" s="15">
        <v>1.7072225894162157E-3</v>
      </c>
      <c r="BI32" s="15">
        <v>2.7690677564211736E-3</v>
      </c>
      <c r="BJ32" s="15">
        <v>1.8814461659194431E-3</v>
      </c>
      <c r="BK32" s="15">
        <v>7.301873984421665E-4</v>
      </c>
      <c r="BL32" s="15">
        <v>9.7972078688700272E-4</v>
      </c>
      <c r="BM32" s="15">
        <v>6.1984932171543197E-4</v>
      </c>
      <c r="BN32" s="15">
        <v>1.1772630975818408E-3</v>
      </c>
      <c r="BO32" s="15">
        <v>1.6096917420240543E-3</v>
      </c>
      <c r="BP32" s="15">
        <v>2.3959585313676496E-3</v>
      </c>
      <c r="BQ32" s="15">
        <v>3.3004229637495835E-3</v>
      </c>
      <c r="BR32" s="15">
        <v>2.2871145209123599E-3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4.2206692357565209E-3</v>
      </c>
      <c r="E33" s="15">
        <v>8.3635034744556983E-3</v>
      </c>
      <c r="F33" s="15">
        <v>3.0445083457788439E-3</v>
      </c>
      <c r="G33" s="15">
        <v>8.3702180311755661E-3</v>
      </c>
      <c r="H33" s="15">
        <v>1.2712359765017367E-2</v>
      </c>
      <c r="I33" s="15">
        <v>1.7323064365708754E-2</v>
      </c>
      <c r="J33" s="15">
        <v>2.0604690429954449E-2</v>
      </c>
      <c r="K33" s="15">
        <v>1.5545453498625267E-2</v>
      </c>
      <c r="L33" s="15">
        <v>5.075478432764991E-3</v>
      </c>
      <c r="M33" s="15">
        <v>1.2546536252758669E-2</v>
      </c>
      <c r="N33" s="15">
        <v>5.6691818525695804E-2</v>
      </c>
      <c r="O33" s="15">
        <v>3.8433883389978902E-3</v>
      </c>
      <c r="P33" s="15">
        <v>4.6936316156043116E-3</v>
      </c>
      <c r="Q33" s="15">
        <v>3.6082241281938225E-3</v>
      </c>
      <c r="R33" s="15">
        <v>4.4889342056043625E-3</v>
      </c>
      <c r="S33" s="15">
        <v>2.2450770147893342E-2</v>
      </c>
      <c r="T33" s="15">
        <v>6.4080152307141062E-3</v>
      </c>
      <c r="U33" s="15">
        <v>6.6087131007943264E-3</v>
      </c>
      <c r="V33" s="15">
        <v>6.4243566699041608E-3</v>
      </c>
      <c r="W33" s="15">
        <v>5.7712760156350936E-3</v>
      </c>
      <c r="X33" s="15">
        <v>6.9843142016460706E-3</v>
      </c>
      <c r="Y33" s="15">
        <v>1.288763999635149E-2</v>
      </c>
      <c r="Z33" s="15">
        <v>2.4845612511857247E-2</v>
      </c>
      <c r="AA33" s="15">
        <v>4.4368809320130369E-3</v>
      </c>
      <c r="AB33" s="15">
        <v>7.1640652548884349E-3</v>
      </c>
      <c r="AC33" s="15">
        <v>8.3779802213231631E-3</v>
      </c>
      <c r="AD33" s="15">
        <v>2.6950460679124592E-2</v>
      </c>
      <c r="AE33" s="15">
        <v>1.371945846609068E-2</v>
      </c>
      <c r="AF33" s="15">
        <v>1.0859402261445361</v>
      </c>
      <c r="AG33" s="15">
        <v>1.3769777878544078E-2</v>
      </c>
      <c r="AH33" s="15">
        <v>3.7171417045029943E-2</v>
      </c>
      <c r="AI33" s="15">
        <v>5.0519893664980282E-2</v>
      </c>
      <c r="AJ33" s="15">
        <v>3.385420795108833E-2</v>
      </c>
      <c r="AK33" s="15">
        <v>3.2894131726082215E-2</v>
      </c>
      <c r="AL33" s="15">
        <v>4.9259552151667156E-2</v>
      </c>
      <c r="AM33" s="15">
        <v>2.4022739077439029E-2</v>
      </c>
      <c r="AN33" s="15">
        <v>5.3287974662600462E-2</v>
      </c>
      <c r="AO33" s="15">
        <v>1.6198538130376815E-2</v>
      </c>
      <c r="AP33" s="15">
        <v>1.1979351477310532E-2</v>
      </c>
      <c r="AQ33" s="15">
        <v>4.6703645713335108E-2</v>
      </c>
      <c r="AR33" s="15">
        <v>7.4690198262873826E-3</v>
      </c>
      <c r="AS33" s="15">
        <v>3.48493382061291E-3</v>
      </c>
      <c r="AT33" s="15">
        <v>4.2893930953390082E-3</v>
      </c>
      <c r="AU33" s="15">
        <v>6.6041851739486856E-3</v>
      </c>
      <c r="AV33" s="15">
        <v>3.3975966765004062E-3</v>
      </c>
      <c r="AW33" s="15">
        <v>3.530694008943458E-3</v>
      </c>
      <c r="AX33" s="15">
        <v>9.7832147799274648E-3</v>
      </c>
      <c r="AY33" s="15">
        <v>1.6405293710967359E-2</v>
      </c>
      <c r="AZ33" s="15">
        <v>3.2967357892011275E-3</v>
      </c>
      <c r="BA33" s="15">
        <v>2.7718353929518779E-3</v>
      </c>
      <c r="BB33" s="15">
        <v>3.3360265871646912E-3</v>
      </c>
      <c r="BC33" s="15">
        <v>1.7432373611199227E-3</v>
      </c>
      <c r="BD33" s="15">
        <v>9.3523179921502697E-4</v>
      </c>
      <c r="BE33" s="15">
        <v>1.1011968635149438E-3</v>
      </c>
      <c r="BF33" s="15">
        <v>1.5133313030679261E-3</v>
      </c>
      <c r="BG33" s="15">
        <v>2.451937843724271E-3</v>
      </c>
      <c r="BH33" s="15">
        <v>2.0030436856667568E-3</v>
      </c>
      <c r="BI33" s="15">
        <v>3.2307546215068332E-3</v>
      </c>
      <c r="BJ33" s="15">
        <v>4.2613768804547463E-3</v>
      </c>
      <c r="BK33" s="15">
        <v>2.9034724348684679E-3</v>
      </c>
      <c r="BL33" s="15">
        <v>3.2159046066155186E-3</v>
      </c>
      <c r="BM33" s="15">
        <v>1.2897217226049138E-3</v>
      </c>
      <c r="BN33" s="15">
        <v>1.3908932878023065E-3</v>
      </c>
      <c r="BO33" s="15">
        <v>3.4809352724840025E-3</v>
      </c>
      <c r="BP33" s="15">
        <v>2.5190747384136736E-3</v>
      </c>
      <c r="BQ33" s="15">
        <v>3.1764299374181667E-3</v>
      </c>
      <c r="BR33" s="15">
        <v>3.8350532064333259E-3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6.1996610886948852E-4</v>
      </c>
      <c r="E34" s="15">
        <v>7.4688368784904546E-4</v>
      </c>
      <c r="F34" s="15">
        <v>3.9079894641075899E-4</v>
      </c>
      <c r="G34" s="15">
        <v>1.8942093909988154E-3</v>
      </c>
      <c r="H34" s="15">
        <v>3.273220873768674E-3</v>
      </c>
      <c r="I34" s="15">
        <v>2.8819647813482251E-3</v>
      </c>
      <c r="J34" s="15">
        <v>3.0243829552480464E-3</v>
      </c>
      <c r="K34" s="15">
        <v>1.328900992185937E-3</v>
      </c>
      <c r="L34" s="15">
        <v>1.094532460604892E-3</v>
      </c>
      <c r="M34" s="15">
        <v>1.2742009503510716E-3</v>
      </c>
      <c r="N34" s="15">
        <v>1.8831033875326558E-3</v>
      </c>
      <c r="O34" s="15">
        <v>1.2324400763538748E-3</v>
      </c>
      <c r="P34" s="15">
        <v>1.0411526607569976E-3</v>
      </c>
      <c r="Q34" s="15">
        <v>1.0109860319115491E-3</v>
      </c>
      <c r="R34" s="15">
        <v>1.2634655310212945E-3</v>
      </c>
      <c r="S34" s="15">
        <v>1.4569720168680661E-3</v>
      </c>
      <c r="T34" s="15">
        <v>1.7285098159543193E-3</v>
      </c>
      <c r="U34" s="15">
        <v>1.4306964343318677E-2</v>
      </c>
      <c r="V34" s="15">
        <v>1.5164641326815582E-3</v>
      </c>
      <c r="W34" s="15">
        <v>1.1473322755864784E-3</v>
      </c>
      <c r="X34" s="15">
        <v>1.1544603430559588E-3</v>
      </c>
      <c r="Y34" s="15">
        <v>1.3857327503612109E-3</v>
      </c>
      <c r="Z34" s="15">
        <v>1.4916974911730644E-3</v>
      </c>
      <c r="AA34" s="15">
        <v>1.5463973064675277E-3</v>
      </c>
      <c r="AB34" s="15">
        <v>1.416667570353075E-3</v>
      </c>
      <c r="AC34" s="15">
        <v>1.8315270791719697E-3</v>
      </c>
      <c r="AD34" s="15">
        <v>2.3484927330638238E-3</v>
      </c>
      <c r="AE34" s="15">
        <v>1.906402972375833E-3</v>
      </c>
      <c r="AF34" s="15">
        <v>1.6256336933045015E-3</v>
      </c>
      <c r="AG34" s="15">
        <v>1.2033083895336623</v>
      </c>
      <c r="AH34" s="15">
        <v>1.0401095931667673E-2</v>
      </c>
      <c r="AI34" s="15">
        <v>9.4550474330441069E-3</v>
      </c>
      <c r="AJ34" s="15">
        <v>4.413365373215304E-3</v>
      </c>
      <c r="AK34" s="15">
        <v>4.189927911751103E-3</v>
      </c>
      <c r="AL34" s="15">
        <v>3.8683414854050026E-3</v>
      </c>
      <c r="AM34" s="15">
        <v>2.3411980443528522E-3</v>
      </c>
      <c r="AN34" s="15">
        <v>1.4957116871583402E-2</v>
      </c>
      <c r="AO34" s="15">
        <v>3.2221771476664833E-3</v>
      </c>
      <c r="AP34" s="15">
        <v>1.4112872966089332E-3</v>
      </c>
      <c r="AQ34" s="15">
        <v>2.4331739750430357E-3</v>
      </c>
      <c r="AR34" s="15">
        <v>1.5157824677047844E-3</v>
      </c>
      <c r="AS34" s="15">
        <v>1.5760242432972442E-3</v>
      </c>
      <c r="AT34" s="15">
        <v>1.3017888851775388E-3</v>
      </c>
      <c r="AU34" s="15">
        <v>2.5138278465062628E-3</v>
      </c>
      <c r="AV34" s="15">
        <v>1.9105452604834755E-3</v>
      </c>
      <c r="AW34" s="15">
        <v>3.7397680387954903E-3</v>
      </c>
      <c r="AX34" s="15">
        <v>1.2855022140835567E-3</v>
      </c>
      <c r="AY34" s="15">
        <v>8.7877290216514488E-4</v>
      </c>
      <c r="AZ34" s="15">
        <v>2.8327865887708783E-3</v>
      </c>
      <c r="BA34" s="15">
        <v>1.1052599373260348E-2</v>
      </c>
      <c r="BB34" s="15">
        <v>4.7988367091294512E-3</v>
      </c>
      <c r="BC34" s="15">
        <v>1.7231846272958443E-2</v>
      </c>
      <c r="BD34" s="15">
        <v>2.0600197660431076E-3</v>
      </c>
      <c r="BE34" s="15">
        <v>2.2386889539764023E-4</v>
      </c>
      <c r="BF34" s="15">
        <v>3.1712858030949159E-3</v>
      </c>
      <c r="BG34" s="15">
        <v>1.5035180572809141E-2</v>
      </c>
      <c r="BH34" s="15">
        <v>7.059766960231975E-3</v>
      </c>
      <c r="BI34" s="15">
        <v>2.4595184329785783E-3</v>
      </c>
      <c r="BJ34" s="15">
        <v>7.2768616776078725E-3</v>
      </c>
      <c r="BK34" s="15">
        <v>4.6158647972866246E-3</v>
      </c>
      <c r="BL34" s="15">
        <v>1.4591851601845065E-3</v>
      </c>
      <c r="BM34" s="15">
        <v>2.5921911768502881E-3</v>
      </c>
      <c r="BN34" s="15">
        <v>1.9859460216272626E-3</v>
      </c>
      <c r="BO34" s="15">
        <v>2.5598105772273124E-3</v>
      </c>
      <c r="BP34" s="15">
        <v>2.0196658944558331E-3</v>
      </c>
      <c r="BQ34" s="15">
        <v>3.4731107425216754E-3</v>
      </c>
      <c r="BR34" s="15">
        <v>7.3728575617157833E-3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2.0060637835787615E-3</v>
      </c>
      <c r="E35" s="15">
        <v>3.0640018681793568E-3</v>
      </c>
      <c r="F35" s="15">
        <v>1.2555163532937611E-3</v>
      </c>
      <c r="G35" s="15">
        <v>5.8927967597265417E-3</v>
      </c>
      <c r="H35" s="15">
        <v>4.2812752779725367E-3</v>
      </c>
      <c r="I35" s="15">
        <v>5.0914360345425862E-3</v>
      </c>
      <c r="J35" s="15">
        <v>6.68728716548687E-3</v>
      </c>
      <c r="K35" s="15">
        <v>3.2221532905838735E-3</v>
      </c>
      <c r="L35" s="15">
        <v>2.78889548885941E-3</v>
      </c>
      <c r="M35" s="15">
        <v>2.9958670265831612E-3</v>
      </c>
      <c r="N35" s="15">
        <v>3.4672441887321072E-3</v>
      </c>
      <c r="O35" s="15">
        <v>2.1752076721932734E-3</v>
      </c>
      <c r="P35" s="15">
        <v>3.3946895139243833E-3</v>
      </c>
      <c r="Q35" s="15">
        <v>1.9557717009956316E-3</v>
      </c>
      <c r="R35" s="15">
        <v>2.3299545449589763E-3</v>
      </c>
      <c r="S35" s="15">
        <v>4.8215095214552495E-3</v>
      </c>
      <c r="T35" s="15">
        <v>4.6654582282643475E-3</v>
      </c>
      <c r="U35" s="15">
        <v>5.1506840369689496E-3</v>
      </c>
      <c r="V35" s="15">
        <v>2.2960353767320124E-3</v>
      </c>
      <c r="W35" s="15">
        <v>2.8765242626403479E-3</v>
      </c>
      <c r="X35" s="15">
        <v>3.635528869427983E-3</v>
      </c>
      <c r="Y35" s="15">
        <v>2.9435331082490628E-3</v>
      </c>
      <c r="Z35" s="15">
        <v>2.9980578144265429E-3</v>
      </c>
      <c r="AA35" s="15">
        <v>2.2785765544245237E-3</v>
      </c>
      <c r="AB35" s="15">
        <v>3.9041590778295574E-3</v>
      </c>
      <c r="AC35" s="15">
        <v>6.5410161330708158E-3</v>
      </c>
      <c r="AD35" s="15">
        <v>7.0360141550456674E-3</v>
      </c>
      <c r="AE35" s="15">
        <v>9.2146716015313115E-3</v>
      </c>
      <c r="AF35" s="15">
        <v>5.4292873386314073E-3</v>
      </c>
      <c r="AG35" s="15">
        <v>2.6804786401563648E-2</v>
      </c>
      <c r="AH35" s="15">
        <v>1.1024322873099781</v>
      </c>
      <c r="AI35" s="15">
        <v>2.6354586411272647E-2</v>
      </c>
      <c r="AJ35" s="15">
        <v>1.2883018588734097E-2</v>
      </c>
      <c r="AK35" s="15">
        <v>1.5020887845152243E-2</v>
      </c>
      <c r="AL35" s="15">
        <v>1.1171151385797511E-2</v>
      </c>
      <c r="AM35" s="15">
        <v>6.7195867060338629E-3</v>
      </c>
      <c r="AN35" s="15">
        <v>3.8919911734918489E-2</v>
      </c>
      <c r="AO35" s="15">
        <v>3.1835807844268489E-2</v>
      </c>
      <c r="AP35" s="15">
        <v>6.7264622349245849E-3</v>
      </c>
      <c r="AQ35" s="15">
        <v>1.9054452538208554E-2</v>
      </c>
      <c r="AR35" s="15">
        <v>5.9404104401500112E-3</v>
      </c>
      <c r="AS35" s="15">
        <v>3.0789639993001553E-3</v>
      </c>
      <c r="AT35" s="15">
        <v>5.5489118191614228E-3</v>
      </c>
      <c r="AU35" s="15">
        <v>6.1222850288025826E-3</v>
      </c>
      <c r="AV35" s="15">
        <v>2.3275125298128415E-3</v>
      </c>
      <c r="AW35" s="15">
        <v>3.63139970276648E-3</v>
      </c>
      <c r="AX35" s="15">
        <v>4.5993404815413254E-3</v>
      </c>
      <c r="AY35" s="15">
        <v>2.0438499842092969E-3</v>
      </c>
      <c r="AZ35" s="15">
        <v>3.2591746932160975E-3</v>
      </c>
      <c r="BA35" s="15">
        <v>3.8305900147999608E-3</v>
      </c>
      <c r="BB35" s="15">
        <v>7.1858591407044708E-3</v>
      </c>
      <c r="BC35" s="15">
        <v>2.059019288816244E-3</v>
      </c>
      <c r="BD35" s="15">
        <v>1.1045233002425689E-3</v>
      </c>
      <c r="BE35" s="15">
        <v>1.0154949009247003E-3</v>
      </c>
      <c r="BF35" s="15">
        <v>4.2703032363775924E-3</v>
      </c>
      <c r="BG35" s="15">
        <v>3.0153814526774113E-3</v>
      </c>
      <c r="BH35" s="15">
        <v>2.6928022801740795E-3</v>
      </c>
      <c r="BI35" s="15">
        <v>3.0258476605399902E-3</v>
      </c>
      <c r="BJ35" s="15">
        <v>5.2431314599370345E-3</v>
      </c>
      <c r="BK35" s="15">
        <v>1.0209648024783605E-3</v>
      </c>
      <c r="BL35" s="15">
        <v>1.4500670871332988E-3</v>
      </c>
      <c r="BM35" s="15">
        <v>9.7127008512738896E-4</v>
      </c>
      <c r="BN35" s="15">
        <v>1.5942960650320965E-3</v>
      </c>
      <c r="BO35" s="15">
        <v>1.8501424187899961E-3</v>
      </c>
      <c r="BP35" s="15">
        <v>1.4999978132790395E-3</v>
      </c>
      <c r="BQ35" s="15">
        <v>4.7002154994173675E-3</v>
      </c>
      <c r="BR35" s="15">
        <v>7.2244162602228858E-3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1.5263949586487675E-3</v>
      </c>
      <c r="E36" s="15">
        <v>1.8968391719536345E-3</v>
      </c>
      <c r="F36" s="15">
        <v>1.1366163100562908E-3</v>
      </c>
      <c r="G36" s="15">
        <v>1.2947273354000968E-2</v>
      </c>
      <c r="H36" s="15">
        <v>1.8870919740377908E-2</v>
      </c>
      <c r="I36" s="15">
        <v>4.5811627245854206E-2</v>
      </c>
      <c r="J36" s="15">
        <v>4.839368011098269E-2</v>
      </c>
      <c r="K36" s="15">
        <v>2.9482729436016483E-3</v>
      </c>
      <c r="L36" s="15">
        <v>2.8949163122758224E-3</v>
      </c>
      <c r="M36" s="15">
        <v>2.5976547283818987E-3</v>
      </c>
      <c r="N36" s="15">
        <v>4.4190206208275179E-3</v>
      </c>
      <c r="O36" s="15">
        <v>1.7057618341342418E-3</v>
      </c>
      <c r="P36" s="15">
        <v>2.1892340053452004E-3</v>
      </c>
      <c r="Q36" s="15">
        <v>1.7826670135588825E-3</v>
      </c>
      <c r="R36" s="15">
        <v>2.2905419053129094E-3</v>
      </c>
      <c r="S36" s="15">
        <v>7.4196422890938094E-3</v>
      </c>
      <c r="T36" s="15">
        <v>6.4519945928325261E-3</v>
      </c>
      <c r="U36" s="15">
        <v>8.9994120670336096E-3</v>
      </c>
      <c r="V36" s="15">
        <v>7.5115298175271765E-3</v>
      </c>
      <c r="W36" s="15">
        <v>3.6636272208128906E-3</v>
      </c>
      <c r="X36" s="15">
        <v>3.4421388307029946E-3</v>
      </c>
      <c r="Y36" s="15">
        <v>3.1103424523107868E-3</v>
      </c>
      <c r="Z36" s="15">
        <v>3.2933398214019353E-3</v>
      </c>
      <c r="AA36" s="15">
        <v>2.4879514555748465E-3</v>
      </c>
      <c r="AB36" s="15">
        <v>3.969105954308094E-3</v>
      </c>
      <c r="AC36" s="15">
        <v>7.2224273287251183E-3</v>
      </c>
      <c r="AD36" s="15">
        <v>1.7446373045942848E-2</v>
      </c>
      <c r="AE36" s="15">
        <v>1.2143372812603574E-2</v>
      </c>
      <c r="AF36" s="15">
        <v>9.3006360896598188E-3</v>
      </c>
      <c r="AG36" s="15">
        <v>3.8832047277825698E-3</v>
      </c>
      <c r="AH36" s="15">
        <v>1.263725850603661E-2</v>
      </c>
      <c r="AI36" s="15">
        <v>1.1261553479441182</v>
      </c>
      <c r="AJ36" s="15">
        <v>1.2473461315097968E-2</v>
      </c>
      <c r="AK36" s="15">
        <v>7.5386085026355396E-3</v>
      </c>
      <c r="AL36" s="15">
        <v>1.407633265714487E-2</v>
      </c>
      <c r="AM36" s="15">
        <v>4.8085119373653066E-3</v>
      </c>
      <c r="AN36" s="15">
        <v>0.11845679285009168</v>
      </c>
      <c r="AO36" s="15">
        <v>4.1930392431298556E-3</v>
      </c>
      <c r="AP36" s="15">
        <v>4.5892648960764691E-3</v>
      </c>
      <c r="AQ36" s="15">
        <v>1.0101193642126251E-2</v>
      </c>
      <c r="AR36" s="15">
        <v>4.3172805102959008E-3</v>
      </c>
      <c r="AS36" s="15">
        <v>2.109487271328547E-3</v>
      </c>
      <c r="AT36" s="15">
        <v>3.6160067007845209E-3</v>
      </c>
      <c r="AU36" s="15">
        <v>1.6938150730005635E-2</v>
      </c>
      <c r="AV36" s="15">
        <v>4.789301087945219E-3</v>
      </c>
      <c r="AW36" s="15">
        <v>5.4956945087032555E-3</v>
      </c>
      <c r="AX36" s="15">
        <v>1.8310914318956746E-3</v>
      </c>
      <c r="AY36" s="15">
        <v>1.8623770420040562E-3</v>
      </c>
      <c r="AZ36" s="15">
        <v>4.881936887975293E-3</v>
      </c>
      <c r="BA36" s="15">
        <v>1.8845020735875854E-3</v>
      </c>
      <c r="BB36" s="15">
        <v>2.4210429207493912E-3</v>
      </c>
      <c r="BC36" s="15">
        <v>1.9434099755392818E-3</v>
      </c>
      <c r="BD36" s="15">
        <v>7.337212825826437E-4</v>
      </c>
      <c r="BE36" s="15">
        <v>2.6632149892913279E-4</v>
      </c>
      <c r="BF36" s="15">
        <v>1.309388555458754E-3</v>
      </c>
      <c r="BG36" s="15">
        <v>1.9394998126420105E-3</v>
      </c>
      <c r="BH36" s="15">
        <v>1.6699937997907463E-3</v>
      </c>
      <c r="BI36" s="15">
        <v>3.8329353050191436E-3</v>
      </c>
      <c r="BJ36" s="15">
        <v>6.4976621811472131E-3</v>
      </c>
      <c r="BK36" s="15">
        <v>1.1731824056846424E-3</v>
      </c>
      <c r="BL36" s="15">
        <v>1.1213308214523298E-3</v>
      </c>
      <c r="BM36" s="15">
        <v>6.7381978316930239E-4</v>
      </c>
      <c r="BN36" s="15">
        <v>7.7854435820384586E-4</v>
      </c>
      <c r="BO36" s="15">
        <v>2.269251819399905E-3</v>
      </c>
      <c r="BP36" s="15">
        <v>1.2589311261131128E-3</v>
      </c>
      <c r="BQ36" s="15">
        <v>2.8923884604399718E-3</v>
      </c>
      <c r="BR36" s="15">
        <v>1.9756873131818158E-3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1.9789192940724532E-4</v>
      </c>
      <c r="E37" s="15">
        <v>2.2064798175530401E-4</v>
      </c>
      <c r="F37" s="15">
        <v>1.2591927980580025E-4</v>
      </c>
      <c r="G37" s="15">
        <v>4.3742429451661726E-4</v>
      </c>
      <c r="H37" s="15">
        <v>3.3814411748226336E-4</v>
      </c>
      <c r="I37" s="15">
        <v>7.5822495012848787E-4</v>
      </c>
      <c r="J37" s="15">
        <v>6.5547707212053232E-4</v>
      </c>
      <c r="K37" s="15">
        <v>3.5231578585309854E-4</v>
      </c>
      <c r="L37" s="15">
        <v>1.1429531241140074E-3</v>
      </c>
      <c r="M37" s="15">
        <v>3.7262245031160471E-4</v>
      </c>
      <c r="N37" s="15">
        <v>4.2523987360475489E-4</v>
      </c>
      <c r="O37" s="15">
        <v>2.3422011496101357E-4</v>
      </c>
      <c r="P37" s="15">
        <v>2.3538567945121389E-4</v>
      </c>
      <c r="Q37" s="15">
        <v>1.6819228431840308E-4</v>
      </c>
      <c r="R37" s="15">
        <v>2.3677990030893491E-4</v>
      </c>
      <c r="S37" s="15">
        <v>3.742184065401582E-4</v>
      </c>
      <c r="T37" s="15">
        <v>3.2846612249754441E-4</v>
      </c>
      <c r="U37" s="15">
        <v>2.5043819872899541E-4</v>
      </c>
      <c r="V37" s="15">
        <v>2.3725677385852176E-4</v>
      </c>
      <c r="W37" s="15">
        <v>3.2464048789186868E-4</v>
      </c>
      <c r="X37" s="15">
        <v>3.0516957514230926E-4</v>
      </c>
      <c r="Y37" s="15">
        <v>5.6923025771029884E-4</v>
      </c>
      <c r="Z37" s="15">
        <v>3.6369651735305416E-4</v>
      </c>
      <c r="AA37" s="15">
        <v>3.3924984776163283E-4</v>
      </c>
      <c r="AB37" s="15">
        <v>3.2980732887527916E-4</v>
      </c>
      <c r="AC37" s="15">
        <v>4.7432187382062441E-4</v>
      </c>
      <c r="AD37" s="15">
        <v>4.87760859375944E-4</v>
      </c>
      <c r="AE37" s="15">
        <v>4.1542202279940238E-4</v>
      </c>
      <c r="AF37" s="15">
        <v>3.8789983182211632E-4</v>
      </c>
      <c r="AG37" s="15">
        <v>7.4127038912038992E-4</v>
      </c>
      <c r="AH37" s="15">
        <v>2.12355702974506E-3</v>
      </c>
      <c r="AI37" s="15">
        <v>1.6183438740024953E-3</v>
      </c>
      <c r="AJ37" s="15">
        <v>1.0363515655027</v>
      </c>
      <c r="AK37" s="15">
        <v>2.5566567642116207E-3</v>
      </c>
      <c r="AL37" s="15">
        <v>9.6697781617676327E-4</v>
      </c>
      <c r="AM37" s="15">
        <v>3.3012938002691805E-4</v>
      </c>
      <c r="AN37" s="15">
        <v>1.5536404002713519E-3</v>
      </c>
      <c r="AO37" s="15">
        <v>7.8922408608338602E-4</v>
      </c>
      <c r="AP37" s="15">
        <v>3.7734087221707183E-4</v>
      </c>
      <c r="AQ37" s="15">
        <v>6.1744877913626802E-4</v>
      </c>
      <c r="AR37" s="15">
        <v>3.6203700530036882E-3</v>
      </c>
      <c r="AS37" s="15">
        <v>2.9443559892165777E-4</v>
      </c>
      <c r="AT37" s="15">
        <v>2.8159650232493887E-3</v>
      </c>
      <c r="AU37" s="15">
        <v>3.0179289791283187E-4</v>
      </c>
      <c r="AV37" s="15">
        <v>1.7363141352963148E-4</v>
      </c>
      <c r="AW37" s="15">
        <v>3.1867745532966412E-4</v>
      </c>
      <c r="AX37" s="15">
        <v>2.089597297914181E-4</v>
      </c>
      <c r="AY37" s="15">
        <v>2.0551133681475539E-4</v>
      </c>
      <c r="AZ37" s="15">
        <v>2.1986139916795481E-4</v>
      </c>
      <c r="BA37" s="15">
        <v>1.9705388311617184E-4</v>
      </c>
      <c r="BB37" s="15">
        <v>2.29767130615294E-4</v>
      </c>
      <c r="BC37" s="15">
        <v>1.1003670185857294E-4</v>
      </c>
      <c r="BD37" s="15">
        <v>6.1726799739225037E-5</v>
      </c>
      <c r="BE37" s="15">
        <v>3.3622361894272658E-5</v>
      </c>
      <c r="BF37" s="15">
        <v>1.4127195354162491E-4</v>
      </c>
      <c r="BG37" s="15">
        <v>7.0529869871027533E-4</v>
      </c>
      <c r="BH37" s="15">
        <v>1.4197668384644132E-4</v>
      </c>
      <c r="BI37" s="15">
        <v>5.2513982984485211E-4</v>
      </c>
      <c r="BJ37" s="15">
        <v>1.9682993830856261E-4</v>
      </c>
      <c r="BK37" s="15">
        <v>1.1443096049371278E-4</v>
      </c>
      <c r="BL37" s="15">
        <v>1.48013616514848E-4</v>
      </c>
      <c r="BM37" s="15">
        <v>8.5503583376549756E-5</v>
      </c>
      <c r="BN37" s="15">
        <v>1.0913666294913274E-4</v>
      </c>
      <c r="BO37" s="15">
        <v>2.0339772866025609E-4</v>
      </c>
      <c r="BP37" s="15">
        <v>1.3663175454106742E-4</v>
      </c>
      <c r="BQ37" s="15">
        <v>2.3402988325005696E-4</v>
      </c>
      <c r="BR37" s="15">
        <v>2.1365197818018868E-4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1.9061042138422968E-3</v>
      </c>
      <c r="E38" s="15">
        <v>2.1328792065176275E-3</v>
      </c>
      <c r="F38" s="15">
        <v>1.4294492378219648E-3</v>
      </c>
      <c r="G38" s="15">
        <v>3.8564415367848483E-3</v>
      </c>
      <c r="H38" s="15">
        <v>3.2094663823116409E-3</v>
      </c>
      <c r="I38" s="15">
        <v>6.0497015800904334E-3</v>
      </c>
      <c r="J38" s="15">
        <v>5.4611011603637981E-3</v>
      </c>
      <c r="K38" s="15">
        <v>4.0893244491262666E-3</v>
      </c>
      <c r="L38" s="15">
        <v>4.3490795184774472E-3</v>
      </c>
      <c r="M38" s="15">
        <v>4.4120056168808841E-3</v>
      </c>
      <c r="N38" s="15">
        <v>4.9901087736316865E-3</v>
      </c>
      <c r="O38" s="15">
        <v>2.2195010955703347E-3</v>
      </c>
      <c r="P38" s="15">
        <v>2.5171830863761706E-3</v>
      </c>
      <c r="Q38" s="15">
        <v>1.8087187008968392E-3</v>
      </c>
      <c r="R38" s="15">
        <v>2.6566360583788183E-3</v>
      </c>
      <c r="S38" s="15">
        <v>3.9954582391543399E-3</v>
      </c>
      <c r="T38" s="15">
        <v>3.3176673796499524E-3</v>
      </c>
      <c r="U38" s="15">
        <v>2.5478559955186024E-3</v>
      </c>
      <c r="V38" s="15">
        <v>2.3506149610588783E-3</v>
      </c>
      <c r="W38" s="15">
        <v>3.5778912002706626E-3</v>
      </c>
      <c r="X38" s="15">
        <v>3.1604459489827787E-3</v>
      </c>
      <c r="Y38" s="15">
        <v>3.0492985564200591E-3</v>
      </c>
      <c r="Z38" s="15">
        <v>3.8780032075551659E-3</v>
      </c>
      <c r="AA38" s="15">
        <v>2.962718254985116E-3</v>
      </c>
      <c r="AB38" s="15">
        <v>3.7694781957701997E-3</v>
      </c>
      <c r="AC38" s="15">
        <v>4.2650163636581868E-3</v>
      </c>
      <c r="AD38" s="15">
        <v>4.9092446239688047E-3</v>
      </c>
      <c r="AE38" s="15">
        <v>3.4076378661857796E-3</v>
      </c>
      <c r="AF38" s="15">
        <v>5.154317120479316E-3</v>
      </c>
      <c r="AG38" s="15">
        <v>4.8279744891900926E-3</v>
      </c>
      <c r="AH38" s="15">
        <v>7.5926611577215213E-3</v>
      </c>
      <c r="AI38" s="15">
        <v>1.1247240049462126E-2</v>
      </c>
      <c r="AJ38" s="15">
        <v>0.27004669741656173</v>
      </c>
      <c r="AK38" s="15">
        <v>1.1243902785711908</v>
      </c>
      <c r="AL38" s="15">
        <v>7.1714030408600391E-3</v>
      </c>
      <c r="AM38" s="15">
        <v>3.2759137049201961E-3</v>
      </c>
      <c r="AN38" s="15">
        <v>8.9939744880585606E-3</v>
      </c>
      <c r="AO38" s="15">
        <v>3.3588955730260526E-3</v>
      </c>
      <c r="AP38" s="15">
        <v>2.6888906226626525E-3</v>
      </c>
      <c r="AQ38" s="15">
        <v>3.9595874280879085E-3</v>
      </c>
      <c r="AR38" s="15">
        <v>0.11347856164034814</v>
      </c>
      <c r="AS38" s="15">
        <v>2.9488324698435531E-3</v>
      </c>
      <c r="AT38" s="15">
        <v>4.0598554346980981E-2</v>
      </c>
      <c r="AU38" s="15">
        <v>2.5084903675334884E-3</v>
      </c>
      <c r="AV38" s="15">
        <v>1.8672346635904902E-3</v>
      </c>
      <c r="AW38" s="15">
        <v>3.0829464509598468E-3</v>
      </c>
      <c r="AX38" s="15">
        <v>1.6198094441467656E-3</v>
      </c>
      <c r="AY38" s="15">
        <v>2.2454086396343532E-3</v>
      </c>
      <c r="AZ38" s="15">
        <v>2.2188957005247782E-3</v>
      </c>
      <c r="BA38" s="15">
        <v>1.6873250437536881E-3</v>
      </c>
      <c r="BB38" s="15">
        <v>1.2836841206511317E-3</v>
      </c>
      <c r="BC38" s="15">
        <v>8.075822563486882E-4</v>
      </c>
      <c r="BD38" s="15">
        <v>5.1967760494569062E-4</v>
      </c>
      <c r="BE38" s="15">
        <v>1.9666394442965327E-4</v>
      </c>
      <c r="BF38" s="15">
        <v>8.857034453608535E-4</v>
      </c>
      <c r="BG38" s="15">
        <v>2.7264174160175516E-3</v>
      </c>
      <c r="BH38" s="15">
        <v>1.2241241661806932E-3</v>
      </c>
      <c r="BI38" s="15">
        <v>7.7609543395647674E-3</v>
      </c>
      <c r="BJ38" s="15">
        <v>1.2393209497516553E-3</v>
      </c>
      <c r="BK38" s="15">
        <v>9.7536439881426345E-4</v>
      </c>
      <c r="BL38" s="15">
        <v>2.1447676543879801E-3</v>
      </c>
      <c r="BM38" s="15">
        <v>1.4730556693632625E-3</v>
      </c>
      <c r="BN38" s="15">
        <v>1.0256423906119605E-3</v>
      </c>
      <c r="BO38" s="15">
        <v>2.2967466116691612E-3</v>
      </c>
      <c r="BP38" s="15">
        <v>1.1902358189641393E-3</v>
      </c>
      <c r="BQ38" s="15">
        <v>1.6908464609331978E-3</v>
      </c>
      <c r="BR38" s="15">
        <v>1.6817762962068005E-3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8.7792582812389443E-5</v>
      </c>
      <c r="E39" s="15">
        <v>1.1814337744052854E-4</v>
      </c>
      <c r="F39" s="15">
        <v>6.3225576679907486E-5</v>
      </c>
      <c r="G39" s="15">
        <v>3.8451338063888246E-4</v>
      </c>
      <c r="H39" s="15">
        <v>3.1038723969146516E-4</v>
      </c>
      <c r="I39" s="15">
        <v>4.880464996668796E-4</v>
      </c>
      <c r="J39" s="15">
        <v>5.7763092476142898E-4</v>
      </c>
      <c r="K39" s="15">
        <v>2.2780432641494056E-4</v>
      </c>
      <c r="L39" s="15">
        <v>1.7560869217523572E-4</v>
      </c>
      <c r="M39" s="15">
        <v>1.982179157515292E-4</v>
      </c>
      <c r="N39" s="15">
        <v>4.6961679671176461E-4</v>
      </c>
      <c r="O39" s="15">
        <v>1.463273235270875E-4</v>
      </c>
      <c r="P39" s="15">
        <v>1.1805171378602047E-4</v>
      </c>
      <c r="Q39" s="15">
        <v>1.1452378787334525E-4</v>
      </c>
      <c r="R39" s="15">
        <v>1.5485725749079472E-4</v>
      </c>
      <c r="S39" s="15">
        <v>3.5775863658947819E-4</v>
      </c>
      <c r="T39" s="15">
        <v>3.4541839404050715E-4</v>
      </c>
      <c r="U39" s="15">
        <v>4.5121017157874021E-4</v>
      </c>
      <c r="V39" s="15">
        <v>1.6419306588315511E-4</v>
      </c>
      <c r="W39" s="15">
        <v>2.0467319940816158E-4</v>
      </c>
      <c r="X39" s="15">
        <v>1.9695705897942195E-4</v>
      </c>
      <c r="Y39" s="15">
        <v>2.0986418124831091E-4</v>
      </c>
      <c r="Z39" s="15">
        <v>3.1237383311288674E-4</v>
      </c>
      <c r="AA39" s="15">
        <v>2.663036141492175E-4</v>
      </c>
      <c r="AB39" s="15">
        <v>2.5107888521310758E-4</v>
      </c>
      <c r="AC39" s="15">
        <v>3.8428819030794084E-4</v>
      </c>
      <c r="AD39" s="15">
        <v>7.8440747555503718E-4</v>
      </c>
      <c r="AE39" s="15">
        <v>4.5646681637228779E-4</v>
      </c>
      <c r="AF39" s="15">
        <v>9.5362386260956582E-4</v>
      </c>
      <c r="AG39" s="15">
        <v>1.9637760563478103E-4</v>
      </c>
      <c r="AH39" s="15">
        <v>5.9832566348595501E-4</v>
      </c>
      <c r="AI39" s="15">
        <v>9.3233626578477318E-4</v>
      </c>
      <c r="AJ39" s="15">
        <v>1.9513633461230979E-3</v>
      </c>
      <c r="AK39" s="15">
        <v>1.2353874647668282E-3</v>
      </c>
      <c r="AL39" s="15">
        <v>1.0117806303882777</v>
      </c>
      <c r="AM39" s="15">
        <v>3.5493917031821951E-4</v>
      </c>
      <c r="AN39" s="15">
        <v>2.1608005760515667E-3</v>
      </c>
      <c r="AO39" s="15">
        <v>2.381898137560485E-4</v>
      </c>
      <c r="AP39" s="15">
        <v>2.2375841882584565E-4</v>
      </c>
      <c r="AQ39" s="15">
        <v>4.3952493671581017E-4</v>
      </c>
      <c r="AR39" s="15">
        <v>8.0167582724329617E-4</v>
      </c>
      <c r="AS39" s="15">
        <v>1.1522218064771191E-4</v>
      </c>
      <c r="AT39" s="15">
        <v>4.6380856769873987E-4</v>
      </c>
      <c r="AU39" s="15">
        <v>6.1749741925039162E-4</v>
      </c>
      <c r="AV39" s="15">
        <v>1.9979283594568091E-4</v>
      </c>
      <c r="AW39" s="15">
        <v>2.4189707183791718E-4</v>
      </c>
      <c r="AX39" s="15">
        <v>1.1048313912957087E-4</v>
      </c>
      <c r="AY39" s="15">
        <v>1.6048829528899017E-4</v>
      </c>
      <c r="AZ39" s="15">
        <v>2.5259316198499422E-4</v>
      </c>
      <c r="BA39" s="15">
        <v>9.5819196014747428E-5</v>
      </c>
      <c r="BB39" s="15">
        <v>1.034462713442664E-4</v>
      </c>
      <c r="BC39" s="15">
        <v>1.1042259671938089E-4</v>
      </c>
      <c r="BD39" s="15">
        <v>3.2016532284761535E-5</v>
      </c>
      <c r="BE39" s="15">
        <v>1.4864498796646097E-5</v>
      </c>
      <c r="BF39" s="15">
        <v>6.6078198351486386E-5</v>
      </c>
      <c r="BG39" s="15">
        <v>5.4187556324791601E-4</v>
      </c>
      <c r="BH39" s="15">
        <v>8.5838897118081307E-5</v>
      </c>
      <c r="BI39" s="15">
        <v>2.5491978632848138E-4</v>
      </c>
      <c r="BJ39" s="15">
        <v>1.0121025950769813E-4</v>
      </c>
      <c r="BK39" s="15">
        <v>6.562782633805026E-5</v>
      </c>
      <c r="BL39" s="15">
        <v>7.4950426293348121E-5</v>
      </c>
      <c r="BM39" s="15">
        <v>3.6537919278892957E-5</v>
      </c>
      <c r="BN39" s="15">
        <v>4.1973383945157845E-5</v>
      </c>
      <c r="BO39" s="15">
        <v>1.0145373263630542E-4</v>
      </c>
      <c r="BP39" s="15">
        <v>8.0694589095941038E-5</v>
      </c>
      <c r="BQ39" s="15">
        <v>1.5434225603622187E-4</v>
      </c>
      <c r="BR39" s="15">
        <v>1.2724022808022697E-4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4.7872212318057344E-4</v>
      </c>
      <c r="E40" s="15">
        <v>5.9408696060171879E-4</v>
      </c>
      <c r="F40" s="15">
        <v>4.0444829741650718E-4</v>
      </c>
      <c r="G40" s="15">
        <v>1.1406445819037011E-3</v>
      </c>
      <c r="H40" s="15">
        <v>1.0566806257382775E-3</v>
      </c>
      <c r="I40" s="15">
        <v>1.2121234457875059E-3</v>
      </c>
      <c r="J40" s="15">
        <v>1.1557351255682892E-3</v>
      </c>
      <c r="K40" s="15">
        <v>8.8186919508472829E-4</v>
      </c>
      <c r="L40" s="15">
        <v>6.3963294287984192E-4</v>
      </c>
      <c r="M40" s="15">
        <v>1.0289559662906933E-3</v>
      </c>
      <c r="N40" s="15">
        <v>1.8266469179701852E-3</v>
      </c>
      <c r="O40" s="15">
        <v>5.4084909790979283E-4</v>
      </c>
      <c r="P40" s="15">
        <v>1.656754190033839E-3</v>
      </c>
      <c r="Q40" s="15">
        <v>1.2378620872379443E-2</v>
      </c>
      <c r="R40" s="15">
        <v>4.7498305375618926E-3</v>
      </c>
      <c r="S40" s="15">
        <v>1.7715988647558367E-3</v>
      </c>
      <c r="T40" s="15">
        <v>8.2792417744249154E-4</v>
      </c>
      <c r="U40" s="15">
        <v>1.1393544453688086E-3</v>
      </c>
      <c r="V40" s="15">
        <v>6.2002833760526482E-4</v>
      </c>
      <c r="W40" s="15">
        <v>5.7709619000945579E-4</v>
      </c>
      <c r="X40" s="15">
        <v>1.0066717873541697E-3</v>
      </c>
      <c r="Y40" s="15">
        <v>1.3253017585142266E-3</v>
      </c>
      <c r="Z40" s="15">
        <v>1.4095684521139491E-3</v>
      </c>
      <c r="AA40" s="15">
        <v>1.1891575274286777E-3</v>
      </c>
      <c r="AB40" s="15">
        <v>2.1395255941943246E-3</v>
      </c>
      <c r="AC40" s="15">
        <v>1.9526107629513961E-3</v>
      </c>
      <c r="AD40" s="15">
        <v>9.8683901534529772E-4</v>
      </c>
      <c r="AE40" s="15">
        <v>7.1119697071384122E-4</v>
      </c>
      <c r="AF40" s="15">
        <v>1.5160594501067374E-3</v>
      </c>
      <c r="AG40" s="15">
        <v>1.139588848242635E-3</v>
      </c>
      <c r="AH40" s="15">
        <v>1.3603338225114479E-3</v>
      </c>
      <c r="AI40" s="15">
        <v>3.920754250196134E-3</v>
      </c>
      <c r="AJ40" s="15">
        <v>3.1386005390488386E-3</v>
      </c>
      <c r="AK40" s="15">
        <v>4.8921068680703407E-3</v>
      </c>
      <c r="AL40" s="15">
        <v>1.4305072837116849E-3</v>
      </c>
      <c r="AM40" s="15">
        <v>1.0273112166397682</v>
      </c>
      <c r="AN40" s="15">
        <v>2.9458117626251687E-3</v>
      </c>
      <c r="AO40" s="15">
        <v>7.6113732246384214E-4</v>
      </c>
      <c r="AP40" s="15">
        <v>9.0764464225731546E-4</v>
      </c>
      <c r="AQ40" s="15">
        <v>2.3969422482023636E-3</v>
      </c>
      <c r="AR40" s="15">
        <v>9.95933304429151E-4</v>
      </c>
      <c r="AS40" s="15">
        <v>7.4278953741688963E-4</v>
      </c>
      <c r="AT40" s="15">
        <v>7.5408862158912065E-4</v>
      </c>
      <c r="AU40" s="15">
        <v>3.1893919710919514E-3</v>
      </c>
      <c r="AV40" s="15">
        <v>7.0880111850765714E-4</v>
      </c>
      <c r="AW40" s="15">
        <v>1.3839011732491833E-3</v>
      </c>
      <c r="AX40" s="15">
        <v>8.4850111683472721E-4</v>
      </c>
      <c r="AY40" s="15">
        <v>6.819783484543941E-4</v>
      </c>
      <c r="AZ40" s="15">
        <v>8.1622579619393377E-4</v>
      </c>
      <c r="BA40" s="15">
        <v>1.4887129461426199E-3</v>
      </c>
      <c r="BB40" s="15">
        <v>5.8029863315695344E-4</v>
      </c>
      <c r="BC40" s="15">
        <v>6.2669899628859543E-4</v>
      </c>
      <c r="BD40" s="15">
        <v>4.3673845285685558E-4</v>
      </c>
      <c r="BE40" s="15">
        <v>2.2810187339761286E-4</v>
      </c>
      <c r="BF40" s="15">
        <v>1.0246734506899932E-3</v>
      </c>
      <c r="BG40" s="15">
        <v>3.7896787959768273E-3</v>
      </c>
      <c r="BH40" s="15">
        <v>2.5192579785751146E-3</v>
      </c>
      <c r="BI40" s="15">
        <v>6.8229046395398285E-3</v>
      </c>
      <c r="BJ40" s="15">
        <v>8.6144430140434934E-4</v>
      </c>
      <c r="BK40" s="15">
        <v>4.6927375788655964E-4</v>
      </c>
      <c r="BL40" s="15">
        <v>8.1334656197668714E-4</v>
      </c>
      <c r="BM40" s="15">
        <v>1.7686941058626822E-3</v>
      </c>
      <c r="BN40" s="15">
        <v>4.3726352919450209E-4</v>
      </c>
      <c r="BO40" s="15">
        <v>7.7065270330284952E-3</v>
      </c>
      <c r="BP40" s="15">
        <v>3.1176635631921423E-2</v>
      </c>
      <c r="BQ40" s="15">
        <v>2.9106114368491975E-3</v>
      </c>
      <c r="BR40" s="15">
        <v>9.243181894449603E-4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4.8168391871566078E-3</v>
      </c>
      <c r="E41" s="15">
        <v>5.0995939931005232E-3</v>
      </c>
      <c r="F41" s="15">
        <v>4.3009589707563908E-3</v>
      </c>
      <c r="G41" s="15">
        <v>4.2022789942167058E-2</v>
      </c>
      <c r="H41" s="15">
        <v>2.2414958824221495E-2</v>
      </c>
      <c r="I41" s="15">
        <v>2.5704960186124247E-2</v>
      </c>
      <c r="J41" s="15">
        <v>4.6010282434547405E-2</v>
      </c>
      <c r="K41" s="15">
        <v>1.0735964531099316E-2</v>
      </c>
      <c r="L41" s="15">
        <v>1.3998646157838269E-2</v>
      </c>
      <c r="M41" s="15">
        <v>8.5035004226056352E-3</v>
      </c>
      <c r="N41" s="15">
        <v>1.3047294523349651E-2</v>
      </c>
      <c r="O41" s="15">
        <v>6.056706072951599E-3</v>
      </c>
      <c r="P41" s="15">
        <v>7.7675462839022985E-3</v>
      </c>
      <c r="Q41" s="15">
        <v>7.7740348182977698E-3</v>
      </c>
      <c r="R41" s="15">
        <v>9.0208292574392671E-3</v>
      </c>
      <c r="S41" s="15">
        <v>2.8263741018987414E-2</v>
      </c>
      <c r="T41" s="15">
        <v>3.9440845790614285E-2</v>
      </c>
      <c r="U41" s="15">
        <v>5.8524467492655406E-2</v>
      </c>
      <c r="V41" s="15">
        <v>1.1951668796797156E-2</v>
      </c>
      <c r="W41" s="15">
        <v>1.9871380251475425E-2</v>
      </c>
      <c r="X41" s="15">
        <v>1.4028489594239971E-2</v>
      </c>
      <c r="Y41" s="15">
        <v>1.3028961833903488E-2</v>
      </c>
      <c r="Z41" s="15">
        <v>1.1174053839252834E-2</v>
      </c>
      <c r="AA41" s="15">
        <v>1.2757394380010204E-2</v>
      </c>
      <c r="AB41" s="15">
        <v>1.2114881218131566E-2</v>
      </c>
      <c r="AC41" s="15">
        <v>3.9156892983680379E-2</v>
      </c>
      <c r="AD41" s="15">
        <v>7.4895941379307801E-2</v>
      </c>
      <c r="AE41" s="15">
        <v>4.2416021101691744E-2</v>
      </c>
      <c r="AF41" s="15">
        <v>2.8073681415731359E-2</v>
      </c>
      <c r="AG41" s="15">
        <v>5.0834867739290796E-3</v>
      </c>
      <c r="AH41" s="15">
        <v>1.7987349175430579E-2</v>
      </c>
      <c r="AI41" s="15">
        <v>2.4341600140651759E-2</v>
      </c>
      <c r="AJ41" s="15">
        <v>1.3809089275836758E-2</v>
      </c>
      <c r="AK41" s="15">
        <v>2.0927403916713987E-2</v>
      </c>
      <c r="AL41" s="15">
        <v>1.7215243073829805E-2</v>
      </c>
      <c r="AM41" s="15">
        <v>1.8520083869578537E-2</v>
      </c>
      <c r="AN41" s="15">
        <v>1.0221825972014631</v>
      </c>
      <c r="AO41" s="15">
        <v>1.2107201900785809E-2</v>
      </c>
      <c r="AP41" s="15">
        <v>1.8942152518571641E-2</v>
      </c>
      <c r="AQ41" s="15">
        <v>1.4057031803993996E-2</v>
      </c>
      <c r="AR41" s="15">
        <v>8.8490958460211277E-3</v>
      </c>
      <c r="AS41" s="15">
        <v>7.7002780222492446E-3</v>
      </c>
      <c r="AT41" s="15">
        <v>9.4115988774412778E-3</v>
      </c>
      <c r="AU41" s="15">
        <v>8.8090127805623794E-2</v>
      </c>
      <c r="AV41" s="15">
        <v>2.4501872852028293E-2</v>
      </c>
      <c r="AW41" s="15">
        <v>2.8072184362723206E-2</v>
      </c>
      <c r="AX41" s="15">
        <v>4.3628322177265101E-3</v>
      </c>
      <c r="AY41" s="15">
        <v>5.6431197235726023E-3</v>
      </c>
      <c r="AZ41" s="15">
        <v>3.1379722821574856E-2</v>
      </c>
      <c r="BA41" s="15">
        <v>8.5363674645481131E-3</v>
      </c>
      <c r="BB41" s="15">
        <v>6.4037259254850565E-3</v>
      </c>
      <c r="BC41" s="15">
        <v>9.9254124881287681E-3</v>
      </c>
      <c r="BD41" s="15">
        <v>2.4876278103429308E-3</v>
      </c>
      <c r="BE41" s="15">
        <v>8.5326984736561792E-4</v>
      </c>
      <c r="BF41" s="15">
        <v>6.2223337814296059E-3</v>
      </c>
      <c r="BG41" s="15">
        <v>5.6978543363944657E-3</v>
      </c>
      <c r="BH41" s="15">
        <v>7.8482835287707452E-3</v>
      </c>
      <c r="BI41" s="15">
        <v>2.3501490312418997E-2</v>
      </c>
      <c r="BJ41" s="15">
        <v>6.7583433480743124E-3</v>
      </c>
      <c r="BK41" s="15">
        <v>6.5228736885209844E-3</v>
      </c>
      <c r="BL41" s="15">
        <v>3.3716250663172187E-3</v>
      </c>
      <c r="BM41" s="15">
        <v>1.8811535873905006E-3</v>
      </c>
      <c r="BN41" s="15">
        <v>2.4217253910971612E-3</v>
      </c>
      <c r="BO41" s="15">
        <v>7.6329517440761217E-3</v>
      </c>
      <c r="BP41" s="15">
        <v>4.9700108878241514E-3</v>
      </c>
      <c r="BQ41" s="15">
        <v>1.6605313294725622E-2</v>
      </c>
      <c r="BR41" s="15">
        <v>7.5377150406034585E-3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4.3784968167933591E-2</v>
      </c>
      <c r="E42" s="15">
        <v>6.1741099266096632E-2</v>
      </c>
      <c r="F42" s="15">
        <v>2.1794072693906912E-2</v>
      </c>
      <c r="G42" s="15">
        <v>6.0987484976795368E-2</v>
      </c>
      <c r="H42" s="15">
        <v>1.1523256052700371E-2</v>
      </c>
      <c r="I42" s="15">
        <v>2.93242000477246E-2</v>
      </c>
      <c r="J42" s="15">
        <v>4.6090811571406536E-2</v>
      </c>
      <c r="K42" s="15">
        <v>4.1711161548437285E-2</v>
      </c>
      <c r="L42" s="15">
        <v>3.2089232890683987E-2</v>
      </c>
      <c r="M42" s="15">
        <v>3.9544514245518032E-2</v>
      </c>
      <c r="N42" s="15">
        <v>3.0876233740494561E-2</v>
      </c>
      <c r="O42" s="15">
        <v>2.9219020163267908E-2</v>
      </c>
      <c r="P42" s="15">
        <v>5.8032413823123047E-2</v>
      </c>
      <c r="Q42" s="15">
        <v>2.3769445491962918E-2</v>
      </c>
      <c r="R42" s="15">
        <v>2.6797696768025146E-2</v>
      </c>
      <c r="S42" s="15">
        <v>6.0103689634424931E-2</v>
      </c>
      <c r="T42" s="15">
        <v>4.6373900145715068E-2</v>
      </c>
      <c r="U42" s="15">
        <v>2.2089442040706342E-2</v>
      </c>
      <c r="V42" s="15">
        <v>1.0617412440822904E-2</v>
      </c>
      <c r="W42" s="15">
        <v>3.085542346297529E-2</v>
      </c>
      <c r="X42" s="15">
        <v>5.3317824201893287E-2</v>
      </c>
      <c r="Y42" s="15">
        <v>3.0581740635172112E-2</v>
      </c>
      <c r="Z42" s="15">
        <v>2.6763491404157458E-2</v>
      </c>
      <c r="AA42" s="15">
        <v>1.6948504715063446E-2</v>
      </c>
      <c r="AB42" s="15">
        <v>4.8455551651747239E-2</v>
      </c>
      <c r="AC42" s="15">
        <v>8.0828855802386801E-2</v>
      </c>
      <c r="AD42" s="15">
        <v>5.9320844513874739E-2</v>
      </c>
      <c r="AE42" s="15">
        <v>7.7806466880275454E-2</v>
      </c>
      <c r="AF42" s="15">
        <v>4.0989535606601207E-2</v>
      </c>
      <c r="AG42" s="15">
        <v>1.3792720060718239E-2</v>
      </c>
      <c r="AH42" s="15">
        <v>3.2614648890342317E-2</v>
      </c>
      <c r="AI42" s="15">
        <v>2.5607423151643684E-2</v>
      </c>
      <c r="AJ42" s="15">
        <v>2.7476207413296698E-2</v>
      </c>
      <c r="AK42" s="15">
        <v>4.0048147122736473E-2</v>
      </c>
      <c r="AL42" s="15">
        <v>2.065074460676574E-2</v>
      </c>
      <c r="AM42" s="15">
        <v>2.6495463079892312E-2</v>
      </c>
      <c r="AN42" s="15">
        <v>1.994841776376937E-2</v>
      </c>
      <c r="AO42" s="15">
        <v>1.4520579311994608</v>
      </c>
      <c r="AP42" s="15">
        <v>8.1774607108234962E-2</v>
      </c>
      <c r="AQ42" s="15">
        <v>2.0697724260127507E-2</v>
      </c>
      <c r="AR42" s="15">
        <v>2.4436222958785885E-2</v>
      </c>
      <c r="AS42" s="15">
        <v>3.7543933412268207E-2</v>
      </c>
      <c r="AT42" s="15">
        <v>1.5337708891028505E-2</v>
      </c>
      <c r="AU42" s="15">
        <v>1.2492689096261554E-2</v>
      </c>
      <c r="AV42" s="15">
        <v>1.1478545637438166E-2</v>
      </c>
      <c r="AW42" s="15">
        <v>2.2297353883508262E-2</v>
      </c>
      <c r="AX42" s="15">
        <v>9.3262595713027807E-2</v>
      </c>
      <c r="AY42" s="15">
        <v>2.6387028323011371E-2</v>
      </c>
      <c r="AZ42" s="15">
        <v>2.1753391397396429E-2</v>
      </c>
      <c r="BA42" s="15">
        <v>2.7733768121996134E-2</v>
      </c>
      <c r="BB42" s="15">
        <v>3.2342413519785437E-2</v>
      </c>
      <c r="BC42" s="15">
        <v>1.3264771244950235E-2</v>
      </c>
      <c r="BD42" s="15">
        <v>1.1897798365823095E-2</v>
      </c>
      <c r="BE42" s="15">
        <v>3.3807712772746332E-3</v>
      </c>
      <c r="BF42" s="15">
        <v>1.5273620229366649E-2</v>
      </c>
      <c r="BG42" s="15">
        <v>1.4359870131630757E-2</v>
      </c>
      <c r="BH42" s="15">
        <v>1.799768392484177E-2</v>
      </c>
      <c r="BI42" s="15">
        <v>1.3293733098817479E-2</v>
      </c>
      <c r="BJ42" s="15">
        <v>5.3819211403761447E-2</v>
      </c>
      <c r="BK42" s="15">
        <v>7.2195901121413957E-3</v>
      </c>
      <c r="BL42" s="15">
        <v>1.5896900991355871E-2</v>
      </c>
      <c r="BM42" s="15">
        <v>1.1950795987723809E-2</v>
      </c>
      <c r="BN42" s="15">
        <v>3.1314341972737532E-2</v>
      </c>
      <c r="BO42" s="15">
        <v>1.7556119943794982E-2</v>
      </c>
      <c r="BP42" s="15">
        <v>1.9203541486803782E-2</v>
      </c>
      <c r="BQ42" s="15">
        <v>5.0470718838982603E-2</v>
      </c>
      <c r="BR42" s="15">
        <v>4.004473924411376E-2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2.3443245125190906E-3</v>
      </c>
      <c r="E43" s="15">
        <v>2.1677055610450566E-3</v>
      </c>
      <c r="F43" s="15">
        <v>8.6017723082987144E-4</v>
      </c>
      <c r="G43" s="15">
        <v>4.5568080988906169E-3</v>
      </c>
      <c r="H43" s="15">
        <v>2.8232092965724586E-3</v>
      </c>
      <c r="I43" s="15">
        <v>5.3956445483403217E-3</v>
      </c>
      <c r="J43" s="15">
        <v>6.2669128186782644E-3</v>
      </c>
      <c r="K43" s="15">
        <v>3.6617554867242681E-3</v>
      </c>
      <c r="L43" s="15">
        <v>3.6623291235313919E-3</v>
      </c>
      <c r="M43" s="15">
        <v>4.1815510221939571E-3</v>
      </c>
      <c r="N43" s="15">
        <v>1.0638359063657199E-2</v>
      </c>
      <c r="O43" s="15">
        <v>2.7554214891416171E-3</v>
      </c>
      <c r="P43" s="15">
        <v>3.8157934767215451E-3</v>
      </c>
      <c r="Q43" s="15">
        <v>2.4713945582405354E-3</v>
      </c>
      <c r="R43" s="15">
        <v>3.1414818610161332E-3</v>
      </c>
      <c r="S43" s="15">
        <v>1.1455565872704694E-2</v>
      </c>
      <c r="T43" s="15">
        <v>6.5204116623720733E-3</v>
      </c>
      <c r="U43" s="15">
        <v>3.0066155856382634E-3</v>
      </c>
      <c r="V43" s="15">
        <v>3.2503618867018467E-3</v>
      </c>
      <c r="W43" s="15">
        <v>3.1961484797969671E-3</v>
      </c>
      <c r="X43" s="15">
        <v>7.197530237517449E-3</v>
      </c>
      <c r="Y43" s="15">
        <v>9.4341526456365333E-3</v>
      </c>
      <c r="Z43" s="15">
        <v>6.5927367734622648E-3</v>
      </c>
      <c r="AA43" s="15">
        <v>3.5711828876037184E-3</v>
      </c>
      <c r="AB43" s="15">
        <v>8.4263890061916473E-3</v>
      </c>
      <c r="AC43" s="15">
        <v>1.2363330756721776E-2</v>
      </c>
      <c r="AD43" s="15">
        <v>3.806231702066281E-2</v>
      </c>
      <c r="AE43" s="15">
        <v>4.1972304674686829E-2</v>
      </c>
      <c r="AF43" s="15">
        <v>1.2375250380306343E-2</v>
      </c>
      <c r="AG43" s="15">
        <v>2.6282238303081584E-3</v>
      </c>
      <c r="AH43" s="15">
        <v>8.6285885006342228E-3</v>
      </c>
      <c r="AI43" s="15">
        <v>7.201376343434737E-3</v>
      </c>
      <c r="AJ43" s="15">
        <v>7.2736341583095835E-3</v>
      </c>
      <c r="AK43" s="15">
        <v>1.1190715263021333E-2</v>
      </c>
      <c r="AL43" s="15">
        <v>6.0390693622863114E-3</v>
      </c>
      <c r="AM43" s="15">
        <v>5.8619051631609975E-3</v>
      </c>
      <c r="AN43" s="15">
        <v>4.7821012514428357E-3</v>
      </c>
      <c r="AO43" s="15">
        <v>2.2502775399108181E-3</v>
      </c>
      <c r="AP43" s="15">
        <v>1.0147453588952315</v>
      </c>
      <c r="AQ43" s="15">
        <v>5.0023807169601361E-3</v>
      </c>
      <c r="AR43" s="15">
        <v>5.1278613026930799E-3</v>
      </c>
      <c r="AS43" s="15">
        <v>5.911482301070534E-3</v>
      </c>
      <c r="AT43" s="15">
        <v>3.2432689315931486E-3</v>
      </c>
      <c r="AU43" s="15">
        <v>2.6802985793637911E-3</v>
      </c>
      <c r="AV43" s="15">
        <v>3.0821236093400719E-3</v>
      </c>
      <c r="AW43" s="15">
        <v>7.9640268260344014E-3</v>
      </c>
      <c r="AX43" s="15">
        <v>1.8733251099267403E-2</v>
      </c>
      <c r="AY43" s="15">
        <v>7.3524266017912319E-3</v>
      </c>
      <c r="AZ43" s="15">
        <v>3.6245959004545811E-3</v>
      </c>
      <c r="BA43" s="15">
        <v>3.9954117165384639E-3</v>
      </c>
      <c r="BB43" s="15">
        <v>4.6738719072940728E-3</v>
      </c>
      <c r="BC43" s="15">
        <v>2.6430278035185131E-3</v>
      </c>
      <c r="BD43" s="15">
        <v>2.4390224588795072E-3</v>
      </c>
      <c r="BE43" s="15">
        <v>1.0235950208818385E-3</v>
      </c>
      <c r="BF43" s="15">
        <v>4.2523743989911185E-3</v>
      </c>
      <c r="BG43" s="15">
        <v>2.6915051276227048E-3</v>
      </c>
      <c r="BH43" s="15">
        <v>2.8277842787254974E-3</v>
      </c>
      <c r="BI43" s="15">
        <v>2.8833142819752896E-3</v>
      </c>
      <c r="BJ43" s="15">
        <v>2.412393589052458E-2</v>
      </c>
      <c r="BK43" s="15">
        <v>1.5686183441315546E-3</v>
      </c>
      <c r="BL43" s="15">
        <v>1.3847339742769112E-2</v>
      </c>
      <c r="BM43" s="15">
        <v>5.2069571128320865E-3</v>
      </c>
      <c r="BN43" s="15">
        <v>3.4795767892880961E-3</v>
      </c>
      <c r="BO43" s="15">
        <v>1.0021314828293156E-2</v>
      </c>
      <c r="BP43" s="15">
        <v>1.017252638203058E-2</v>
      </c>
      <c r="BQ43" s="15">
        <v>5.0980909367098794E-3</v>
      </c>
      <c r="BR43" s="15">
        <v>1.496456205945357E-2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1.6768013848858299E-3</v>
      </c>
      <c r="E44" s="15">
        <v>2.8495763667853312E-3</v>
      </c>
      <c r="F44" s="15">
        <v>1.1291642850792848E-3</v>
      </c>
      <c r="G44" s="15">
        <v>2.7108566864951587E-3</v>
      </c>
      <c r="H44" s="15">
        <v>1.3049838957244665E-2</v>
      </c>
      <c r="I44" s="15">
        <v>2.6916252100022894E-2</v>
      </c>
      <c r="J44" s="15">
        <v>2.2051837909679763E-2</v>
      </c>
      <c r="K44" s="15">
        <v>2.8974725077852356E-3</v>
      </c>
      <c r="L44" s="15">
        <v>2.7224392394612322E-3</v>
      </c>
      <c r="M44" s="15">
        <v>2.6980059011616551E-3</v>
      </c>
      <c r="N44" s="15">
        <v>3.5935733744379889E-3</v>
      </c>
      <c r="O44" s="15">
        <v>2.1973905822840231E-3</v>
      </c>
      <c r="P44" s="15">
        <v>2.4319972132269192E-3</v>
      </c>
      <c r="Q44" s="15">
        <v>1.7475481326679201E-3</v>
      </c>
      <c r="R44" s="15">
        <v>2.0086996205679842E-3</v>
      </c>
      <c r="S44" s="15">
        <v>2.5310363160785782E-3</v>
      </c>
      <c r="T44" s="15">
        <v>3.1808237154145897E-3</v>
      </c>
      <c r="U44" s="15">
        <v>3.4141548161378157E-3</v>
      </c>
      <c r="V44" s="15">
        <v>5.3382029298106089E-3</v>
      </c>
      <c r="W44" s="15">
        <v>2.92918532206844E-3</v>
      </c>
      <c r="X44" s="15">
        <v>3.3042892182846739E-3</v>
      </c>
      <c r="Y44" s="15">
        <v>3.1056842927920992E-3</v>
      </c>
      <c r="Z44" s="15">
        <v>2.7810247868378596E-3</v>
      </c>
      <c r="AA44" s="15">
        <v>2.3779306260651866E-3</v>
      </c>
      <c r="AB44" s="15">
        <v>2.6465348979700111E-3</v>
      </c>
      <c r="AC44" s="15">
        <v>3.5942333798350363E-3</v>
      </c>
      <c r="AD44" s="15">
        <v>9.6056153678454621E-3</v>
      </c>
      <c r="AE44" s="15">
        <v>4.2621898201375602E-2</v>
      </c>
      <c r="AF44" s="15">
        <v>5.4200627967706701E-3</v>
      </c>
      <c r="AG44" s="15">
        <v>3.3215269488395178E-3</v>
      </c>
      <c r="AH44" s="15">
        <v>6.4358774120102788E-3</v>
      </c>
      <c r="AI44" s="15">
        <v>4.4421090522470614E-3</v>
      </c>
      <c r="AJ44" s="15">
        <v>6.0163231844787852E-3</v>
      </c>
      <c r="AK44" s="15">
        <v>5.7985847816296749E-3</v>
      </c>
      <c r="AL44" s="15">
        <v>8.2975247370865295E-3</v>
      </c>
      <c r="AM44" s="15">
        <v>3.4964194634433451E-3</v>
      </c>
      <c r="AN44" s="15">
        <v>3.0769680742542692E-3</v>
      </c>
      <c r="AO44" s="15">
        <v>2.3205230464219927E-3</v>
      </c>
      <c r="AP44" s="15">
        <v>6.6975814075031351E-2</v>
      </c>
      <c r="AQ44" s="15">
        <v>1.1184287097994279</v>
      </c>
      <c r="AR44" s="15">
        <v>5.7890066457311536E-3</v>
      </c>
      <c r="AS44" s="15">
        <v>3.6080353355197421E-3</v>
      </c>
      <c r="AT44" s="15">
        <v>3.7412395782320412E-3</v>
      </c>
      <c r="AU44" s="15">
        <v>4.2474936333377839E-3</v>
      </c>
      <c r="AV44" s="15">
        <v>4.8882425995483174E-3</v>
      </c>
      <c r="AW44" s="15">
        <v>1.5698053880059289E-2</v>
      </c>
      <c r="AX44" s="15">
        <v>1.5380042219669343E-2</v>
      </c>
      <c r="AY44" s="15">
        <v>4.2201364081662042E-3</v>
      </c>
      <c r="AZ44" s="15">
        <v>3.2985703963276545E-3</v>
      </c>
      <c r="BA44" s="15">
        <v>9.6866209471892922E-3</v>
      </c>
      <c r="BB44" s="15">
        <v>3.5133279686675171E-2</v>
      </c>
      <c r="BC44" s="15">
        <v>8.3330518941215331E-3</v>
      </c>
      <c r="BD44" s="15">
        <v>4.3934639030898002E-3</v>
      </c>
      <c r="BE44" s="15">
        <v>3.7868496183866116E-3</v>
      </c>
      <c r="BF44" s="15">
        <v>3.6234636349662904E-3</v>
      </c>
      <c r="BG44" s="15">
        <v>1.4227831298178286E-2</v>
      </c>
      <c r="BH44" s="15">
        <v>5.3441693060948684E-3</v>
      </c>
      <c r="BI44" s="15">
        <v>6.7206465436515537E-3</v>
      </c>
      <c r="BJ44" s="15">
        <v>1.7055989930256813E-2</v>
      </c>
      <c r="BK44" s="15">
        <v>1.4209905824144348E-3</v>
      </c>
      <c r="BL44" s="15">
        <v>2.2566178619167897E-2</v>
      </c>
      <c r="BM44" s="15">
        <v>5.6820398593913496E-3</v>
      </c>
      <c r="BN44" s="15">
        <v>5.411858885812925E-3</v>
      </c>
      <c r="BO44" s="15">
        <v>2.1713442221282516E-2</v>
      </c>
      <c r="BP44" s="15">
        <v>2.0914640127009886E-3</v>
      </c>
      <c r="BQ44" s="15">
        <v>6.5770771424542756E-3</v>
      </c>
      <c r="BR44" s="15">
        <v>5.9142177583152867E-3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2.5276609362325456E-3</v>
      </c>
      <c r="E45" s="15">
        <v>2.575121001237812E-3</v>
      </c>
      <c r="F45" s="15">
        <v>1.9427599561140808E-3</v>
      </c>
      <c r="G45" s="15">
        <v>6.6839151430629403E-3</v>
      </c>
      <c r="H45" s="15">
        <v>4.1208895969044451E-3</v>
      </c>
      <c r="I45" s="15">
        <v>1.7571163063354982E-2</v>
      </c>
      <c r="J45" s="15">
        <v>9.6214561033235342E-3</v>
      </c>
      <c r="K45" s="15">
        <v>4.3545684290529057E-3</v>
      </c>
      <c r="L45" s="15">
        <v>4.7584836228220812E-3</v>
      </c>
      <c r="M45" s="15">
        <v>4.6359178479043603E-3</v>
      </c>
      <c r="N45" s="15">
        <v>4.7619653894421998E-3</v>
      </c>
      <c r="O45" s="15">
        <v>2.849434724818605E-3</v>
      </c>
      <c r="P45" s="15">
        <v>2.7902960020037945E-3</v>
      </c>
      <c r="Q45" s="15">
        <v>2.1301501302482149E-3</v>
      </c>
      <c r="R45" s="15">
        <v>3.0196387805090825E-3</v>
      </c>
      <c r="S45" s="15">
        <v>3.843495623079366E-3</v>
      </c>
      <c r="T45" s="15">
        <v>3.6630812131763315E-3</v>
      </c>
      <c r="U45" s="15">
        <v>2.6660745136438549E-3</v>
      </c>
      <c r="V45" s="15">
        <v>2.8498945234112631E-3</v>
      </c>
      <c r="W45" s="15">
        <v>3.9553440711558134E-3</v>
      </c>
      <c r="X45" s="15">
        <v>3.3010301739286952E-3</v>
      </c>
      <c r="Y45" s="15">
        <v>3.286129998415654E-3</v>
      </c>
      <c r="Z45" s="15">
        <v>3.6765411847315666E-3</v>
      </c>
      <c r="AA45" s="15">
        <v>3.6018942583642744E-3</v>
      </c>
      <c r="AB45" s="15">
        <v>5.5427131548336324E-3</v>
      </c>
      <c r="AC45" s="15">
        <v>8.2737856636440239E-3</v>
      </c>
      <c r="AD45" s="15">
        <v>6.5079198709537172E-3</v>
      </c>
      <c r="AE45" s="15">
        <v>4.8506832003621485E-3</v>
      </c>
      <c r="AF45" s="15">
        <v>4.0180905996998837E-3</v>
      </c>
      <c r="AG45" s="15">
        <v>9.30378019862221E-3</v>
      </c>
      <c r="AH45" s="15">
        <v>4.1206540246956592E-3</v>
      </c>
      <c r="AI45" s="15">
        <v>2.6702594424213324E-2</v>
      </c>
      <c r="AJ45" s="15">
        <v>9.4351547526465421E-2</v>
      </c>
      <c r="AK45" s="15">
        <v>3.9656618424426165E-2</v>
      </c>
      <c r="AL45" s="15">
        <v>2.727434102260036E-2</v>
      </c>
      <c r="AM45" s="15">
        <v>3.5830024819747514E-3</v>
      </c>
      <c r="AN45" s="15">
        <v>8.8831352953426899E-3</v>
      </c>
      <c r="AO45" s="15">
        <v>3.7837548701144244E-3</v>
      </c>
      <c r="AP45" s="15">
        <v>1.1662321446753858E-2</v>
      </c>
      <c r="AQ45" s="15">
        <v>3.777904397168718E-3</v>
      </c>
      <c r="AR45" s="15">
        <v>1.0435045715424731</v>
      </c>
      <c r="AS45" s="15">
        <v>6.0694045619888682E-3</v>
      </c>
      <c r="AT45" s="15">
        <v>3.4801234096461083E-2</v>
      </c>
      <c r="AU45" s="15">
        <v>3.8625613222500218E-3</v>
      </c>
      <c r="AV45" s="15">
        <v>3.5389997118715263E-3</v>
      </c>
      <c r="AW45" s="15">
        <v>6.3067657425614227E-3</v>
      </c>
      <c r="AX45" s="15">
        <v>1.6919688042098559E-3</v>
      </c>
      <c r="AY45" s="15">
        <v>2.7754487805159681E-3</v>
      </c>
      <c r="AZ45" s="15">
        <v>3.0599155421855134E-3</v>
      </c>
      <c r="BA45" s="15">
        <v>3.5750631430440578E-3</v>
      </c>
      <c r="BB45" s="15">
        <v>1.7519020385140919E-3</v>
      </c>
      <c r="BC45" s="15">
        <v>1.1398021675961528E-3</v>
      </c>
      <c r="BD45" s="15">
        <v>7.9124166019411133E-4</v>
      </c>
      <c r="BE45" s="15">
        <v>2.2307056016468177E-4</v>
      </c>
      <c r="BF45" s="15">
        <v>8.4062933644734673E-4</v>
      </c>
      <c r="BG45" s="15">
        <v>3.3490689213933555E-3</v>
      </c>
      <c r="BH45" s="15">
        <v>2.1590200171795831E-3</v>
      </c>
      <c r="BI45" s="15">
        <v>2.298849434528125E-2</v>
      </c>
      <c r="BJ45" s="15">
        <v>1.5639374023259933E-3</v>
      </c>
      <c r="BK45" s="15">
        <v>4.6725039424019834E-3</v>
      </c>
      <c r="BL45" s="15">
        <v>3.4694677915425745E-3</v>
      </c>
      <c r="BM45" s="15">
        <v>1.8918938005519526E-3</v>
      </c>
      <c r="BN45" s="15">
        <v>1.1648335122125359E-3</v>
      </c>
      <c r="BO45" s="15">
        <v>7.0651668178160149E-3</v>
      </c>
      <c r="BP45" s="15">
        <v>4.1385976217273206E-3</v>
      </c>
      <c r="BQ45" s="15">
        <v>2.5890755212203856E-3</v>
      </c>
      <c r="BR45" s="15">
        <v>2.0765066628397116E-3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8.1564374628089575E-2</v>
      </c>
      <c r="E46" s="15">
        <v>0.1124427144992346</v>
      </c>
      <c r="F46" s="15">
        <v>3.9235969307223097E-2</v>
      </c>
      <c r="G46" s="15">
        <v>7.1565023750862461E-2</v>
      </c>
      <c r="H46" s="15">
        <v>4.7906587233425252E-2</v>
      </c>
      <c r="I46" s="15">
        <v>6.1274466761546915E-2</v>
      </c>
      <c r="J46" s="15">
        <v>7.744376681382184E-2</v>
      </c>
      <c r="K46" s="15">
        <v>0.19442579436056834</v>
      </c>
      <c r="L46" s="15">
        <v>7.4131770925630947E-2</v>
      </c>
      <c r="M46" s="15">
        <v>0.16129871922629238</v>
      </c>
      <c r="N46" s="15">
        <v>0.12818491742945526</v>
      </c>
      <c r="O46" s="15">
        <v>0.18777562965320191</v>
      </c>
      <c r="P46" s="15">
        <v>0.14374628716195051</v>
      </c>
      <c r="Q46" s="15">
        <v>0.14899568217432954</v>
      </c>
      <c r="R46" s="15">
        <v>0.17914034081155258</v>
      </c>
      <c r="S46" s="15">
        <v>0.11497565207064155</v>
      </c>
      <c r="T46" s="15">
        <v>0.11673151067713702</v>
      </c>
      <c r="U46" s="15">
        <v>0.11187732594239475</v>
      </c>
      <c r="V46" s="15">
        <v>9.8492491810749469E-2</v>
      </c>
      <c r="W46" s="15">
        <v>9.8254069821599663E-2</v>
      </c>
      <c r="X46" s="15">
        <v>9.6170023737980878E-2</v>
      </c>
      <c r="Y46" s="15">
        <v>0.11535105876891182</v>
      </c>
      <c r="Z46" s="15">
        <v>0.13401431970478137</v>
      </c>
      <c r="AA46" s="15">
        <v>9.1093742260951779E-2</v>
      </c>
      <c r="AB46" s="15">
        <v>0.12403635980952342</v>
      </c>
      <c r="AC46" s="15">
        <v>0.11998425787598743</v>
      </c>
      <c r="AD46" s="15">
        <v>9.2732448451250227E-2</v>
      </c>
      <c r="AE46" s="15">
        <v>0.1095965544464327</v>
      </c>
      <c r="AF46" s="15">
        <v>0.11464857700057017</v>
      </c>
      <c r="AG46" s="15">
        <v>0.15099479836708835</v>
      </c>
      <c r="AH46" s="15">
        <v>0.13510426245736604</v>
      </c>
      <c r="AI46" s="15">
        <v>0.14194272890905268</v>
      </c>
      <c r="AJ46" s="15">
        <v>8.0433472451439003E-2</v>
      </c>
      <c r="AK46" s="15">
        <v>9.2418754915297774E-2</v>
      </c>
      <c r="AL46" s="15">
        <v>6.6672885965981921E-2</v>
      </c>
      <c r="AM46" s="15">
        <v>0.12921277950392643</v>
      </c>
      <c r="AN46" s="15">
        <v>0.1209261278249304</v>
      </c>
      <c r="AO46" s="15">
        <v>3.9510317384654978E-2</v>
      </c>
      <c r="AP46" s="15">
        <v>3.7460028672953997E-2</v>
      </c>
      <c r="AQ46" s="15">
        <v>0.10206257007405985</v>
      </c>
      <c r="AR46" s="15">
        <v>3.2913430962289422E-2</v>
      </c>
      <c r="AS46" s="15">
        <v>1.0379516098348402</v>
      </c>
      <c r="AT46" s="15">
        <v>6.6849565142934497E-2</v>
      </c>
      <c r="AU46" s="15">
        <v>4.7420651566468804E-2</v>
      </c>
      <c r="AV46" s="15">
        <v>5.8575716569729715E-2</v>
      </c>
      <c r="AW46" s="15">
        <v>2.7811117043972888E-2</v>
      </c>
      <c r="AX46" s="15">
        <v>6.8829444541643026E-2</v>
      </c>
      <c r="AY46" s="15">
        <v>0.13353208920142867</v>
      </c>
      <c r="AZ46" s="15">
        <v>0.1101325962532038</v>
      </c>
      <c r="BA46" s="15">
        <v>5.4514316721249657E-2</v>
      </c>
      <c r="BB46" s="15">
        <v>4.9938406341698612E-2</v>
      </c>
      <c r="BC46" s="15">
        <v>3.1458433870346053E-2</v>
      </c>
      <c r="BD46" s="15">
        <v>1.5609546890520468E-2</v>
      </c>
      <c r="BE46" s="15">
        <v>5.9659873196982382E-3</v>
      </c>
      <c r="BF46" s="15">
        <v>2.3774286637625472E-2</v>
      </c>
      <c r="BG46" s="15">
        <v>4.1646756173544443E-2</v>
      </c>
      <c r="BH46" s="15">
        <v>6.2616539569422966E-2</v>
      </c>
      <c r="BI46" s="15">
        <v>3.954689465906918E-2</v>
      </c>
      <c r="BJ46" s="15">
        <v>3.8191129716191603E-2</v>
      </c>
      <c r="BK46" s="15">
        <v>1.8019103577208321E-2</v>
      </c>
      <c r="BL46" s="15">
        <v>2.017882199122974E-2</v>
      </c>
      <c r="BM46" s="15">
        <v>2.3332286502557791E-2</v>
      </c>
      <c r="BN46" s="15">
        <v>2.2356988058164981E-2</v>
      </c>
      <c r="BO46" s="15">
        <v>5.4972195870431659E-2</v>
      </c>
      <c r="BP46" s="15">
        <v>8.9423120831822675E-2</v>
      </c>
      <c r="BQ46" s="15">
        <v>3.4966950890632238E-2</v>
      </c>
      <c r="BR46" s="15">
        <v>5.3714252028637284E-2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4.1289597221249093E-2</v>
      </c>
      <c r="E47" s="15">
        <v>4.3135276366191459E-2</v>
      </c>
      <c r="F47" s="15">
        <v>3.2182375784306751E-2</v>
      </c>
      <c r="G47" s="15">
        <v>7.0297768913035338E-2</v>
      </c>
      <c r="H47" s="15">
        <v>4.6582568905534472E-2</v>
      </c>
      <c r="I47" s="15">
        <v>5.8908338244319312E-2</v>
      </c>
      <c r="J47" s="15">
        <v>6.7848353130954234E-2</v>
      </c>
      <c r="K47" s="15">
        <v>9.1097476499572241E-2</v>
      </c>
      <c r="L47" s="15">
        <v>9.9777635620550129E-2</v>
      </c>
      <c r="M47" s="15">
        <v>0.10108942395181406</v>
      </c>
      <c r="N47" s="15">
        <v>8.5487729187863307E-2</v>
      </c>
      <c r="O47" s="15">
        <v>4.8564870901010977E-2</v>
      </c>
      <c r="P47" s="15">
        <v>5.3696154054354489E-2</v>
      </c>
      <c r="Q47" s="15">
        <v>3.8816911570858294E-2</v>
      </c>
      <c r="R47" s="15">
        <v>5.731158547634875E-2</v>
      </c>
      <c r="S47" s="15">
        <v>8.066844670517502E-2</v>
      </c>
      <c r="T47" s="15">
        <v>7.0520062629334343E-2</v>
      </c>
      <c r="U47" s="15">
        <v>3.798097572752597E-2</v>
      </c>
      <c r="V47" s="15">
        <v>4.5807804132002805E-2</v>
      </c>
      <c r="W47" s="15">
        <v>8.4091329867172895E-2</v>
      </c>
      <c r="X47" s="15">
        <v>7.1194416996811768E-2</v>
      </c>
      <c r="Y47" s="15">
        <v>6.2354063668025109E-2</v>
      </c>
      <c r="Z47" s="15">
        <v>7.7461139898392942E-2</v>
      </c>
      <c r="AA47" s="15">
        <v>6.5865539655325836E-2</v>
      </c>
      <c r="AB47" s="15">
        <v>6.6294186910129546E-2</v>
      </c>
      <c r="AC47" s="15">
        <v>7.33300745261357E-2</v>
      </c>
      <c r="AD47" s="15">
        <v>8.2026396392453932E-2</v>
      </c>
      <c r="AE47" s="15">
        <v>4.9086512475087753E-2</v>
      </c>
      <c r="AF47" s="15">
        <v>6.7830501670250301E-2</v>
      </c>
      <c r="AG47" s="15">
        <v>4.3289240530089076E-2</v>
      </c>
      <c r="AH47" s="15">
        <v>5.3840538248900525E-2</v>
      </c>
      <c r="AI47" s="15">
        <v>5.1934202816627049E-2</v>
      </c>
      <c r="AJ47" s="15">
        <v>6.5542278310482815E-2</v>
      </c>
      <c r="AK47" s="15">
        <v>5.5022291724242493E-2</v>
      </c>
      <c r="AL47" s="15">
        <v>3.623312853111843E-2</v>
      </c>
      <c r="AM47" s="15">
        <v>5.1872511317443006E-2</v>
      </c>
      <c r="AN47" s="15">
        <v>3.153044316563032E-2</v>
      </c>
      <c r="AO47" s="15">
        <v>3.4414134722686396E-2</v>
      </c>
      <c r="AP47" s="15">
        <v>1.7832590995730934E-2</v>
      </c>
      <c r="AQ47" s="15">
        <v>3.5158392121869692E-2</v>
      </c>
      <c r="AR47" s="15">
        <v>2.3936915354907579E-2</v>
      </c>
      <c r="AS47" s="15">
        <v>5.4793130067051866E-2</v>
      </c>
      <c r="AT47" s="15">
        <v>1.1392566696324971</v>
      </c>
      <c r="AU47" s="15">
        <v>3.0496684440640437E-2</v>
      </c>
      <c r="AV47" s="15">
        <v>2.8182051588459121E-2</v>
      </c>
      <c r="AW47" s="15">
        <v>5.5213126383719918E-2</v>
      </c>
      <c r="AX47" s="15">
        <v>2.1035284859882833E-2</v>
      </c>
      <c r="AY47" s="15">
        <v>3.9590722877122488E-2</v>
      </c>
      <c r="AZ47" s="15">
        <v>4.2006274903344652E-2</v>
      </c>
      <c r="BA47" s="15">
        <v>2.4488277247248932E-2</v>
      </c>
      <c r="BB47" s="15">
        <v>1.3792873298895324E-2</v>
      </c>
      <c r="BC47" s="15">
        <v>1.0776923353712593E-2</v>
      </c>
      <c r="BD47" s="15">
        <v>8.0653455817214677E-3</v>
      </c>
      <c r="BE47" s="15">
        <v>2.1506371719779258E-3</v>
      </c>
      <c r="BF47" s="15">
        <v>1.1906288394850075E-2</v>
      </c>
      <c r="BG47" s="15">
        <v>2.6428304031630923E-2</v>
      </c>
      <c r="BH47" s="15">
        <v>1.891363196743814E-2</v>
      </c>
      <c r="BI47" s="15">
        <v>2.2439421070155719E-2</v>
      </c>
      <c r="BJ47" s="15">
        <v>1.1873753833820508E-2</v>
      </c>
      <c r="BK47" s="15">
        <v>7.4528595480539955E-3</v>
      </c>
      <c r="BL47" s="15">
        <v>1.0740026652698825E-2</v>
      </c>
      <c r="BM47" s="15">
        <v>1.1657563509662964E-2</v>
      </c>
      <c r="BN47" s="15">
        <v>1.7453120295477298E-2</v>
      </c>
      <c r="BO47" s="15">
        <v>1.8107985545447434E-2</v>
      </c>
      <c r="BP47" s="15">
        <v>1.4082478691428924E-2</v>
      </c>
      <c r="BQ47" s="15">
        <v>1.6749068924102776E-2</v>
      </c>
      <c r="BR47" s="15">
        <v>2.77860483090085E-2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1.7023652755610585E-3</v>
      </c>
      <c r="E48" s="15">
        <v>1.7043947302830748E-3</v>
      </c>
      <c r="F48" s="15">
        <v>6.9430477906554707E-4</v>
      </c>
      <c r="G48" s="15">
        <v>1.6223146171019771E-3</v>
      </c>
      <c r="H48" s="15">
        <v>2.9457753764644674E-2</v>
      </c>
      <c r="I48" s="15">
        <v>1.4537058036916341E-3</v>
      </c>
      <c r="J48" s="15">
        <v>2.3725004194502242E-3</v>
      </c>
      <c r="K48" s="15">
        <v>6.4897027380897117E-3</v>
      </c>
      <c r="L48" s="15">
        <v>3.654347899589194E-3</v>
      </c>
      <c r="M48" s="15">
        <v>3.5824313721734922E-3</v>
      </c>
      <c r="N48" s="15">
        <v>1.5361870069780994E-3</v>
      </c>
      <c r="O48" s="15">
        <v>1.8585078314218889E-3</v>
      </c>
      <c r="P48" s="15">
        <v>1.889194573123287E-3</v>
      </c>
      <c r="Q48" s="15">
        <v>1.1601860523967127E-3</v>
      </c>
      <c r="R48" s="15">
        <v>1.7324253861665875E-3</v>
      </c>
      <c r="S48" s="15">
        <v>7.6583405717725126E-3</v>
      </c>
      <c r="T48" s="15">
        <v>1.6929846481302392E-2</v>
      </c>
      <c r="U48" s="15">
        <v>2.2754557911088941E-3</v>
      </c>
      <c r="V48" s="15">
        <v>1.0598223373615762E-2</v>
      </c>
      <c r="W48" s="15">
        <v>2.4829068570652404E-3</v>
      </c>
      <c r="X48" s="15">
        <v>6.5418875885136256E-3</v>
      </c>
      <c r="Y48" s="15">
        <v>2.1208332238092519E-3</v>
      </c>
      <c r="Z48" s="15">
        <v>3.2369666910614277E-3</v>
      </c>
      <c r="AA48" s="15">
        <v>1.0904498183075052E-3</v>
      </c>
      <c r="AB48" s="15">
        <v>2.7058667383897538E-3</v>
      </c>
      <c r="AC48" s="15">
        <v>3.4999768940601238E-3</v>
      </c>
      <c r="AD48" s="15">
        <v>4.0528978657031955E-3</v>
      </c>
      <c r="AE48" s="15">
        <v>1.9445238431138332E-3</v>
      </c>
      <c r="AF48" s="15">
        <v>2.3054372559825581E-3</v>
      </c>
      <c r="AG48" s="15">
        <v>1.3156277581481313E-3</v>
      </c>
      <c r="AH48" s="15">
        <v>1.9967396005164634E-3</v>
      </c>
      <c r="AI48" s="15">
        <v>3.3775785477969116E-3</v>
      </c>
      <c r="AJ48" s="15">
        <v>2.5671819890416654E-3</v>
      </c>
      <c r="AK48" s="15">
        <v>2.3083487084178018E-3</v>
      </c>
      <c r="AL48" s="15">
        <v>3.063529099155918E-3</v>
      </c>
      <c r="AM48" s="15">
        <v>1.7678897283558133E-3</v>
      </c>
      <c r="AN48" s="15">
        <v>1.3016569925927591E-3</v>
      </c>
      <c r="AO48" s="15">
        <v>1.8158805390617648E-3</v>
      </c>
      <c r="AP48" s="15">
        <v>8.5130130538060248E-4</v>
      </c>
      <c r="AQ48" s="15">
        <v>1.3731292137118825E-3</v>
      </c>
      <c r="AR48" s="15">
        <v>7.3813675735571712E-4</v>
      </c>
      <c r="AS48" s="15">
        <v>1.6551759543085732E-3</v>
      </c>
      <c r="AT48" s="15">
        <v>4.5743143514246692E-3</v>
      </c>
      <c r="AU48" s="15">
        <v>1.0439162238907274</v>
      </c>
      <c r="AV48" s="15">
        <v>2.0985554050527784E-3</v>
      </c>
      <c r="AW48" s="15">
        <v>1.0989014745688027E-3</v>
      </c>
      <c r="AX48" s="15">
        <v>9.3137216887512588E-4</v>
      </c>
      <c r="AY48" s="15">
        <v>1.486379964554266E-3</v>
      </c>
      <c r="AZ48" s="15">
        <v>1.3969636860108139E-3</v>
      </c>
      <c r="BA48" s="15">
        <v>6.0676139561493441E-4</v>
      </c>
      <c r="BB48" s="15">
        <v>5.2082550123715241E-4</v>
      </c>
      <c r="BC48" s="15">
        <v>4.4309653445620632E-4</v>
      </c>
      <c r="BD48" s="15">
        <v>2.6702375462987163E-4</v>
      </c>
      <c r="BE48" s="15">
        <v>8.868423806574494E-5</v>
      </c>
      <c r="BF48" s="15">
        <v>4.3578504628009982E-4</v>
      </c>
      <c r="BG48" s="15">
        <v>6.0556997339281647E-4</v>
      </c>
      <c r="BH48" s="15">
        <v>5.9200088802915973E-4</v>
      </c>
      <c r="BI48" s="15">
        <v>7.2369187091246025E-4</v>
      </c>
      <c r="BJ48" s="15">
        <v>1.4405559697480432E-3</v>
      </c>
      <c r="BK48" s="15">
        <v>2.9512845311079159E-4</v>
      </c>
      <c r="BL48" s="15">
        <v>3.4420088269839378E-4</v>
      </c>
      <c r="BM48" s="15">
        <v>2.7216839179734434E-4</v>
      </c>
      <c r="BN48" s="15">
        <v>4.3205268239202542E-4</v>
      </c>
      <c r="BO48" s="15">
        <v>4.8090256711889553E-4</v>
      </c>
      <c r="BP48" s="15">
        <v>5.2946485173590804E-4</v>
      </c>
      <c r="BQ48" s="15">
        <v>6.842596133516891E-4</v>
      </c>
      <c r="BR48" s="15">
        <v>7.5602623169360552E-4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1.4654755016163799E-3</v>
      </c>
      <c r="E49" s="15">
        <v>1.457630793864432E-3</v>
      </c>
      <c r="F49" s="15">
        <v>7.032918736539776E-4</v>
      </c>
      <c r="G49" s="15">
        <v>2.0430024513296329E-3</v>
      </c>
      <c r="H49" s="15">
        <v>1.1784453542986816E-2</v>
      </c>
      <c r="I49" s="15">
        <v>1.9076343221458658E-3</v>
      </c>
      <c r="J49" s="15">
        <v>3.4101809240183133E-3</v>
      </c>
      <c r="K49" s="15">
        <v>3.0923496868851832E-3</v>
      </c>
      <c r="L49" s="15">
        <v>1.8976725255893162E-3</v>
      </c>
      <c r="M49" s="15">
        <v>2.7949355006409264E-3</v>
      </c>
      <c r="N49" s="15">
        <v>2.8728065785851267E-3</v>
      </c>
      <c r="O49" s="15">
        <v>3.1612113191379931E-3</v>
      </c>
      <c r="P49" s="15">
        <v>2.1363456545405112E-3</v>
      </c>
      <c r="Q49" s="15">
        <v>1.8233932630388476E-3</v>
      </c>
      <c r="R49" s="15">
        <v>2.8218544388614007E-3</v>
      </c>
      <c r="S49" s="15">
        <v>3.2757459290706863E-3</v>
      </c>
      <c r="T49" s="15">
        <v>2.9546037503635682E-3</v>
      </c>
      <c r="U49" s="15">
        <v>2.1611085464758812E-3</v>
      </c>
      <c r="V49" s="15">
        <v>4.7555065559848654E-3</v>
      </c>
      <c r="W49" s="15">
        <v>1.8594701027378191E-3</v>
      </c>
      <c r="X49" s="15">
        <v>3.500747195704838E-3</v>
      </c>
      <c r="Y49" s="15">
        <v>5.526142072001335E-3</v>
      </c>
      <c r="Z49" s="15">
        <v>2.4472168173152774E-3</v>
      </c>
      <c r="AA49" s="15">
        <v>3.4551096513785917E-3</v>
      </c>
      <c r="AB49" s="15">
        <v>2.2986473042553328E-3</v>
      </c>
      <c r="AC49" s="15">
        <v>3.2967417528672765E-3</v>
      </c>
      <c r="AD49" s="15">
        <v>2.4475867547168618E-3</v>
      </c>
      <c r="AE49" s="15">
        <v>1.9936831183790501E-3</v>
      </c>
      <c r="AF49" s="15">
        <v>2.2383698267350143E-3</v>
      </c>
      <c r="AG49" s="15">
        <v>4.316121428023019E-3</v>
      </c>
      <c r="AH49" s="15">
        <v>3.7563514879082531E-3</v>
      </c>
      <c r="AI49" s="15">
        <v>3.1752560037228927E-3</v>
      </c>
      <c r="AJ49" s="15">
        <v>3.3461861318567713E-3</v>
      </c>
      <c r="AK49" s="15">
        <v>2.5137248241974565E-3</v>
      </c>
      <c r="AL49" s="15">
        <v>2.2695519018688572E-3</v>
      </c>
      <c r="AM49" s="15">
        <v>1.9849978021276187E-3</v>
      </c>
      <c r="AN49" s="15">
        <v>2.3361510286188138E-3</v>
      </c>
      <c r="AO49" s="15">
        <v>3.9397205207952245E-3</v>
      </c>
      <c r="AP49" s="15">
        <v>1.6871426173423777E-3</v>
      </c>
      <c r="AQ49" s="15">
        <v>3.2604935796194186E-3</v>
      </c>
      <c r="AR49" s="15">
        <v>2.2901094935336062E-3</v>
      </c>
      <c r="AS49" s="15">
        <v>4.1458020854673603E-3</v>
      </c>
      <c r="AT49" s="15">
        <v>2.5432972653956229E-3</v>
      </c>
      <c r="AU49" s="15">
        <v>5.751539937786653E-3</v>
      </c>
      <c r="AV49" s="15">
        <v>1.002567992070847</v>
      </c>
      <c r="AW49" s="15">
        <v>6.8886069932412065E-3</v>
      </c>
      <c r="AX49" s="15">
        <v>3.8946534541074011E-3</v>
      </c>
      <c r="AY49" s="15">
        <v>1.6163051213261171E-3</v>
      </c>
      <c r="AZ49" s="15">
        <v>2.438218145352665E-3</v>
      </c>
      <c r="BA49" s="15">
        <v>5.7444687939310832E-3</v>
      </c>
      <c r="BB49" s="15">
        <v>3.4308798064271269E-3</v>
      </c>
      <c r="BC49" s="15">
        <v>5.3609682379550574E-3</v>
      </c>
      <c r="BD49" s="15">
        <v>4.4309586252566603E-3</v>
      </c>
      <c r="BE49" s="15">
        <v>3.8237972610856332E-4</v>
      </c>
      <c r="BF49" s="15">
        <v>5.0585126575949935E-3</v>
      </c>
      <c r="BG49" s="15">
        <v>5.2789898257205618E-3</v>
      </c>
      <c r="BH49" s="15">
        <v>8.3527337993979968E-3</v>
      </c>
      <c r="BI49" s="15">
        <v>2.955229125612858E-3</v>
      </c>
      <c r="BJ49" s="15">
        <v>2.3900866152527268E-3</v>
      </c>
      <c r="BK49" s="15">
        <v>1.2166280115308041E-3</v>
      </c>
      <c r="BL49" s="15">
        <v>2.1148641486290806E-3</v>
      </c>
      <c r="BM49" s="15">
        <v>1.2924677537967694E-3</v>
      </c>
      <c r="BN49" s="15">
        <v>1.4210006561613617E-2</v>
      </c>
      <c r="BO49" s="15">
        <v>2.8539440665667094E-3</v>
      </c>
      <c r="BP49" s="15">
        <v>1.3097402708276906E-3</v>
      </c>
      <c r="BQ49" s="15">
        <v>3.4954712021454141E-3</v>
      </c>
      <c r="BR49" s="15">
        <v>4.0377120231072608E-2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9.2013619483855939E-3</v>
      </c>
      <c r="E50" s="15">
        <v>8.0265555450574049E-3</v>
      </c>
      <c r="F50" s="15">
        <v>1.0510690877911903E-2</v>
      </c>
      <c r="G50" s="15">
        <v>8.9502656174800625E-3</v>
      </c>
      <c r="H50" s="15">
        <v>3.1750712441060876E-2</v>
      </c>
      <c r="I50" s="15">
        <v>3.8704484052405785E-2</v>
      </c>
      <c r="J50" s="15">
        <v>3.4223325917989364E-2</v>
      </c>
      <c r="K50" s="15">
        <v>2.3437072537907926E-2</v>
      </c>
      <c r="L50" s="15">
        <v>3.883600166992935E-2</v>
      </c>
      <c r="M50" s="15">
        <v>2.3502129255726704E-2</v>
      </c>
      <c r="N50" s="15">
        <v>3.7473393286637652E-2</v>
      </c>
      <c r="O50" s="15">
        <v>1.0820622393074159E-2</v>
      </c>
      <c r="P50" s="15">
        <v>1.1136550268437457E-2</v>
      </c>
      <c r="Q50" s="15">
        <v>8.07232063520095E-3</v>
      </c>
      <c r="R50" s="15">
        <v>1.2617431817440374E-2</v>
      </c>
      <c r="S50" s="15">
        <v>1.9093254930036104E-2</v>
      </c>
      <c r="T50" s="15">
        <v>2.7837289461662473E-2</v>
      </c>
      <c r="U50" s="15">
        <v>1.5170133190717991E-2</v>
      </c>
      <c r="V50" s="15">
        <v>1.7823959026100032E-2</v>
      </c>
      <c r="W50" s="15">
        <v>2.687649980964843E-2</v>
      </c>
      <c r="X50" s="15">
        <v>1.5486816755258372E-2</v>
      </c>
      <c r="Y50" s="15">
        <v>2.0082894682229024E-2</v>
      </c>
      <c r="Z50" s="15">
        <v>1.9783814125358935E-2</v>
      </c>
      <c r="AA50" s="15">
        <v>1.598947843827089E-2</v>
      </c>
      <c r="AB50" s="15">
        <v>1.1349786891990846E-2</v>
      </c>
      <c r="AC50" s="15">
        <v>1.326027745812545E-2</v>
      </c>
      <c r="AD50" s="15">
        <v>3.545009962443333E-2</v>
      </c>
      <c r="AE50" s="15">
        <v>1.1750794930646897E-2</v>
      </c>
      <c r="AF50" s="15">
        <v>2.2125451075116744E-2</v>
      </c>
      <c r="AG50" s="15">
        <v>1.5033200206658267E-2</v>
      </c>
      <c r="AH50" s="15">
        <v>2.1295209878864851E-2</v>
      </c>
      <c r="AI50" s="15">
        <v>1.2897582412857178E-2</v>
      </c>
      <c r="AJ50" s="15">
        <v>3.3109854723607224E-2</v>
      </c>
      <c r="AK50" s="15">
        <v>1.7361358352248335E-2</v>
      </c>
      <c r="AL50" s="15">
        <v>1.4949226621772324E-2</v>
      </c>
      <c r="AM50" s="15">
        <v>1.3236728499964712E-2</v>
      </c>
      <c r="AN50" s="15">
        <v>1.0294105838155494E-2</v>
      </c>
      <c r="AO50" s="15">
        <v>8.8305851922794686E-3</v>
      </c>
      <c r="AP50" s="15">
        <v>3.9639159667435482E-3</v>
      </c>
      <c r="AQ50" s="15">
        <v>8.6198059847039186E-3</v>
      </c>
      <c r="AR50" s="15">
        <v>9.0900959615309272E-3</v>
      </c>
      <c r="AS50" s="15">
        <v>2.0180120992099169E-2</v>
      </c>
      <c r="AT50" s="15">
        <v>3.2721158685989446E-2</v>
      </c>
      <c r="AU50" s="15">
        <v>0.12520012665312411</v>
      </c>
      <c r="AV50" s="15">
        <v>0.1265111987073855</v>
      </c>
      <c r="AW50" s="15">
        <v>1.044550087030246</v>
      </c>
      <c r="AX50" s="15">
        <v>7.9380566118942633E-3</v>
      </c>
      <c r="AY50" s="15">
        <v>1.0914193293254836E-2</v>
      </c>
      <c r="AZ50" s="15">
        <v>9.8251598364434943E-3</v>
      </c>
      <c r="BA50" s="15">
        <v>7.0094152294928602E-3</v>
      </c>
      <c r="BB50" s="15">
        <v>8.0210727789249217E-3</v>
      </c>
      <c r="BC50" s="15">
        <v>4.0623136727638834E-3</v>
      </c>
      <c r="BD50" s="15">
        <v>9.4532102552654235E-3</v>
      </c>
      <c r="BE50" s="15">
        <v>1.1177311653161445E-3</v>
      </c>
      <c r="BF50" s="15">
        <v>6.0332650571811646E-3</v>
      </c>
      <c r="BG50" s="15">
        <v>7.5425367611710384E-3</v>
      </c>
      <c r="BH50" s="15">
        <v>8.3518885678518142E-3</v>
      </c>
      <c r="BI50" s="15">
        <v>8.9469801591755271E-3</v>
      </c>
      <c r="BJ50" s="15">
        <v>6.4571065117690505E-3</v>
      </c>
      <c r="BK50" s="15">
        <v>3.5832848840401548E-3</v>
      </c>
      <c r="BL50" s="15">
        <v>7.0750518648960061E-3</v>
      </c>
      <c r="BM50" s="15">
        <v>2.6072706998546999E-3</v>
      </c>
      <c r="BN50" s="15">
        <v>7.4903595733042828E-3</v>
      </c>
      <c r="BO50" s="15">
        <v>5.6140841612354626E-3</v>
      </c>
      <c r="BP50" s="15">
        <v>5.2218894250987656E-3</v>
      </c>
      <c r="BQ50" s="15">
        <v>5.4929950745346394E-3</v>
      </c>
      <c r="BR50" s="15">
        <v>1.7556886942654188E-2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6.2616018429966327E-4</v>
      </c>
      <c r="E51" s="15">
        <v>7.2374996013189173E-4</v>
      </c>
      <c r="F51" s="15">
        <v>3.4348187167637824E-4</v>
      </c>
      <c r="G51" s="15">
        <v>1.1781939993392935E-3</v>
      </c>
      <c r="H51" s="15">
        <v>1.7105580150843954E-3</v>
      </c>
      <c r="I51" s="15">
        <v>1.5547601637538608E-3</v>
      </c>
      <c r="J51" s="15">
        <v>1.4875485162585945E-3</v>
      </c>
      <c r="K51" s="15">
        <v>1.881970581341592E-3</v>
      </c>
      <c r="L51" s="15">
        <v>1.0882025739852314E-3</v>
      </c>
      <c r="M51" s="15">
        <v>1.6758233962485757E-3</v>
      </c>
      <c r="N51" s="15">
        <v>1.6207922732517234E-3</v>
      </c>
      <c r="O51" s="15">
        <v>2.1068814301876933E-3</v>
      </c>
      <c r="P51" s="15">
        <v>1.1460932635995024E-3</v>
      </c>
      <c r="Q51" s="15">
        <v>9.8034685756065443E-4</v>
      </c>
      <c r="R51" s="15">
        <v>1.406114967913724E-3</v>
      </c>
      <c r="S51" s="15">
        <v>1.0254195176708605E-3</v>
      </c>
      <c r="T51" s="15">
        <v>1.5224624345106714E-3</v>
      </c>
      <c r="U51" s="15">
        <v>1.0830798780129883E-3</v>
      </c>
      <c r="V51" s="15">
        <v>1.0168712069358839E-3</v>
      </c>
      <c r="W51" s="15">
        <v>1.0100072940475637E-3</v>
      </c>
      <c r="X51" s="15">
        <v>1.363362430761495E-3</v>
      </c>
      <c r="Y51" s="15">
        <v>2.2665252874978382E-3</v>
      </c>
      <c r="Z51" s="15">
        <v>1.6271528866188786E-3</v>
      </c>
      <c r="AA51" s="15">
        <v>2.8139139755240152E-3</v>
      </c>
      <c r="AB51" s="15">
        <v>1.6142815075108237E-3</v>
      </c>
      <c r="AC51" s="15">
        <v>1.663265448056477E-3</v>
      </c>
      <c r="AD51" s="15">
        <v>1.9812971743348004E-3</v>
      </c>
      <c r="AE51" s="15">
        <v>1.3773791323197354E-3</v>
      </c>
      <c r="AF51" s="15">
        <v>2.238688802347242E-3</v>
      </c>
      <c r="AG51" s="15">
        <v>2.131189246872423E-3</v>
      </c>
      <c r="AH51" s="15">
        <v>2.1377123629684092E-3</v>
      </c>
      <c r="AI51" s="15">
        <v>2.81380401956854E-3</v>
      </c>
      <c r="AJ51" s="15">
        <v>1.7602447185837446E-3</v>
      </c>
      <c r="AK51" s="15">
        <v>1.669375037357729E-3</v>
      </c>
      <c r="AL51" s="15">
        <v>1.750058983144328E-3</v>
      </c>
      <c r="AM51" s="15">
        <v>1.9119211171844633E-3</v>
      </c>
      <c r="AN51" s="15">
        <v>1.6112824645083184E-3</v>
      </c>
      <c r="AO51" s="15">
        <v>1.392991815980267E-3</v>
      </c>
      <c r="AP51" s="15">
        <v>6.6816718760075123E-4</v>
      </c>
      <c r="AQ51" s="15">
        <v>2.1857369287285712E-3</v>
      </c>
      <c r="AR51" s="15">
        <v>2.0808099805650136E-3</v>
      </c>
      <c r="AS51" s="15">
        <v>2.5388759242079115E-3</v>
      </c>
      <c r="AT51" s="15">
        <v>1.0920770104885342E-3</v>
      </c>
      <c r="AU51" s="15">
        <v>8.5308956713428009E-4</v>
      </c>
      <c r="AV51" s="15">
        <v>1.8736960134010708E-3</v>
      </c>
      <c r="AW51" s="15">
        <v>1.9464610827743594E-3</v>
      </c>
      <c r="AX51" s="15">
        <v>1.0007926185949956</v>
      </c>
      <c r="AY51" s="15">
        <v>8.7974304398435186E-4</v>
      </c>
      <c r="AZ51" s="15">
        <v>3.1948433632001181E-3</v>
      </c>
      <c r="BA51" s="15">
        <v>3.5856687324845246E-3</v>
      </c>
      <c r="BB51" s="15">
        <v>1.7128001266308605E-3</v>
      </c>
      <c r="BC51" s="15">
        <v>2.9826796333306976E-3</v>
      </c>
      <c r="BD51" s="15">
        <v>1.6431678515249019E-3</v>
      </c>
      <c r="BE51" s="15">
        <v>1.8743603607784294E-4</v>
      </c>
      <c r="BF51" s="15">
        <v>1.5575465092987218E-3</v>
      </c>
      <c r="BG51" s="15">
        <v>3.5159670851063387E-3</v>
      </c>
      <c r="BH51" s="15">
        <v>2.8268694676631735E-3</v>
      </c>
      <c r="BI51" s="15">
        <v>2.7315075686477229E-3</v>
      </c>
      <c r="BJ51" s="15">
        <v>1.0112380073074151E-3</v>
      </c>
      <c r="BK51" s="15">
        <v>9.633315934171468E-4</v>
      </c>
      <c r="BL51" s="15">
        <v>2.0280934081646214E-3</v>
      </c>
      <c r="BM51" s="15">
        <v>6.7296667714810386E-4</v>
      </c>
      <c r="BN51" s="15">
        <v>2.2449959392829466E-3</v>
      </c>
      <c r="BO51" s="15">
        <v>1.7648713424797287E-3</v>
      </c>
      <c r="BP51" s="15">
        <v>7.8687202364637705E-4</v>
      </c>
      <c r="BQ51" s="15">
        <v>2.9588187859334709E-3</v>
      </c>
      <c r="BR51" s="15">
        <v>2.5337788556834256E-2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8.6501468267780632E-4</v>
      </c>
      <c r="E52" s="15">
        <v>9.4248859922740045E-4</v>
      </c>
      <c r="F52" s="15">
        <v>5.1088621498651752E-4</v>
      </c>
      <c r="G52" s="15">
        <v>1.6445549619005431E-3</v>
      </c>
      <c r="H52" s="15">
        <v>2.7796452859663308E-3</v>
      </c>
      <c r="I52" s="15">
        <v>1.4136550650449518E-3</v>
      </c>
      <c r="J52" s="15">
        <v>1.7888982441922935E-3</v>
      </c>
      <c r="K52" s="15">
        <v>1.4818045946464198E-3</v>
      </c>
      <c r="L52" s="15">
        <v>1.2842172981948968E-3</v>
      </c>
      <c r="M52" s="15">
        <v>1.905451410610612E-3</v>
      </c>
      <c r="N52" s="15">
        <v>2.1039712590186234E-3</v>
      </c>
      <c r="O52" s="15">
        <v>1.6188541549050249E-3</v>
      </c>
      <c r="P52" s="15">
        <v>1.2820608469291358E-3</v>
      </c>
      <c r="Q52" s="15">
        <v>1.0398411793343498E-3</v>
      </c>
      <c r="R52" s="15">
        <v>1.3018948432204809E-3</v>
      </c>
      <c r="S52" s="15">
        <v>1.2218290881439802E-3</v>
      </c>
      <c r="T52" s="15">
        <v>1.5039435731541127E-3</v>
      </c>
      <c r="U52" s="15">
        <v>1.6852375764528514E-3</v>
      </c>
      <c r="V52" s="15">
        <v>1.5089322839829803E-3</v>
      </c>
      <c r="W52" s="15">
        <v>1.2840313191845485E-3</v>
      </c>
      <c r="X52" s="15">
        <v>1.8990306599819193E-3</v>
      </c>
      <c r="Y52" s="15">
        <v>3.2375075581637506E-3</v>
      </c>
      <c r="Z52" s="15">
        <v>1.7775887200257758E-3</v>
      </c>
      <c r="AA52" s="15">
        <v>5.5410097763114426E-3</v>
      </c>
      <c r="AB52" s="15">
        <v>1.5024638786832025E-3</v>
      </c>
      <c r="AC52" s="15">
        <v>1.566832225374622E-3</v>
      </c>
      <c r="AD52" s="15">
        <v>1.5301550389287149E-3</v>
      </c>
      <c r="AE52" s="15">
        <v>2.1589640853653751E-3</v>
      </c>
      <c r="AF52" s="15">
        <v>1.5903922589340556E-3</v>
      </c>
      <c r="AG52" s="15">
        <v>1.5109042837826504E-3</v>
      </c>
      <c r="AH52" s="15">
        <v>1.5178169812410023E-3</v>
      </c>
      <c r="AI52" s="15">
        <v>2.1634869164765592E-3</v>
      </c>
      <c r="AJ52" s="15">
        <v>3.8471587831110494E-3</v>
      </c>
      <c r="AK52" s="15">
        <v>1.4020698083936087E-3</v>
      </c>
      <c r="AL52" s="15">
        <v>1.0062218387813726E-3</v>
      </c>
      <c r="AM52" s="15">
        <v>1.0991021215356353E-3</v>
      </c>
      <c r="AN52" s="15">
        <v>2.1362945931093749E-3</v>
      </c>
      <c r="AO52" s="15">
        <v>2.5457210898267475E-3</v>
      </c>
      <c r="AP52" s="15">
        <v>9.6512157512293386E-4</v>
      </c>
      <c r="AQ52" s="15">
        <v>9.93056963645037E-4</v>
      </c>
      <c r="AR52" s="15">
        <v>2.1315978388025698E-3</v>
      </c>
      <c r="AS52" s="15">
        <v>2.1254979721606958E-3</v>
      </c>
      <c r="AT52" s="15">
        <v>1.1854760718863751E-3</v>
      </c>
      <c r="AU52" s="15">
        <v>1.401321846365388E-3</v>
      </c>
      <c r="AV52" s="15">
        <v>1.8910429809227549E-2</v>
      </c>
      <c r="AW52" s="15">
        <v>2.0745113869060907E-3</v>
      </c>
      <c r="AX52" s="15">
        <v>1.0405416622592195E-2</v>
      </c>
      <c r="AY52" s="15">
        <v>1.0011341634985467</v>
      </c>
      <c r="AZ52" s="15">
        <v>1.8321942035257142E-3</v>
      </c>
      <c r="BA52" s="15">
        <v>1.9907824439350512E-2</v>
      </c>
      <c r="BB52" s="15">
        <v>4.1632610447125797E-3</v>
      </c>
      <c r="BC52" s="15">
        <v>1.8103123256281068E-3</v>
      </c>
      <c r="BD52" s="15">
        <v>5.8527174130856268E-3</v>
      </c>
      <c r="BE52" s="15">
        <v>4.5202335201025197E-4</v>
      </c>
      <c r="BF52" s="15">
        <v>7.7313844887990204E-3</v>
      </c>
      <c r="BG52" s="15">
        <v>1.5515120783397653E-3</v>
      </c>
      <c r="BH52" s="15">
        <v>9.4294829496457851E-3</v>
      </c>
      <c r="BI52" s="15">
        <v>1.5724945827378868E-3</v>
      </c>
      <c r="BJ52" s="15">
        <v>7.2906442849383539E-3</v>
      </c>
      <c r="BK52" s="15">
        <v>9.0994093940654759E-4</v>
      </c>
      <c r="BL52" s="15">
        <v>1.2699877506530564E-2</v>
      </c>
      <c r="BM52" s="15">
        <v>5.500546659136801E-3</v>
      </c>
      <c r="BN52" s="15">
        <v>3.2084047007548276E-3</v>
      </c>
      <c r="BO52" s="15">
        <v>2.3378806979031479E-2</v>
      </c>
      <c r="BP52" s="15">
        <v>1.6816221231802715E-2</v>
      </c>
      <c r="BQ52" s="15">
        <v>3.0837801534092796E-3</v>
      </c>
      <c r="BR52" s="15">
        <v>5.2261415390727671E-2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3.4957084961147016E-4</v>
      </c>
      <c r="E53" s="15">
        <v>3.8546647432713296E-4</v>
      </c>
      <c r="F53" s="15">
        <v>1.9356786954560475E-4</v>
      </c>
      <c r="G53" s="15">
        <v>4.2729959119117459E-4</v>
      </c>
      <c r="H53" s="15">
        <v>4.0761880872363445E-4</v>
      </c>
      <c r="I53" s="15">
        <v>3.5640098199436678E-4</v>
      </c>
      <c r="J53" s="15">
        <v>3.9253708325597805E-4</v>
      </c>
      <c r="K53" s="15">
        <v>6.5637576389199204E-4</v>
      </c>
      <c r="L53" s="15">
        <v>4.6787748585661439E-4</v>
      </c>
      <c r="M53" s="15">
        <v>6.7565237956950148E-4</v>
      </c>
      <c r="N53" s="15">
        <v>1.6446043671323109E-3</v>
      </c>
      <c r="O53" s="15">
        <v>7.2775782562145542E-4</v>
      </c>
      <c r="P53" s="15">
        <v>4.5946896240358932E-4</v>
      </c>
      <c r="Q53" s="15">
        <v>4.3142621979134425E-4</v>
      </c>
      <c r="R53" s="15">
        <v>7.3877913463220193E-4</v>
      </c>
      <c r="S53" s="15">
        <v>4.2218743230055356E-4</v>
      </c>
      <c r="T53" s="15">
        <v>6.018153734874337E-4</v>
      </c>
      <c r="U53" s="15">
        <v>2.6183492860843453E-3</v>
      </c>
      <c r="V53" s="15">
        <v>3.504353904203245E-4</v>
      </c>
      <c r="W53" s="15">
        <v>4.5574906927130368E-4</v>
      </c>
      <c r="X53" s="15">
        <v>1.1936708636938697E-3</v>
      </c>
      <c r="Y53" s="15">
        <v>6.9589501413663726E-4</v>
      </c>
      <c r="Z53" s="15">
        <v>9.4399215051894773E-4</v>
      </c>
      <c r="AA53" s="15">
        <v>8.7883415775879832E-4</v>
      </c>
      <c r="AB53" s="15">
        <v>5.928942323594385E-4</v>
      </c>
      <c r="AC53" s="15">
        <v>5.1993906993191559E-4</v>
      </c>
      <c r="AD53" s="15">
        <v>4.2298663961948366E-4</v>
      </c>
      <c r="AE53" s="15">
        <v>3.896554403265777E-4</v>
      </c>
      <c r="AF53" s="15">
        <v>4.6776742723484934E-4</v>
      </c>
      <c r="AG53" s="15">
        <v>7.4754585236405614E-4</v>
      </c>
      <c r="AH53" s="15">
        <v>5.6745512111968353E-4</v>
      </c>
      <c r="AI53" s="15">
        <v>4.7032125042250353E-4</v>
      </c>
      <c r="AJ53" s="15">
        <v>8.1495647583924966E-4</v>
      </c>
      <c r="AK53" s="15">
        <v>4.2551937268781297E-4</v>
      </c>
      <c r="AL53" s="15">
        <v>3.6122169285291361E-4</v>
      </c>
      <c r="AM53" s="15">
        <v>4.5075726711820818E-4</v>
      </c>
      <c r="AN53" s="15">
        <v>5.0117064495873833E-4</v>
      </c>
      <c r="AO53" s="15">
        <v>9.4670444150176075E-4</v>
      </c>
      <c r="AP53" s="15">
        <v>3.6258759141646776E-4</v>
      </c>
      <c r="AQ53" s="15">
        <v>3.5283311876412558E-4</v>
      </c>
      <c r="AR53" s="15">
        <v>5.6734129392035644E-4</v>
      </c>
      <c r="AS53" s="15">
        <v>1.0575074153783999E-3</v>
      </c>
      <c r="AT53" s="15">
        <v>3.6818438672832896E-4</v>
      </c>
      <c r="AU53" s="15">
        <v>3.6791344473772331E-4</v>
      </c>
      <c r="AV53" s="15">
        <v>4.6099962456461869E-4</v>
      </c>
      <c r="AW53" s="15">
        <v>5.2653847288213461E-4</v>
      </c>
      <c r="AX53" s="15">
        <v>2.3238203321038057E-3</v>
      </c>
      <c r="AY53" s="15">
        <v>5.1532400974569866E-4</v>
      </c>
      <c r="AZ53" s="15">
        <v>1.004805224254014</v>
      </c>
      <c r="BA53" s="15">
        <v>1.589672110268079E-3</v>
      </c>
      <c r="BB53" s="15">
        <v>1.5454658178633222E-3</v>
      </c>
      <c r="BC53" s="15">
        <v>6.192036009236222E-4</v>
      </c>
      <c r="BD53" s="15">
        <v>2.452503911796564E-3</v>
      </c>
      <c r="BE53" s="15">
        <v>2.1713169303436632E-4</v>
      </c>
      <c r="BF53" s="15">
        <v>1.8913960085070495E-3</v>
      </c>
      <c r="BG53" s="15">
        <v>2.2201051741507871E-3</v>
      </c>
      <c r="BH53" s="15">
        <v>1.568696018696172E-2</v>
      </c>
      <c r="BI53" s="15">
        <v>1.0145776810592021E-3</v>
      </c>
      <c r="BJ53" s="15">
        <v>6.8330334828429042E-4</v>
      </c>
      <c r="BK53" s="15">
        <v>3.0346258127604238E-4</v>
      </c>
      <c r="BL53" s="15">
        <v>1.3735842499428218E-3</v>
      </c>
      <c r="BM53" s="15">
        <v>6.2906482362601497E-3</v>
      </c>
      <c r="BN53" s="15">
        <v>8.8564922819009979E-3</v>
      </c>
      <c r="BO53" s="15">
        <v>4.6198625793186711E-4</v>
      </c>
      <c r="BP53" s="15">
        <v>7.1175692530154016E-4</v>
      </c>
      <c r="BQ53" s="15">
        <v>1.3707988713253791E-3</v>
      </c>
      <c r="BR53" s="15">
        <v>1.2677777852646195E-3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1.6533770222694369E-3</v>
      </c>
      <c r="E54" s="15">
        <v>3.4484931350110787E-3</v>
      </c>
      <c r="F54" s="15">
        <v>1.9134341867666322E-3</v>
      </c>
      <c r="G54" s="15">
        <v>3.0522203112171879E-3</v>
      </c>
      <c r="H54" s="15">
        <v>3.3708241261861754E-3</v>
      </c>
      <c r="I54" s="15">
        <v>2.1171637617748485E-3</v>
      </c>
      <c r="J54" s="15">
        <v>2.249717947075468E-3</v>
      </c>
      <c r="K54" s="15">
        <v>6.9736454152211757E-3</v>
      </c>
      <c r="L54" s="15">
        <v>3.1940483364341003E-3</v>
      </c>
      <c r="M54" s="15">
        <v>7.4776405995337246E-3</v>
      </c>
      <c r="N54" s="15">
        <v>2.7241274007600003E-2</v>
      </c>
      <c r="O54" s="15">
        <v>7.8719728445015066E-3</v>
      </c>
      <c r="P54" s="15">
        <v>2.9543017448970957E-3</v>
      </c>
      <c r="Q54" s="15">
        <v>4.249454207295604E-3</v>
      </c>
      <c r="R54" s="15">
        <v>9.8861975079532604E-3</v>
      </c>
      <c r="S54" s="15">
        <v>2.9031883552211712E-3</v>
      </c>
      <c r="T54" s="15">
        <v>4.6651715256019388E-3</v>
      </c>
      <c r="U54" s="15">
        <v>3.5197305609046907E-3</v>
      </c>
      <c r="V54" s="15">
        <v>2.5984312926610963E-3</v>
      </c>
      <c r="W54" s="15">
        <v>3.1785828350365105E-3</v>
      </c>
      <c r="X54" s="15">
        <v>2.4979440514116798E-3</v>
      </c>
      <c r="Y54" s="15">
        <v>5.1421516499383247E-3</v>
      </c>
      <c r="Z54" s="15">
        <v>1.2363535215978303E-2</v>
      </c>
      <c r="AA54" s="15">
        <v>1.237479076211101E-2</v>
      </c>
      <c r="AB54" s="15">
        <v>4.2602353309399059E-3</v>
      </c>
      <c r="AC54" s="15">
        <v>4.0347313947134509E-3</v>
      </c>
      <c r="AD54" s="15">
        <v>2.9343698698864034E-3</v>
      </c>
      <c r="AE54" s="15">
        <v>2.3459151819776136E-3</v>
      </c>
      <c r="AF54" s="15">
        <v>4.3224801978659112E-3</v>
      </c>
      <c r="AG54" s="15">
        <v>8.3899879681359462E-3</v>
      </c>
      <c r="AH54" s="15">
        <v>5.8058931516824083E-3</v>
      </c>
      <c r="AI54" s="15">
        <v>4.0607348169936549E-3</v>
      </c>
      <c r="AJ54" s="15">
        <v>1.2044913135150204E-2</v>
      </c>
      <c r="AK54" s="15">
        <v>3.4156151048900605E-3</v>
      </c>
      <c r="AL54" s="15">
        <v>3.9887237218375424E-3</v>
      </c>
      <c r="AM54" s="15">
        <v>4.3357975865072054E-3</v>
      </c>
      <c r="AN54" s="15">
        <v>2.9154111710940974E-3</v>
      </c>
      <c r="AO54" s="15">
        <v>7.2969785826101276E-3</v>
      </c>
      <c r="AP54" s="15">
        <v>2.5885824599276002E-3</v>
      </c>
      <c r="AQ54" s="15">
        <v>3.0767810337803104E-3</v>
      </c>
      <c r="AR54" s="15">
        <v>7.3503724361625748E-3</v>
      </c>
      <c r="AS54" s="15">
        <v>7.798424447088172E-3</v>
      </c>
      <c r="AT54" s="15">
        <v>2.8030983152563466E-3</v>
      </c>
      <c r="AU54" s="15">
        <v>2.7048118889057139E-3</v>
      </c>
      <c r="AV54" s="15">
        <v>3.9261445780591911E-3</v>
      </c>
      <c r="AW54" s="15">
        <v>5.204090712401124E-3</v>
      </c>
      <c r="AX54" s="15">
        <v>7.1661163037497243E-3</v>
      </c>
      <c r="AY54" s="15">
        <v>5.8017323818095332E-3</v>
      </c>
      <c r="AZ54" s="15">
        <v>1.6404099652287334E-2</v>
      </c>
      <c r="BA54" s="15">
        <v>1.161493419599273</v>
      </c>
      <c r="BB54" s="15">
        <v>4.6239337234439917E-2</v>
      </c>
      <c r="BC54" s="15">
        <v>6.3863229970578346E-3</v>
      </c>
      <c r="BD54" s="15">
        <v>7.5112680982460135E-3</v>
      </c>
      <c r="BE54" s="15">
        <v>9.7806030966355391E-4</v>
      </c>
      <c r="BF54" s="15">
        <v>8.9748862216774018E-3</v>
      </c>
      <c r="BG54" s="15">
        <v>4.3178198096291255E-3</v>
      </c>
      <c r="BH54" s="15">
        <v>0.35267459670681678</v>
      </c>
      <c r="BI54" s="15">
        <v>9.2132970053750776E-3</v>
      </c>
      <c r="BJ54" s="15">
        <v>4.2661765348753931E-3</v>
      </c>
      <c r="BK54" s="15">
        <v>2.8175517548281628E-3</v>
      </c>
      <c r="BL54" s="15">
        <v>3.2108360752473235E-3</v>
      </c>
      <c r="BM54" s="15">
        <v>1.5071550552224074E-3</v>
      </c>
      <c r="BN54" s="15">
        <v>8.350296532594139E-3</v>
      </c>
      <c r="BO54" s="15">
        <v>3.5594289740077433E-3</v>
      </c>
      <c r="BP54" s="15">
        <v>2.1246819496599629E-3</v>
      </c>
      <c r="BQ54" s="15">
        <v>1.858148786522348E-2</v>
      </c>
      <c r="BR54" s="15">
        <v>5.9786826753538205E-3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2.5113881919129511E-3</v>
      </c>
      <c r="E55" s="15">
        <v>3.1862259670076007E-3</v>
      </c>
      <c r="F55" s="15">
        <v>1.602254718799701E-3</v>
      </c>
      <c r="G55" s="15">
        <v>4.9955933807502191E-3</v>
      </c>
      <c r="H55" s="15">
        <v>6.3702249997597514E-3</v>
      </c>
      <c r="I55" s="15">
        <v>4.4364143486165016E-3</v>
      </c>
      <c r="J55" s="15">
        <v>4.881423178817049E-3</v>
      </c>
      <c r="K55" s="15">
        <v>7.5290869010255362E-3</v>
      </c>
      <c r="L55" s="15">
        <v>6.1432041617436794E-3</v>
      </c>
      <c r="M55" s="15">
        <v>8.9124754892536667E-3</v>
      </c>
      <c r="N55" s="15">
        <v>1.092552794226668E-2</v>
      </c>
      <c r="O55" s="15">
        <v>5.4356371626122857E-3</v>
      </c>
      <c r="P55" s="15">
        <v>7.1187601462803759E-3</v>
      </c>
      <c r="Q55" s="15">
        <v>1.0866148341204493E-2</v>
      </c>
      <c r="R55" s="15">
        <v>8.1116008499303015E-3</v>
      </c>
      <c r="S55" s="15">
        <v>6.6772618244469754E-3</v>
      </c>
      <c r="T55" s="15">
        <v>7.8814721778718358E-3</v>
      </c>
      <c r="U55" s="15">
        <v>1.6358619203446684E-2</v>
      </c>
      <c r="V55" s="15">
        <v>4.6094790850261134E-3</v>
      </c>
      <c r="W55" s="15">
        <v>6.1672622119829925E-3</v>
      </c>
      <c r="X55" s="15">
        <v>5.0977945462480174E-3</v>
      </c>
      <c r="Y55" s="15">
        <v>7.5271178222119806E-3</v>
      </c>
      <c r="Z55" s="15">
        <v>5.8305222888455207E-3</v>
      </c>
      <c r="AA55" s="15">
        <v>7.6205827564170435E-3</v>
      </c>
      <c r="AB55" s="15">
        <v>6.8198255897095328E-3</v>
      </c>
      <c r="AC55" s="15">
        <v>8.8366960723473224E-3</v>
      </c>
      <c r="AD55" s="15">
        <v>5.0483854961641747E-3</v>
      </c>
      <c r="AE55" s="15">
        <v>4.432084139032154E-3</v>
      </c>
      <c r="AF55" s="15">
        <v>7.1060268105438747E-3</v>
      </c>
      <c r="AG55" s="15">
        <v>1.3159677129306975E-2</v>
      </c>
      <c r="AH55" s="15">
        <v>9.4476073493175959E-3</v>
      </c>
      <c r="AI55" s="15">
        <v>7.4857197549127183E-3</v>
      </c>
      <c r="AJ55" s="15">
        <v>1.478437529263609E-2</v>
      </c>
      <c r="AK55" s="15">
        <v>1.664985028982589E-2</v>
      </c>
      <c r="AL55" s="15">
        <v>6.1088361025011433E-3</v>
      </c>
      <c r="AM55" s="15">
        <v>9.222992880441842E-3</v>
      </c>
      <c r="AN55" s="15">
        <v>5.0327500895832305E-3</v>
      </c>
      <c r="AO55" s="15">
        <v>5.0013883964161576E-3</v>
      </c>
      <c r="AP55" s="15">
        <v>4.4533570979073062E-3</v>
      </c>
      <c r="AQ55" s="15">
        <v>5.37534249889995E-3</v>
      </c>
      <c r="AR55" s="15">
        <v>1.0242795290395817E-2</v>
      </c>
      <c r="AS55" s="15">
        <v>9.067342289583169E-3</v>
      </c>
      <c r="AT55" s="15">
        <v>6.1425828379484161E-3</v>
      </c>
      <c r="AU55" s="15">
        <v>4.6164475086848157E-3</v>
      </c>
      <c r="AV55" s="15">
        <v>5.2950331012545674E-3</v>
      </c>
      <c r="AW55" s="15">
        <v>8.9043289225075022E-3</v>
      </c>
      <c r="AX55" s="15">
        <v>1.1686126182950439E-2</v>
      </c>
      <c r="AY55" s="15">
        <v>6.4769406000419905E-3</v>
      </c>
      <c r="AZ55" s="15">
        <v>1.0514517710123754E-2</v>
      </c>
      <c r="BA55" s="15">
        <v>1.3358492254064063E-2</v>
      </c>
      <c r="BB55" s="15">
        <v>1.1231738986070348</v>
      </c>
      <c r="BC55" s="15">
        <v>1.3194257913469671E-2</v>
      </c>
      <c r="BD55" s="15">
        <v>1.6143389397572712E-2</v>
      </c>
      <c r="BE55" s="15">
        <v>1.7892418581268662E-3</v>
      </c>
      <c r="BF55" s="15">
        <v>1.4740867554798896E-2</v>
      </c>
      <c r="BG55" s="15">
        <v>8.6431313974021998E-3</v>
      </c>
      <c r="BH55" s="15">
        <v>2.97581912628157E-2</v>
      </c>
      <c r="BI55" s="15">
        <v>5.5483284679591557E-3</v>
      </c>
      <c r="BJ55" s="15">
        <v>9.5921520140445273E-3</v>
      </c>
      <c r="BK55" s="15">
        <v>7.8746743595058191E-3</v>
      </c>
      <c r="BL55" s="15">
        <v>8.4243082680585894E-3</v>
      </c>
      <c r="BM55" s="15">
        <v>3.8360192552509714E-3</v>
      </c>
      <c r="BN55" s="15">
        <v>1.1402673410734443E-2</v>
      </c>
      <c r="BO55" s="15">
        <v>4.4586508515990038E-3</v>
      </c>
      <c r="BP55" s="15">
        <v>6.846608381612009E-3</v>
      </c>
      <c r="BQ55" s="15">
        <v>9.5992583030321734E-3</v>
      </c>
      <c r="BR55" s="15">
        <v>1.2947189349527379E-2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3.8195146548229571E-3</v>
      </c>
      <c r="E56" s="15">
        <v>4.8674984440968579E-3</v>
      </c>
      <c r="F56" s="15">
        <v>2.3437950001838808E-3</v>
      </c>
      <c r="G56" s="15">
        <v>5.396475537056156E-3</v>
      </c>
      <c r="H56" s="15">
        <v>5.114025993137249E-3</v>
      </c>
      <c r="I56" s="15">
        <v>8.2012734260037308E-3</v>
      </c>
      <c r="J56" s="15">
        <v>6.9318762831754571E-3</v>
      </c>
      <c r="K56" s="15">
        <v>9.8597637472107123E-3</v>
      </c>
      <c r="L56" s="15">
        <v>5.7960577995551507E-3</v>
      </c>
      <c r="M56" s="15">
        <v>1.0701109870367263E-2</v>
      </c>
      <c r="N56" s="15">
        <v>1.3822544264185182E-2</v>
      </c>
      <c r="O56" s="15">
        <v>9.7270009991395848E-3</v>
      </c>
      <c r="P56" s="15">
        <v>5.9139410354857392E-3</v>
      </c>
      <c r="Q56" s="15">
        <v>5.7397748643273298E-3</v>
      </c>
      <c r="R56" s="15">
        <v>7.6513801220841858E-3</v>
      </c>
      <c r="S56" s="15">
        <v>5.57532051386275E-3</v>
      </c>
      <c r="T56" s="15">
        <v>8.6754494274790817E-3</v>
      </c>
      <c r="U56" s="15">
        <v>4.9938106873989013E-3</v>
      </c>
      <c r="V56" s="15">
        <v>4.4807548548759938E-3</v>
      </c>
      <c r="W56" s="15">
        <v>5.5004005480228718E-3</v>
      </c>
      <c r="X56" s="15">
        <v>7.6658629955519706E-3</v>
      </c>
      <c r="Y56" s="15">
        <v>1.0095188393837013E-2</v>
      </c>
      <c r="Z56" s="15">
        <v>9.297673145949736E-3</v>
      </c>
      <c r="AA56" s="15">
        <v>1.417597356713415E-2</v>
      </c>
      <c r="AB56" s="15">
        <v>7.375433879789681E-3</v>
      </c>
      <c r="AC56" s="15">
        <v>7.3290201829478646E-3</v>
      </c>
      <c r="AD56" s="15">
        <v>7.3887180231288433E-3</v>
      </c>
      <c r="AE56" s="15">
        <v>5.6427070410046756E-3</v>
      </c>
      <c r="AF56" s="15">
        <v>6.9296976435145258E-3</v>
      </c>
      <c r="AG56" s="15">
        <v>9.2981556765300601E-3</v>
      </c>
      <c r="AH56" s="15">
        <v>1.1405898742380318E-2</v>
      </c>
      <c r="AI56" s="15">
        <v>7.4311654659928502E-3</v>
      </c>
      <c r="AJ56" s="15">
        <v>1.3696954662412667E-2</v>
      </c>
      <c r="AK56" s="15">
        <v>6.7834548910734359E-3</v>
      </c>
      <c r="AL56" s="15">
        <v>5.5974716630197222E-3</v>
      </c>
      <c r="AM56" s="15">
        <v>6.9580482131487067E-3</v>
      </c>
      <c r="AN56" s="15">
        <v>5.8427795642368103E-3</v>
      </c>
      <c r="AO56" s="15">
        <v>1.2536710179622821E-2</v>
      </c>
      <c r="AP56" s="15">
        <v>8.6109860923180917E-3</v>
      </c>
      <c r="AQ56" s="15">
        <v>5.3088544931854205E-3</v>
      </c>
      <c r="AR56" s="15">
        <v>7.92739353643389E-3</v>
      </c>
      <c r="AS56" s="15">
        <v>1.4346661900661346E-2</v>
      </c>
      <c r="AT56" s="15">
        <v>7.1286142595740048E-3</v>
      </c>
      <c r="AU56" s="15">
        <v>5.2151193284560166E-3</v>
      </c>
      <c r="AV56" s="15">
        <v>2.3366222737547019E-2</v>
      </c>
      <c r="AW56" s="15">
        <v>1.5706745804581965E-2</v>
      </c>
      <c r="AX56" s="15">
        <v>8.7575599269468229E-3</v>
      </c>
      <c r="AY56" s="15">
        <v>5.9448456550667073E-3</v>
      </c>
      <c r="AZ56" s="15">
        <v>3.4333179029994679E-2</v>
      </c>
      <c r="BA56" s="15">
        <v>4.2072166775859447E-2</v>
      </c>
      <c r="BB56" s="15">
        <v>2.9809996542058532E-2</v>
      </c>
      <c r="BC56" s="15">
        <v>1.0737844915457146</v>
      </c>
      <c r="BD56" s="15">
        <v>3.3732222535169658E-2</v>
      </c>
      <c r="BE56" s="15">
        <v>2.313190991605363E-3</v>
      </c>
      <c r="BF56" s="15">
        <v>1.8740686382328679E-2</v>
      </c>
      <c r="BG56" s="15">
        <v>5.7311382616968181E-3</v>
      </c>
      <c r="BH56" s="15">
        <v>0.10169210458556699</v>
      </c>
      <c r="BI56" s="15">
        <v>1.4491521060433657E-2</v>
      </c>
      <c r="BJ56" s="15">
        <v>8.3591916589284155E-3</v>
      </c>
      <c r="BK56" s="15">
        <v>7.5106693283580458E-3</v>
      </c>
      <c r="BL56" s="15">
        <v>1.8353672521516911E-2</v>
      </c>
      <c r="BM56" s="15">
        <v>5.9357498620559489E-3</v>
      </c>
      <c r="BN56" s="15">
        <v>8.3518546782086252E-3</v>
      </c>
      <c r="BO56" s="15">
        <v>1.4873753552063551E-2</v>
      </c>
      <c r="BP56" s="15">
        <v>3.7889984572501401E-3</v>
      </c>
      <c r="BQ56" s="15">
        <v>1.215441770695789E-2</v>
      </c>
      <c r="BR56" s="15">
        <v>1.5218543691545934E-2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3.5217574309490726E-2</v>
      </c>
      <c r="E57" s="15">
        <v>3.7059891035366575E-2</v>
      </c>
      <c r="F57" s="15">
        <v>2.5615139588895539E-2</v>
      </c>
      <c r="G57" s="15">
        <v>5.5231440981171907E-2</v>
      </c>
      <c r="H57" s="15">
        <v>3.7251161412571315E-2</v>
      </c>
      <c r="I57" s="15">
        <v>3.9093017813798946E-2</v>
      </c>
      <c r="J57" s="15">
        <v>5.5377733160433963E-2</v>
      </c>
      <c r="K57" s="15">
        <v>5.5122511383656335E-2</v>
      </c>
      <c r="L57" s="15">
        <v>6.7160915860264014E-2</v>
      </c>
      <c r="M57" s="15">
        <v>4.9745052371033709E-2</v>
      </c>
      <c r="N57" s="15">
        <v>4.7961019465465722E-2</v>
      </c>
      <c r="O57" s="15">
        <v>4.8781002082912611E-2</v>
      </c>
      <c r="P57" s="15">
        <v>4.1587491703611097E-2</v>
      </c>
      <c r="Q57" s="15">
        <v>3.7666087634261894E-2</v>
      </c>
      <c r="R57" s="15">
        <v>4.3538454989039861E-2</v>
      </c>
      <c r="S57" s="15">
        <v>4.2242049496037153E-2</v>
      </c>
      <c r="T57" s="15">
        <v>5.2030620227280167E-2</v>
      </c>
      <c r="U57" s="15">
        <v>3.9045879134832991E-2</v>
      </c>
      <c r="V57" s="15">
        <v>3.3818011871523286E-2</v>
      </c>
      <c r="W57" s="15">
        <v>5.4855945143290487E-2</v>
      </c>
      <c r="X57" s="15">
        <v>4.8966696957707882E-2</v>
      </c>
      <c r="Y57" s="15">
        <v>4.3861713586258226E-2</v>
      </c>
      <c r="Z57" s="15">
        <v>4.7127987563601446E-2</v>
      </c>
      <c r="AA57" s="15">
        <v>3.5893004998521397E-2</v>
      </c>
      <c r="AB57" s="15">
        <v>4.3090223699299442E-2</v>
      </c>
      <c r="AC57" s="15">
        <v>5.2365640632875965E-2</v>
      </c>
      <c r="AD57" s="15">
        <v>4.7576032277655826E-2</v>
      </c>
      <c r="AE57" s="15">
        <v>4.4439889044309261E-2</v>
      </c>
      <c r="AF57" s="15">
        <v>4.2162947043623833E-2</v>
      </c>
      <c r="AG57" s="15">
        <v>4.0740321200914698E-2</v>
      </c>
      <c r="AH57" s="15">
        <v>4.4249452121489924E-2</v>
      </c>
      <c r="AI57" s="15">
        <v>4.2484148471482797E-2</v>
      </c>
      <c r="AJ57" s="15">
        <v>4.850653405295071E-2</v>
      </c>
      <c r="AK57" s="15">
        <v>3.8582778036015966E-2</v>
      </c>
      <c r="AL57" s="15">
        <v>3.6054690984801498E-2</v>
      </c>
      <c r="AM57" s="15">
        <v>3.5124940982102039E-2</v>
      </c>
      <c r="AN57" s="15">
        <v>2.8883003676903527E-2</v>
      </c>
      <c r="AO57" s="15">
        <v>5.0728217984758135E-2</v>
      </c>
      <c r="AP57" s="15">
        <v>3.3431922887973919E-2</v>
      </c>
      <c r="AQ57" s="15">
        <v>3.6765086486272185E-2</v>
      </c>
      <c r="AR57" s="15">
        <v>3.3105075450761474E-2</v>
      </c>
      <c r="AS57" s="15">
        <v>4.4976120456194882E-2</v>
      </c>
      <c r="AT57" s="15">
        <v>4.7035756703813547E-2</v>
      </c>
      <c r="AU57" s="15">
        <v>4.9185648846753909E-2</v>
      </c>
      <c r="AV57" s="15">
        <v>5.7901834900858602E-2</v>
      </c>
      <c r="AW57" s="15">
        <v>4.4326272961559013E-2</v>
      </c>
      <c r="AX57" s="15">
        <v>4.5316136194372331E-2</v>
      </c>
      <c r="AY57" s="15">
        <v>3.4409507522241756E-2</v>
      </c>
      <c r="AZ57" s="15">
        <v>4.5617823145892293E-2</v>
      </c>
      <c r="BA57" s="15">
        <v>4.8399768404229035E-2</v>
      </c>
      <c r="BB57" s="15">
        <v>7.1105654055377637E-2</v>
      </c>
      <c r="BC57" s="15">
        <v>3.1499350862451168E-2</v>
      </c>
      <c r="BD57" s="15">
        <v>1.1546748100463307</v>
      </c>
      <c r="BE57" s="15">
        <v>4.275152710607056E-2</v>
      </c>
      <c r="BF57" s="15">
        <v>3.4918939875781291E-2</v>
      </c>
      <c r="BG57" s="15">
        <v>3.5898531401003624E-2</v>
      </c>
      <c r="BH57" s="15">
        <v>3.6530558184765527E-2</v>
      </c>
      <c r="BI57" s="15">
        <v>4.3985506535558723E-2</v>
      </c>
      <c r="BJ57" s="15">
        <v>3.5809277300513996E-2</v>
      </c>
      <c r="BK57" s="15">
        <v>3.3806747871927216E-2</v>
      </c>
      <c r="BL57" s="15">
        <v>8.2214489038093919E-2</v>
      </c>
      <c r="BM57" s="15">
        <v>8.0075781036460739E-3</v>
      </c>
      <c r="BN57" s="15">
        <v>2.994785742861061E-2</v>
      </c>
      <c r="BO57" s="15">
        <v>1.3065017510008471E-2</v>
      </c>
      <c r="BP57" s="15">
        <v>3.4465708195674467E-2</v>
      </c>
      <c r="BQ57" s="15">
        <v>4.3969710824420229E-2</v>
      </c>
      <c r="BR57" s="15">
        <v>3.4000953040688779E-2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4.402249290409564E-3</v>
      </c>
      <c r="E58" s="15">
        <v>5.6308719822994336E-3</v>
      </c>
      <c r="F58" s="15">
        <v>2.5420472698918515E-3</v>
      </c>
      <c r="G58" s="15">
        <v>6.7344758334399136E-3</v>
      </c>
      <c r="H58" s="15">
        <v>7.3551691681113356E-3</v>
      </c>
      <c r="I58" s="15">
        <v>6.2375147170152983E-3</v>
      </c>
      <c r="J58" s="15">
        <v>7.0174602558783356E-3</v>
      </c>
      <c r="K58" s="15">
        <v>1.1710357770683829E-2</v>
      </c>
      <c r="L58" s="15">
        <v>7.8317412433273389E-3</v>
      </c>
      <c r="M58" s="15">
        <v>1.0206887410158535E-2</v>
      </c>
      <c r="N58" s="15">
        <v>1.0030139384064008E-2</v>
      </c>
      <c r="O58" s="15">
        <v>1.0452537631455946E-2</v>
      </c>
      <c r="P58" s="15">
        <v>1.2193563268348112E-2</v>
      </c>
      <c r="Q58" s="15">
        <v>1.2376203994541155E-2</v>
      </c>
      <c r="R58" s="15">
        <v>1.0605637483861485E-2</v>
      </c>
      <c r="S58" s="15">
        <v>7.5429382235739908E-3</v>
      </c>
      <c r="T58" s="15">
        <v>8.7633512272372316E-3</v>
      </c>
      <c r="U58" s="15">
        <v>8.0050787272680033E-3</v>
      </c>
      <c r="V58" s="15">
        <v>7.0115082342886896E-3</v>
      </c>
      <c r="W58" s="15">
        <v>9.4246189410698358E-3</v>
      </c>
      <c r="X58" s="15">
        <v>7.0380142050280314E-3</v>
      </c>
      <c r="Y58" s="15">
        <v>9.0821601203885001E-3</v>
      </c>
      <c r="Z58" s="15">
        <v>1.1509595432094061E-2</v>
      </c>
      <c r="AA58" s="15">
        <v>1.0402618340578994E-2</v>
      </c>
      <c r="AB58" s="15">
        <v>1.039867550111365E-2</v>
      </c>
      <c r="AC58" s="15">
        <v>9.4657616368322411E-3</v>
      </c>
      <c r="AD58" s="15">
        <v>8.4688974401620001E-3</v>
      </c>
      <c r="AE58" s="15">
        <v>6.5659859526600566E-3</v>
      </c>
      <c r="AF58" s="15">
        <v>9.2631622027165225E-3</v>
      </c>
      <c r="AG58" s="15">
        <v>9.8728003124868031E-3</v>
      </c>
      <c r="AH58" s="15">
        <v>8.9884666784956577E-3</v>
      </c>
      <c r="AI58" s="15">
        <v>9.6165957054495377E-3</v>
      </c>
      <c r="AJ58" s="15">
        <v>9.5252949296554621E-3</v>
      </c>
      <c r="AK58" s="15">
        <v>8.7915058597844466E-3</v>
      </c>
      <c r="AL58" s="15">
        <v>6.1166412578855757E-3</v>
      </c>
      <c r="AM58" s="15">
        <v>9.4203575127700424E-3</v>
      </c>
      <c r="AN58" s="15">
        <v>6.9608099967040258E-3</v>
      </c>
      <c r="AO58" s="15">
        <v>8.7285055272724749E-3</v>
      </c>
      <c r="AP58" s="15">
        <v>7.030696015647089E-3</v>
      </c>
      <c r="AQ58" s="15">
        <v>7.5711058538905675E-3</v>
      </c>
      <c r="AR58" s="15">
        <v>2.2744040154875876E-2</v>
      </c>
      <c r="AS58" s="15">
        <v>3.4973871387966114E-2</v>
      </c>
      <c r="AT58" s="15">
        <v>8.7449892402627037E-3</v>
      </c>
      <c r="AU58" s="15">
        <v>8.9871745236734038E-3</v>
      </c>
      <c r="AV58" s="15">
        <v>9.6337628090702992E-3</v>
      </c>
      <c r="AW58" s="15">
        <v>2.2713141942711106E-2</v>
      </c>
      <c r="AX58" s="15">
        <v>4.3037011605722389E-2</v>
      </c>
      <c r="AY58" s="15">
        <v>2.4047893268555057E-2</v>
      </c>
      <c r="AZ58" s="15">
        <v>1.5846449596087886E-2</v>
      </c>
      <c r="BA58" s="15">
        <v>2.1516396168263955E-2</v>
      </c>
      <c r="BB58" s="15">
        <v>1.9766026064790249E-2</v>
      </c>
      <c r="BC58" s="15">
        <v>1.3651720477665911E-2</v>
      </c>
      <c r="BD58" s="15">
        <v>1.1302463780268055E-2</v>
      </c>
      <c r="BE58" s="15">
        <v>1.0037801075037647</v>
      </c>
      <c r="BF58" s="15">
        <v>2.421310800684914E-2</v>
      </c>
      <c r="BG58" s="15">
        <v>1.6133267073881876E-2</v>
      </c>
      <c r="BH58" s="15">
        <v>1.9868879173947106E-2</v>
      </c>
      <c r="BI58" s="15">
        <v>2.3885707015250269E-2</v>
      </c>
      <c r="BJ58" s="15">
        <v>1.5401821720117302E-2</v>
      </c>
      <c r="BK58" s="15">
        <v>7.7703309978179895E-3</v>
      </c>
      <c r="BL58" s="15">
        <v>6.0921169523227847E-3</v>
      </c>
      <c r="BM58" s="15">
        <v>3.563204493789076E-3</v>
      </c>
      <c r="BN58" s="15">
        <v>3.1800853462534799E-2</v>
      </c>
      <c r="BO58" s="15">
        <v>6.4349594114450452E-3</v>
      </c>
      <c r="BP58" s="15">
        <v>1.3321026776485168E-2</v>
      </c>
      <c r="BQ58" s="15">
        <v>8.4187631550156294E-2</v>
      </c>
      <c r="BR58" s="15">
        <v>2.5288963963986257E-2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1.6980422775479329E-2</v>
      </c>
      <c r="E59" s="15">
        <v>1.6889216868373028E-2</v>
      </c>
      <c r="F59" s="15">
        <v>7.1389625854747932E-3</v>
      </c>
      <c r="G59" s="15">
        <v>4.7359663594096019E-2</v>
      </c>
      <c r="H59" s="15">
        <v>6.2245871369953729E-2</v>
      </c>
      <c r="I59" s="15">
        <v>4.5937351005966173E-2</v>
      </c>
      <c r="J59" s="15">
        <v>3.4180602485163358E-2</v>
      </c>
      <c r="K59" s="15">
        <v>3.6942092731969495E-2</v>
      </c>
      <c r="L59" s="15">
        <v>2.8130946340381137E-2</v>
      </c>
      <c r="M59" s="15">
        <v>4.5053124441343226E-2</v>
      </c>
      <c r="N59" s="15">
        <v>4.9226741805681908E-2</v>
      </c>
      <c r="O59" s="15">
        <v>6.8320389589511143E-2</v>
      </c>
      <c r="P59" s="15">
        <v>2.3032235409130977E-2</v>
      </c>
      <c r="Q59" s="15">
        <v>1.8355616352273976E-2</v>
      </c>
      <c r="R59" s="15">
        <v>2.2508945950802901E-2</v>
      </c>
      <c r="S59" s="15">
        <v>2.6196720324032269E-2</v>
      </c>
      <c r="T59" s="15">
        <v>4.3985064411346551E-2</v>
      </c>
      <c r="U59" s="15">
        <v>1.9326297331019818E-2</v>
      </c>
      <c r="V59" s="15">
        <v>4.810190959545893E-2</v>
      </c>
      <c r="W59" s="15">
        <v>3.1145172901852522E-2</v>
      </c>
      <c r="X59" s="15">
        <v>4.2348880083329606E-2</v>
      </c>
      <c r="Y59" s="15">
        <v>8.8795750238697527E-2</v>
      </c>
      <c r="Z59" s="15">
        <v>6.1115396990250245E-2</v>
      </c>
      <c r="AA59" s="15">
        <v>9.0137189894915926E-2</v>
      </c>
      <c r="AB59" s="15">
        <v>3.7272169553470041E-2</v>
      </c>
      <c r="AC59" s="15">
        <v>4.8904398160078494E-2</v>
      </c>
      <c r="AD59" s="15">
        <v>2.9855943183896706E-2</v>
      </c>
      <c r="AE59" s="15">
        <v>2.6406769358166791E-2</v>
      </c>
      <c r="AF59" s="15">
        <v>2.611483970596374E-2</v>
      </c>
      <c r="AG59" s="15">
        <v>4.9504245595292692E-2</v>
      </c>
      <c r="AH59" s="15">
        <v>4.1833992788589076E-2</v>
      </c>
      <c r="AI59" s="15">
        <v>3.2147280330045477E-2</v>
      </c>
      <c r="AJ59" s="15">
        <v>3.7122268895168585E-2</v>
      </c>
      <c r="AK59" s="15">
        <v>2.995268298867082E-2</v>
      </c>
      <c r="AL59" s="15">
        <v>1.749504675981621E-2</v>
      </c>
      <c r="AM59" s="15">
        <v>2.1336084341786896E-2</v>
      </c>
      <c r="AN59" s="15">
        <v>2.458136475974141E-2</v>
      </c>
      <c r="AO59" s="15">
        <v>1.7910883985518062E-2</v>
      </c>
      <c r="AP59" s="15">
        <v>2.8671951715983256E-2</v>
      </c>
      <c r="AQ59" s="15">
        <v>2.4465754131601441E-2</v>
      </c>
      <c r="AR59" s="15">
        <v>5.510497011468151E-2</v>
      </c>
      <c r="AS59" s="15">
        <v>3.6286466137253857E-2</v>
      </c>
      <c r="AT59" s="15">
        <v>2.603714119340899E-2</v>
      </c>
      <c r="AU59" s="15">
        <v>1.953883145518542E-2</v>
      </c>
      <c r="AV59" s="15">
        <v>2.9308080191586847E-2</v>
      </c>
      <c r="AW59" s="15">
        <v>2.9496583569530634E-2</v>
      </c>
      <c r="AX59" s="15">
        <v>2.1884530431906971E-2</v>
      </c>
      <c r="AY59" s="15">
        <v>2.0967002816044977E-2</v>
      </c>
      <c r="AZ59" s="15">
        <v>3.7590088557073346E-2</v>
      </c>
      <c r="BA59" s="15">
        <v>9.3229401994969721E-2</v>
      </c>
      <c r="BB59" s="15">
        <v>3.8182503081433214E-2</v>
      </c>
      <c r="BC59" s="15">
        <v>2.886193275403862E-2</v>
      </c>
      <c r="BD59" s="15">
        <v>3.6104980101928912E-2</v>
      </c>
      <c r="BE59" s="15">
        <v>7.0071585949447379E-3</v>
      </c>
      <c r="BF59" s="15">
        <v>1.0851087061883591</v>
      </c>
      <c r="BG59" s="15">
        <v>8.8863176770796304E-2</v>
      </c>
      <c r="BH59" s="15">
        <v>4.0620763369231101E-2</v>
      </c>
      <c r="BI59" s="15">
        <v>3.0545853029515499E-2</v>
      </c>
      <c r="BJ59" s="15">
        <v>2.6260255852207096E-2</v>
      </c>
      <c r="BK59" s="15">
        <v>4.0789428381707717E-2</v>
      </c>
      <c r="BL59" s="15">
        <v>1.4410567407790939E-2</v>
      </c>
      <c r="BM59" s="15">
        <v>5.1618349564355537E-3</v>
      </c>
      <c r="BN59" s="15">
        <v>2.5300990566914587E-2</v>
      </c>
      <c r="BO59" s="15">
        <v>1.1384547880371094E-2</v>
      </c>
      <c r="BP59" s="15">
        <v>2.3680544206108309E-2</v>
      </c>
      <c r="BQ59" s="15">
        <v>4.009320780614177E-2</v>
      </c>
      <c r="BR59" s="15">
        <v>3.2432283151111498E-2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3.9477762744174949E-3</v>
      </c>
      <c r="E60" s="15">
        <v>2.4133209216196552E-3</v>
      </c>
      <c r="F60" s="15">
        <v>9.2800312730894989E-4</v>
      </c>
      <c r="G60" s="15">
        <v>4.1877298426947892E-3</v>
      </c>
      <c r="H60" s="15">
        <v>9.2764482211574791E-3</v>
      </c>
      <c r="I60" s="15">
        <v>7.1363066663024961E-3</v>
      </c>
      <c r="J60" s="15">
        <v>8.5158578796086341E-3</v>
      </c>
      <c r="K60" s="15">
        <v>5.692288059661035E-3</v>
      </c>
      <c r="L60" s="15">
        <v>7.332762608797375E-3</v>
      </c>
      <c r="M60" s="15">
        <v>5.7253375752621084E-3</v>
      </c>
      <c r="N60" s="15">
        <v>5.1496517797591209E-3</v>
      </c>
      <c r="O60" s="15">
        <v>6.990234809379531E-3</v>
      </c>
      <c r="P60" s="15">
        <v>3.0812153876663504E-3</v>
      </c>
      <c r="Q60" s="15">
        <v>2.9930950380378093E-3</v>
      </c>
      <c r="R60" s="15">
        <v>3.7913338371420545E-3</v>
      </c>
      <c r="S60" s="15">
        <v>3.8105533210810675E-3</v>
      </c>
      <c r="T60" s="15">
        <v>6.4392620928785333E-3</v>
      </c>
      <c r="U60" s="15">
        <v>3.2967718590878737E-3</v>
      </c>
      <c r="V60" s="15">
        <v>4.4257251012986346E-3</v>
      </c>
      <c r="W60" s="15">
        <v>6.6793729108853214E-3</v>
      </c>
      <c r="X60" s="15">
        <v>5.911205327184017E-3</v>
      </c>
      <c r="Y60" s="15">
        <v>7.8326066068146599E-3</v>
      </c>
      <c r="Z60" s="15">
        <v>8.9703444898162395E-3</v>
      </c>
      <c r="AA60" s="15">
        <v>1.0622092827254674E-2</v>
      </c>
      <c r="AB60" s="15">
        <v>8.4653556915733324E-3</v>
      </c>
      <c r="AC60" s="15">
        <v>7.1273710358655418E-3</v>
      </c>
      <c r="AD60" s="15">
        <v>5.8211625294681329E-3</v>
      </c>
      <c r="AE60" s="15">
        <v>6.1929006210293359E-3</v>
      </c>
      <c r="AF60" s="15">
        <v>6.0797835248643031E-3</v>
      </c>
      <c r="AG60" s="15">
        <v>6.4864701765853759E-3</v>
      </c>
      <c r="AH60" s="15">
        <v>6.2155830151778887E-3</v>
      </c>
      <c r="AI60" s="15">
        <v>1.2700224883637952E-2</v>
      </c>
      <c r="AJ60" s="15">
        <v>1.1008890221560453E-2</v>
      </c>
      <c r="AK60" s="15">
        <v>8.1301493770533119E-3</v>
      </c>
      <c r="AL60" s="15">
        <v>4.7271900099249012E-3</v>
      </c>
      <c r="AM60" s="15">
        <v>4.5615370279420446E-3</v>
      </c>
      <c r="AN60" s="15">
        <v>5.4030941816361564E-3</v>
      </c>
      <c r="AO60" s="15">
        <v>1.1547413776246523E-2</v>
      </c>
      <c r="AP60" s="15">
        <v>6.0926403346810579E-3</v>
      </c>
      <c r="AQ60" s="15">
        <v>6.2532949699440395E-3</v>
      </c>
      <c r="AR60" s="15">
        <v>2.1155078399504941E-3</v>
      </c>
      <c r="AS60" s="15">
        <v>2.520896295081509E-3</v>
      </c>
      <c r="AT60" s="15">
        <v>3.1324121648920802E-3</v>
      </c>
      <c r="AU60" s="15">
        <v>4.738164391360892E-3</v>
      </c>
      <c r="AV60" s="15">
        <v>4.4076060862050671E-3</v>
      </c>
      <c r="AW60" s="15">
        <v>2.6672638129749831E-2</v>
      </c>
      <c r="AX60" s="15">
        <v>2.0758185419796744E-3</v>
      </c>
      <c r="AY60" s="15">
        <v>1.9889049676168283E-3</v>
      </c>
      <c r="AZ60" s="15">
        <v>1.477370270078584E-3</v>
      </c>
      <c r="BA60" s="15">
        <v>1.0918218163229361E-3</v>
      </c>
      <c r="BB60" s="15">
        <v>1.2105149441335404E-3</v>
      </c>
      <c r="BC60" s="15">
        <v>2.2297559239021678E-3</v>
      </c>
      <c r="BD60" s="15">
        <v>1.3449554067302071E-3</v>
      </c>
      <c r="BE60" s="15">
        <v>2.1829226590046414E-4</v>
      </c>
      <c r="BF60" s="15">
        <v>7.4216987325887883E-4</v>
      </c>
      <c r="BG60" s="15">
        <v>1.0290577842075468</v>
      </c>
      <c r="BH60" s="15">
        <v>1.0857972117396394E-3</v>
      </c>
      <c r="BI60" s="15">
        <v>2.1982659121269985E-3</v>
      </c>
      <c r="BJ60" s="15">
        <v>1.3887226591422683E-3</v>
      </c>
      <c r="BK60" s="15">
        <v>4.4034281192352384E-4</v>
      </c>
      <c r="BL60" s="15">
        <v>6.4341462508843801E-3</v>
      </c>
      <c r="BM60" s="15">
        <v>4.3599261463283211E-3</v>
      </c>
      <c r="BN60" s="15">
        <v>1.3655836913527778E-3</v>
      </c>
      <c r="BO60" s="15">
        <v>7.9955526790942699E-3</v>
      </c>
      <c r="BP60" s="15">
        <v>1.1844851062296595E-3</v>
      </c>
      <c r="BQ60" s="15">
        <v>1.3781663435754952E-3</v>
      </c>
      <c r="BR60" s="15">
        <v>1.5551904639324432E-3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4.6346007743373972E-3</v>
      </c>
      <c r="E61" s="15">
        <v>9.8873038243911544E-3</v>
      </c>
      <c r="F61" s="15">
        <v>5.508081207847986E-3</v>
      </c>
      <c r="G61" s="15">
        <v>8.5333433390716133E-3</v>
      </c>
      <c r="H61" s="15">
        <v>9.3617604907780191E-3</v>
      </c>
      <c r="I61" s="15">
        <v>5.8233305314124018E-3</v>
      </c>
      <c r="J61" s="15">
        <v>6.167642795313971E-3</v>
      </c>
      <c r="K61" s="15">
        <v>1.9899044612794656E-2</v>
      </c>
      <c r="L61" s="15">
        <v>8.8487853326501501E-3</v>
      </c>
      <c r="M61" s="15">
        <v>2.1270097920474039E-2</v>
      </c>
      <c r="N61" s="15">
        <v>7.9720069886004136E-2</v>
      </c>
      <c r="O61" s="15">
        <v>2.2762566702886351E-2</v>
      </c>
      <c r="P61" s="15">
        <v>8.0241224778286498E-3</v>
      </c>
      <c r="Q61" s="15">
        <v>1.1505524675186471E-2</v>
      </c>
      <c r="R61" s="15">
        <v>2.8486944965420757E-2</v>
      </c>
      <c r="S61" s="15">
        <v>7.9272831999236126E-3</v>
      </c>
      <c r="T61" s="15">
        <v>1.3034073865736431E-2</v>
      </c>
      <c r="U61" s="15">
        <v>8.8219852740888376E-3</v>
      </c>
      <c r="V61" s="15">
        <v>7.2299399876170995E-3</v>
      </c>
      <c r="W61" s="15">
        <v>8.7944816311703762E-3</v>
      </c>
      <c r="X61" s="15">
        <v>6.8799052304598235E-3</v>
      </c>
      <c r="Y61" s="15">
        <v>1.4481273605372052E-2</v>
      </c>
      <c r="Z61" s="15">
        <v>3.6067062984254911E-2</v>
      </c>
      <c r="AA61" s="15">
        <v>3.5936521001490099E-2</v>
      </c>
      <c r="AB61" s="15">
        <v>1.1932290564793975E-2</v>
      </c>
      <c r="AC61" s="15">
        <v>1.1067937366209707E-2</v>
      </c>
      <c r="AD61" s="15">
        <v>8.1802137047962964E-3</v>
      </c>
      <c r="AE61" s="15">
        <v>6.4888132351551431E-3</v>
      </c>
      <c r="AF61" s="15">
        <v>1.2092133301536303E-2</v>
      </c>
      <c r="AG61" s="15">
        <v>2.3566967246070266E-2</v>
      </c>
      <c r="AH61" s="15">
        <v>1.6261988096485634E-2</v>
      </c>
      <c r="AI61" s="15">
        <v>1.1267053197455643E-2</v>
      </c>
      <c r="AJ61" s="15">
        <v>3.4272441146839659E-2</v>
      </c>
      <c r="AK61" s="15">
        <v>8.4894222036655063E-3</v>
      </c>
      <c r="AL61" s="15">
        <v>1.1216926947344453E-2</v>
      </c>
      <c r="AM61" s="15">
        <v>1.1926794246453171E-2</v>
      </c>
      <c r="AN61" s="15">
        <v>8.1191755323045383E-3</v>
      </c>
      <c r="AO61" s="15">
        <v>2.1138693398822007E-2</v>
      </c>
      <c r="AP61" s="15">
        <v>7.2282247699164961E-3</v>
      </c>
      <c r="AQ61" s="15">
        <v>8.5707134171116462E-3</v>
      </c>
      <c r="AR61" s="15">
        <v>2.0783096326180729E-2</v>
      </c>
      <c r="AS61" s="15">
        <v>2.220413420849943E-2</v>
      </c>
      <c r="AT61" s="15">
        <v>7.6831240026099586E-3</v>
      </c>
      <c r="AU61" s="15">
        <v>7.5542892749263582E-3</v>
      </c>
      <c r="AV61" s="15">
        <v>1.1098656474325428E-2</v>
      </c>
      <c r="AW61" s="15">
        <v>1.4534738782683923E-2</v>
      </c>
      <c r="AX61" s="15">
        <v>1.959193826184152E-2</v>
      </c>
      <c r="AY61" s="15">
        <v>1.6527275657770735E-2</v>
      </c>
      <c r="AZ61" s="15">
        <v>4.5810027850463016E-2</v>
      </c>
      <c r="BA61" s="15">
        <v>6.250456299529436E-2</v>
      </c>
      <c r="BB61" s="15">
        <v>2.8906289536050237E-2</v>
      </c>
      <c r="BC61" s="15">
        <v>1.7614220930640679E-2</v>
      </c>
      <c r="BD61" s="15">
        <v>2.0680826367296064E-2</v>
      </c>
      <c r="BE61" s="15">
        <v>2.7217801393887939E-3</v>
      </c>
      <c r="BF61" s="15">
        <v>2.5165312248935496E-2</v>
      </c>
      <c r="BG61" s="15">
        <v>1.1941253365773946E-2</v>
      </c>
      <c r="BH61" s="15">
        <v>1.0438123221502611</v>
      </c>
      <c r="BI61" s="15">
        <v>2.6759190625025363E-2</v>
      </c>
      <c r="BJ61" s="15">
        <v>1.1277015718796414E-2</v>
      </c>
      <c r="BK61" s="15">
        <v>7.3595749020206472E-3</v>
      </c>
      <c r="BL61" s="15">
        <v>8.6756862593076918E-3</v>
      </c>
      <c r="BM61" s="15">
        <v>4.0627602042607579E-3</v>
      </c>
      <c r="BN61" s="15">
        <v>2.3609932102409508E-2</v>
      </c>
      <c r="BO61" s="15">
        <v>1.0083122170294435E-2</v>
      </c>
      <c r="BP61" s="15">
        <v>5.5985154219829313E-3</v>
      </c>
      <c r="BQ61" s="15">
        <v>4.3711856683163262E-2</v>
      </c>
      <c r="BR61" s="15">
        <v>1.6365359949537573E-2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2.8442631210393874E-3</v>
      </c>
      <c r="E62" s="15">
        <v>2.7580832096073195E-3</v>
      </c>
      <c r="F62" s="15">
        <v>2.2606773929378632E-3</v>
      </c>
      <c r="G62" s="15">
        <v>9.0392506067877316E-3</v>
      </c>
      <c r="H62" s="15">
        <v>3.1466054763216303E-2</v>
      </c>
      <c r="I62" s="15">
        <v>1.301533858375931E-2</v>
      </c>
      <c r="J62" s="15">
        <v>1.0851702925708117E-2</v>
      </c>
      <c r="K62" s="15">
        <v>4.633006489740802E-3</v>
      </c>
      <c r="L62" s="15">
        <v>6.3410315921679592E-3</v>
      </c>
      <c r="M62" s="15">
        <v>5.8316625822273952E-3</v>
      </c>
      <c r="N62" s="15">
        <v>6.6345729403192773E-3</v>
      </c>
      <c r="O62" s="15">
        <v>4.3959334014963191E-3</v>
      </c>
      <c r="P62" s="15">
        <v>3.2754110661357928E-3</v>
      </c>
      <c r="Q62" s="15">
        <v>2.9492868532402421E-3</v>
      </c>
      <c r="R62" s="15">
        <v>3.7406500848578151E-3</v>
      </c>
      <c r="S62" s="15">
        <v>6.1167852678105173E-3</v>
      </c>
      <c r="T62" s="15">
        <v>8.7026357656940501E-3</v>
      </c>
      <c r="U62" s="15">
        <v>7.1206938523092969E-3</v>
      </c>
      <c r="V62" s="15">
        <v>1.2462713188406173E-2</v>
      </c>
      <c r="W62" s="15">
        <v>4.3964111207998105E-3</v>
      </c>
      <c r="X62" s="15">
        <v>5.2800542206843902E-3</v>
      </c>
      <c r="Y62" s="15">
        <v>6.0407375477916974E-3</v>
      </c>
      <c r="Z62" s="15">
        <v>4.7017855087109475E-3</v>
      </c>
      <c r="AA62" s="15">
        <v>4.1508960628625184E-3</v>
      </c>
      <c r="AB62" s="15">
        <v>6.4648548814983066E-3</v>
      </c>
      <c r="AC62" s="15">
        <v>6.9706450489177181E-3</v>
      </c>
      <c r="AD62" s="15">
        <v>8.8252135350971022E-3</v>
      </c>
      <c r="AE62" s="15">
        <v>6.715505844444118E-3</v>
      </c>
      <c r="AF62" s="15">
        <v>7.5221155708526709E-3</v>
      </c>
      <c r="AG62" s="15">
        <v>5.20399381179339E-3</v>
      </c>
      <c r="AH62" s="15">
        <v>5.04493893940093E-3</v>
      </c>
      <c r="AI62" s="15">
        <v>6.1831611554256068E-3</v>
      </c>
      <c r="AJ62" s="15">
        <v>9.7168413049465389E-3</v>
      </c>
      <c r="AK62" s="15">
        <v>6.9652214880901861E-3</v>
      </c>
      <c r="AL62" s="15">
        <v>8.5314948883946605E-3</v>
      </c>
      <c r="AM62" s="15">
        <v>4.6628609169433819E-3</v>
      </c>
      <c r="AN62" s="15">
        <v>5.4147254387033822E-3</v>
      </c>
      <c r="AO62" s="15">
        <v>5.028249763690899E-3</v>
      </c>
      <c r="AP62" s="15">
        <v>1.1038142177916077E-2</v>
      </c>
      <c r="AQ62" s="15">
        <v>5.7311609718276816E-3</v>
      </c>
      <c r="AR62" s="15">
        <v>4.5192010840030914E-3</v>
      </c>
      <c r="AS62" s="15">
        <v>6.211754106801309E-3</v>
      </c>
      <c r="AT62" s="15">
        <v>9.5501245688679459E-3</v>
      </c>
      <c r="AU62" s="15">
        <v>2.6340950908026638E-2</v>
      </c>
      <c r="AV62" s="15">
        <v>2.967837118655256E-2</v>
      </c>
      <c r="AW62" s="15">
        <v>1.0406710495043912E-2</v>
      </c>
      <c r="AX62" s="15">
        <v>4.9258359482591725E-3</v>
      </c>
      <c r="AY62" s="15">
        <v>5.0454487944522281E-3</v>
      </c>
      <c r="AZ62" s="15">
        <v>1.8968487948669035E-2</v>
      </c>
      <c r="BA62" s="15">
        <v>1.7420733997958321E-2</v>
      </c>
      <c r="BB62" s="15">
        <v>1.5215515920230993E-2</v>
      </c>
      <c r="BC62" s="15">
        <v>1.0192452102016806E-2</v>
      </c>
      <c r="BD62" s="15">
        <v>2.6661203573625637E-3</v>
      </c>
      <c r="BE62" s="15">
        <v>5.5594421851707873E-4</v>
      </c>
      <c r="BF62" s="15">
        <v>3.4477109735602694E-3</v>
      </c>
      <c r="BG62" s="15">
        <v>7.8988855606358759E-3</v>
      </c>
      <c r="BH62" s="15">
        <v>9.008802407134503E-3</v>
      </c>
      <c r="BI62" s="15">
        <v>1.0182873055508301</v>
      </c>
      <c r="BJ62" s="15">
        <v>3.714971804718384E-3</v>
      </c>
      <c r="BK62" s="15">
        <v>4.2118016788916966E-3</v>
      </c>
      <c r="BL62" s="15">
        <v>3.1040784358461267E-3</v>
      </c>
      <c r="BM62" s="15">
        <v>2.6355522578130654E-3</v>
      </c>
      <c r="BN62" s="15">
        <v>8.4690383665101416E-3</v>
      </c>
      <c r="BO62" s="15">
        <v>5.3346174818161779E-3</v>
      </c>
      <c r="BP62" s="15">
        <v>3.023591878771706E-3</v>
      </c>
      <c r="BQ62" s="15">
        <v>8.5782873022018299E-3</v>
      </c>
      <c r="BR62" s="15">
        <v>4.1945722648944906E-3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8.2829854808704802E-3</v>
      </c>
      <c r="E63" s="15">
        <v>9.8513408878312132E-3</v>
      </c>
      <c r="F63" s="15">
        <v>4.9995629745014144E-3</v>
      </c>
      <c r="G63" s="15">
        <v>3.864113612508227E-2</v>
      </c>
      <c r="H63" s="15">
        <v>1.4596943436611325E-2</v>
      </c>
      <c r="I63" s="15">
        <v>1.9527924727258471E-2</v>
      </c>
      <c r="J63" s="15">
        <v>2.3057002486166874E-2</v>
      </c>
      <c r="K63" s="15">
        <v>1.8511932935943574E-2</v>
      </c>
      <c r="L63" s="15">
        <v>1.9408790704308964E-2</v>
      </c>
      <c r="M63" s="15">
        <v>1.8989072605760274E-2</v>
      </c>
      <c r="N63" s="15">
        <v>3.0782376249402336E-2</v>
      </c>
      <c r="O63" s="15">
        <v>2.3585813052059444E-2</v>
      </c>
      <c r="P63" s="15">
        <v>1.5545070147662422E-2</v>
      </c>
      <c r="Q63" s="15">
        <v>1.4117204592125555E-2</v>
      </c>
      <c r="R63" s="15">
        <v>1.9955927690304281E-2</v>
      </c>
      <c r="S63" s="15">
        <v>1.3136678511757503E-2</v>
      </c>
      <c r="T63" s="15">
        <v>2.018827502145713E-2</v>
      </c>
      <c r="U63" s="15">
        <v>1.3202524293597546E-2</v>
      </c>
      <c r="V63" s="15">
        <v>1.1917423657549322E-2</v>
      </c>
      <c r="W63" s="15">
        <v>2.1104774087433581E-2</v>
      </c>
      <c r="X63" s="15">
        <v>1.5068275343103482E-2</v>
      </c>
      <c r="Y63" s="15">
        <v>2.5554522067029021E-2</v>
      </c>
      <c r="Z63" s="15">
        <v>2.2723510937667172E-2</v>
      </c>
      <c r="AA63" s="15">
        <v>3.0300326007687034E-2</v>
      </c>
      <c r="AB63" s="15">
        <v>1.933311535677042E-2</v>
      </c>
      <c r="AC63" s="15">
        <v>2.5324425023813869E-2</v>
      </c>
      <c r="AD63" s="15">
        <v>1.8062986656152462E-2</v>
      </c>
      <c r="AE63" s="15">
        <v>2.2916345616023518E-2</v>
      </c>
      <c r="AF63" s="15">
        <v>2.1095861056605152E-2</v>
      </c>
      <c r="AG63" s="15">
        <v>2.39700390223203E-2</v>
      </c>
      <c r="AH63" s="15">
        <v>2.3906547444036589E-2</v>
      </c>
      <c r="AI63" s="15">
        <v>3.1753758438595153E-2</v>
      </c>
      <c r="AJ63" s="15">
        <v>2.4285184621292612E-2</v>
      </c>
      <c r="AK63" s="15">
        <v>1.7482178160545828E-2</v>
      </c>
      <c r="AL63" s="15">
        <v>1.2651826201644258E-2</v>
      </c>
      <c r="AM63" s="15">
        <v>1.5518981351702963E-2</v>
      </c>
      <c r="AN63" s="15">
        <v>1.7908103864337173E-2</v>
      </c>
      <c r="AO63" s="15">
        <v>2.436543613960437E-2</v>
      </c>
      <c r="AP63" s="15">
        <v>1.2850880858849006E-2</v>
      </c>
      <c r="AQ63" s="15">
        <v>1.4817889963851995E-2</v>
      </c>
      <c r="AR63" s="15">
        <v>2.0484174869654943E-2</v>
      </c>
      <c r="AS63" s="15">
        <v>3.9897094406068583E-2</v>
      </c>
      <c r="AT63" s="15">
        <v>1.5824409663303087E-2</v>
      </c>
      <c r="AU63" s="15">
        <v>1.5288381666445987E-2</v>
      </c>
      <c r="AV63" s="15">
        <v>3.4929560954870778E-2</v>
      </c>
      <c r="AW63" s="15">
        <v>3.3665291964479642E-2</v>
      </c>
      <c r="AX63" s="15">
        <v>4.5622092800637774E-2</v>
      </c>
      <c r="AY63" s="15">
        <v>2.0103688208785522E-2</v>
      </c>
      <c r="AZ63" s="15">
        <v>2.5301797231998397E-2</v>
      </c>
      <c r="BA63" s="15">
        <v>4.1023240471455384E-2</v>
      </c>
      <c r="BB63" s="15">
        <v>0.13516365790222923</v>
      </c>
      <c r="BC63" s="15">
        <v>4.949280050024963E-2</v>
      </c>
      <c r="BD63" s="15">
        <v>4.4400109992106411E-2</v>
      </c>
      <c r="BE63" s="15">
        <v>4.9501334555502848E-3</v>
      </c>
      <c r="BF63" s="15">
        <v>2.9309426941199871E-2</v>
      </c>
      <c r="BG63" s="15">
        <v>1.7347773923177448E-2</v>
      </c>
      <c r="BH63" s="15">
        <v>3.1101383441232529E-2</v>
      </c>
      <c r="BI63" s="15">
        <v>2.2386659210455462E-2</v>
      </c>
      <c r="BJ63" s="15">
        <v>1.0355244284619507</v>
      </c>
      <c r="BK63" s="15">
        <v>1.4776401704019924E-2</v>
      </c>
      <c r="BL63" s="15">
        <v>3.8668605867232163E-2</v>
      </c>
      <c r="BM63" s="15">
        <v>3.6496997514759252E-2</v>
      </c>
      <c r="BN63" s="15">
        <v>3.7453830370072133E-2</v>
      </c>
      <c r="BO63" s="15">
        <v>5.8067780472656164E-2</v>
      </c>
      <c r="BP63" s="15">
        <v>2.521216317317385E-2</v>
      </c>
      <c r="BQ63" s="15">
        <v>3.855750526788889E-2</v>
      </c>
      <c r="BR63" s="15">
        <v>5.3077497966184967E-2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1.9257635249403445E-3</v>
      </c>
      <c r="E64" s="15">
        <v>2.1132129375068891E-3</v>
      </c>
      <c r="F64" s="15">
        <v>1.1358383943402661E-3</v>
      </c>
      <c r="G64" s="15">
        <v>2.8857869231275384E-3</v>
      </c>
      <c r="H64" s="15">
        <v>3.0229934237001824E-3</v>
      </c>
      <c r="I64" s="15">
        <v>3.7997822590266047E-3</v>
      </c>
      <c r="J64" s="15">
        <v>3.9452119769004231E-3</v>
      </c>
      <c r="K64" s="15">
        <v>4.8576985196935934E-3</v>
      </c>
      <c r="L64" s="15">
        <v>5.0562069493303797E-3</v>
      </c>
      <c r="M64" s="15">
        <v>4.4839900804580267E-3</v>
      </c>
      <c r="N64" s="15">
        <v>5.6037888231955015E-3</v>
      </c>
      <c r="O64" s="15">
        <v>1.0666900005807708E-2</v>
      </c>
      <c r="P64" s="15">
        <v>3.0472248750693974E-3</v>
      </c>
      <c r="Q64" s="15">
        <v>2.5750616614751668E-3</v>
      </c>
      <c r="R64" s="15">
        <v>3.8818909312973268E-3</v>
      </c>
      <c r="S64" s="15">
        <v>4.9959557359657005E-3</v>
      </c>
      <c r="T64" s="15">
        <v>8.5148897505741734E-3</v>
      </c>
      <c r="U64" s="15">
        <v>3.3458242083885007E-3</v>
      </c>
      <c r="V64" s="15">
        <v>2.6836291519588716E-3</v>
      </c>
      <c r="W64" s="15">
        <v>2.9130463475825386E-3</v>
      </c>
      <c r="X64" s="15">
        <v>4.2903312916452658E-3</v>
      </c>
      <c r="Y64" s="15">
        <v>5.3325185725681141E-3</v>
      </c>
      <c r="Z64" s="15">
        <v>4.2645111996490858E-3</v>
      </c>
      <c r="AA64" s="15">
        <v>6.0303453800000491E-3</v>
      </c>
      <c r="AB64" s="15">
        <v>4.875867546414633E-3</v>
      </c>
      <c r="AC64" s="15">
        <v>8.3035027841404721E-3</v>
      </c>
      <c r="AD64" s="15">
        <v>4.0532865260192105E-3</v>
      </c>
      <c r="AE64" s="15">
        <v>3.8147750235649116E-3</v>
      </c>
      <c r="AF64" s="15">
        <v>4.793033161171599E-3</v>
      </c>
      <c r="AG64" s="15">
        <v>4.1959215661954586E-3</v>
      </c>
      <c r="AH64" s="15">
        <v>4.3072505974368694E-3</v>
      </c>
      <c r="AI64" s="15">
        <v>4.9128751246079105E-3</v>
      </c>
      <c r="AJ64" s="15">
        <v>7.8735867777146359E-3</v>
      </c>
      <c r="AK64" s="15">
        <v>6.0086295154206494E-3</v>
      </c>
      <c r="AL64" s="15">
        <v>4.189812387901665E-3</v>
      </c>
      <c r="AM64" s="15">
        <v>3.3434810963763641E-3</v>
      </c>
      <c r="AN64" s="15">
        <v>4.9854737146386675E-3</v>
      </c>
      <c r="AO64" s="15">
        <v>3.3847175504072863E-3</v>
      </c>
      <c r="AP64" s="15">
        <v>8.2433930724111707E-3</v>
      </c>
      <c r="AQ64" s="15">
        <v>3.6338321839465494E-3</v>
      </c>
      <c r="AR64" s="15">
        <v>6.2950775280367381E-3</v>
      </c>
      <c r="AS64" s="15">
        <v>7.0997323859042583E-3</v>
      </c>
      <c r="AT64" s="15">
        <v>7.0000804830975616E-3</v>
      </c>
      <c r="AU64" s="15">
        <v>5.6609455273051289E-3</v>
      </c>
      <c r="AV64" s="15">
        <v>9.0595225235240683E-3</v>
      </c>
      <c r="AW64" s="15">
        <v>2.5659304150458872E-2</v>
      </c>
      <c r="AX64" s="15">
        <v>5.9390078560114948E-3</v>
      </c>
      <c r="AY64" s="15">
        <v>4.9529611800774873E-3</v>
      </c>
      <c r="AZ64" s="15">
        <v>4.3810949189401274E-3</v>
      </c>
      <c r="BA64" s="15">
        <v>1.0412115096061957E-2</v>
      </c>
      <c r="BB64" s="15">
        <v>6.5810904108922286E-3</v>
      </c>
      <c r="BC64" s="15">
        <v>5.0575957468766974E-3</v>
      </c>
      <c r="BD64" s="15">
        <v>1.016240973037329E-2</v>
      </c>
      <c r="BE64" s="15">
        <v>8.7357174146647184E-4</v>
      </c>
      <c r="BF64" s="15">
        <v>5.589448767410108E-3</v>
      </c>
      <c r="BG64" s="15">
        <v>1.9370613270071346E-3</v>
      </c>
      <c r="BH64" s="15">
        <v>6.7609788920772983E-3</v>
      </c>
      <c r="BI64" s="15">
        <v>4.4925501746598756E-3</v>
      </c>
      <c r="BJ64" s="15">
        <v>4.9353264772801272E-3</v>
      </c>
      <c r="BK64" s="15">
        <v>1.0020942225771106</v>
      </c>
      <c r="BL64" s="15">
        <v>1.0694179845325454E-2</v>
      </c>
      <c r="BM64" s="15">
        <v>1.033152986427412E-2</v>
      </c>
      <c r="BN64" s="15">
        <v>1.1815218364234768E-2</v>
      </c>
      <c r="BO64" s="15">
        <v>8.658480127907273E-3</v>
      </c>
      <c r="BP64" s="15">
        <v>1.6332844928098349E-3</v>
      </c>
      <c r="BQ64" s="15">
        <v>5.9199812338453063E-3</v>
      </c>
      <c r="BR64" s="15">
        <v>2.4876457901550331E-3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2.8874933915386323E-3</v>
      </c>
      <c r="E65" s="15">
        <v>2.9268970959132876E-3</v>
      </c>
      <c r="F65" s="15">
        <v>1.4015747171947396E-3</v>
      </c>
      <c r="G65" s="15">
        <v>3.6875904021541946E-3</v>
      </c>
      <c r="H65" s="15">
        <v>4.6493218003402226E-3</v>
      </c>
      <c r="I65" s="15">
        <v>4.6972310429427766E-3</v>
      </c>
      <c r="J65" s="15">
        <v>4.2938406459764331E-3</v>
      </c>
      <c r="K65" s="15">
        <v>4.8774744745856847E-3</v>
      </c>
      <c r="L65" s="15">
        <v>4.4074054797771153E-3</v>
      </c>
      <c r="M65" s="15">
        <v>6.022913335638559E-3</v>
      </c>
      <c r="N65" s="15">
        <v>1.0623826336653269E-2</v>
      </c>
      <c r="O65" s="15">
        <v>7.0402827757154443E-3</v>
      </c>
      <c r="P65" s="15">
        <v>3.0445544338289633E-3</v>
      </c>
      <c r="Q65" s="15">
        <v>2.4788654272731659E-3</v>
      </c>
      <c r="R65" s="15">
        <v>4.4156265645559148E-3</v>
      </c>
      <c r="S65" s="15">
        <v>4.3355330104550985E-3</v>
      </c>
      <c r="T65" s="15">
        <v>5.5800845353700642E-3</v>
      </c>
      <c r="U65" s="15">
        <v>2.5292473573616885E-3</v>
      </c>
      <c r="V65" s="15">
        <v>3.227530385964197E-3</v>
      </c>
      <c r="W65" s="15">
        <v>3.9719068743275052E-3</v>
      </c>
      <c r="X65" s="15">
        <v>8.1207313403356997E-3</v>
      </c>
      <c r="Y65" s="15">
        <v>7.2409754512159745E-3</v>
      </c>
      <c r="Z65" s="15">
        <v>7.8410082794548065E-3</v>
      </c>
      <c r="AA65" s="15">
        <v>7.6354261652008702E-3</v>
      </c>
      <c r="AB65" s="15">
        <v>4.6865603973006856E-3</v>
      </c>
      <c r="AC65" s="15">
        <v>5.3338024174389674E-3</v>
      </c>
      <c r="AD65" s="15">
        <v>6.785357724127237E-3</v>
      </c>
      <c r="AE65" s="15">
        <v>6.5291963311578357E-3</v>
      </c>
      <c r="AF65" s="15">
        <v>4.6078392697835062E-3</v>
      </c>
      <c r="AG65" s="15">
        <v>4.4537355520227837E-3</v>
      </c>
      <c r="AH65" s="15">
        <v>5.1791498360411877E-3</v>
      </c>
      <c r="AI65" s="15">
        <v>4.4328177552653714E-3</v>
      </c>
      <c r="AJ65" s="15">
        <v>6.6862469542228993E-3</v>
      </c>
      <c r="AK65" s="15">
        <v>4.2028757536600684E-3</v>
      </c>
      <c r="AL65" s="15">
        <v>3.1389267988876121E-3</v>
      </c>
      <c r="AM65" s="15">
        <v>3.3286490449518386E-3</v>
      </c>
      <c r="AN65" s="15">
        <v>3.1338325458290621E-3</v>
      </c>
      <c r="AO65" s="15">
        <v>4.2527554463949397E-3</v>
      </c>
      <c r="AP65" s="15">
        <v>3.5955977449154148E-3</v>
      </c>
      <c r="AQ65" s="15">
        <v>2.8564505501228717E-3</v>
      </c>
      <c r="AR65" s="15">
        <v>4.1627836138860182E-3</v>
      </c>
      <c r="AS65" s="15">
        <v>4.6397206603640568E-3</v>
      </c>
      <c r="AT65" s="15">
        <v>3.2558933226328342E-3</v>
      </c>
      <c r="AU65" s="15">
        <v>6.341354318018631E-3</v>
      </c>
      <c r="AV65" s="15">
        <v>7.1671294572645296E-3</v>
      </c>
      <c r="AW65" s="15">
        <v>5.4683247779606925E-3</v>
      </c>
      <c r="AX65" s="15">
        <v>4.9638909372046267E-3</v>
      </c>
      <c r="AY65" s="15">
        <v>3.5379060600034856E-3</v>
      </c>
      <c r="AZ65" s="15">
        <v>5.8211706760702021E-3</v>
      </c>
      <c r="BA65" s="15">
        <v>9.7177366300105102E-3</v>
      </c>
      <c r="BB65" s="15">
        <v>5.2595687392430791E-3</v>
      </c>
      <c r="BC65" s="15">
        <v>3.7889459887480176E-3</v>
      </c>
      <c r="BD65" s="15">
        <v>3.7137995323030522E-3</v>
      </c>
      <c r="BE65" s="15">
        <v>6.0846878237923424E-4</v>
      </c>
      <c r="BF65" s="15">
        <v>5.4293463774806186E-3</v>
      </c>
      <c r="BG65" s="15">
        <v>7.7965570440741887E-3</v>
      </c>
      <c r="BH65" s="15">
        <v>7.5049268520402416E-3</v>
      </c>
      <c r="BI65" s="15">
        <v>4.055585450741841E-3</v>
      </c>
      <c r="BJ65" s="15">
        <v>4.401603759104312E-3</v>
      </c>
      <c r="BK65" s="15">
        <v>2.1372045530027328E-3</v>
      </c>
      <c r="BL65" s="15">
        <v>1.0032204769764412</v>
      </c>
      <c r="BM65" s="15">
        <v>1.7517984440229232E-3</v>
      </c>
      <c r="BN65" s="15">
        <v>3.9860332052091838E-3</v>
      </c>
      <c r="BO65" s="15">
        <v>3.294761938371589E-3</v>
      </c>
      <c r="BP65" s="15">
        <v>3.0092475487852352E-3</v>
      </c>
      <c r="BQ65" s="15">
        <v>6.6166738887748896E-3</v>
      </c>
      <c r="BR65" s="15">
        <v>5.9361884443890752E-3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1.0073154304285815E-4</v>
      </c>
      <c r="E66" s="15">
        <v>9.7355519911571551E-5</v>
      </c>
      <c r="F66" s="15">
        <v>3.4287070972578413E-5</v>
      </c>
      <c r="G66" s="15">
        <v>1.9913225972239626E-4</v>
      </c>
      <c r="H66" s="15">
        <v>1.5087673066581774E-4</v>
      </c>
      <c r="I66" s="15">
        <v>6.0712359940911771E-4</v>
      </c>
      <c r="J66" s="15">
        <v>1.6866338686617052E-4</v>
      </c>
      <c r="K66" s="15">
        <v>2.3349491574810026E-4</v>
      </c>
      <c r="L66" s="15">
        <v>1.7398927011668896E-4</v>
      </c>
      <c r="M66" s="15">
        <v>1.8574230671333387E-4</v>
      </c>
      <c r="N66" s="15">
        <v>4.8147953810619452E-4</v>
      </c>
      <c r="O66" s="15">
        <v>4.6184470480651593E-4</v>
      </c>
      <c r="P66" s="15">
        <v>1.1240139030962789E-4</v>
      </c>
      <c r="Q66" s="15">
        <v>1.456868721912084E-4</v>
      </c>
      <c r="R66" s="15">
        <v>2.8472019918503091E-4</v>
      </c>
      <c r="S66" s="15">
        <v>2.1227800270916201E-4</v>
      </c>
      <c r="T66" s="15">
        <v>2.3890189558377687E-4</v>
      </c>
      <c r="U66" s="15">
        <v>1.1713949277511E-4</v>
      </c>
      <c r="V66" s="15">
        <v>1.0214389114329243E-4</v>
      </c>
      <c r="W66" s="15">
        <v>1.2755002865751016E-4</v>
      </c>
      <c r="X66" s="15">
        <v>3.0970646541383673E-4</v>
      </c>
      <c r="Y66" s="15">
        <v>2.9574007780784834E-4</v>
      </c>
      <c r="Z66" s="15">
        <v>5.4874166790790059E-4</v>
      </c>
      <c r="AA66" s="15">
        <v>1.0642790157291266E-3</v>
      </c>
      <c r="AB66" s="15">
        <v>2.5728941352249165E-4</v>
      </c>
      <c r="AC66" s="15">
        <v>2.6872755965149276E-4</v>
      </c>
      <c r="AD66" s="15">
        <v>2.6684797694329657E-4</v>
      </c>
      <c r="AE66" s="15">
        <v>6.556137323896282E-4</v>
      </c>
      <c r="AF66" s="15">
        <v>2.0401238923818999E-4</v>
      </c>
      <c r="AG66" s="15">
        <v>3.0265169734099189E-4</v>
      </c>
      <c r="AH66" s="15">
        <v>6.9353286253786477E-4</v>
      </c>
      <c r="AI66" s="15">
        <v>4.9599875190311669E-4</v>
      </c>
      <c r="AJ66" s="15">
        <v>6.6748609161706182E-4</v>
      </c>
      <c r="AK66" s="15">
        <v>6.0310764665307546E-4</v>
      </c>
      <c r="AL66" s="15">
        <v>2.8221552538759388E-4</v>
      </c>
      <c r="AM66" s="15">
        <v>2.1425778218419033E-4</v>
      </c>
      <c r="AN66" s="15">
        <v>1.7859638851130358E-4</v>
      </c>
      <c r="AO66" s="15">
        <v>2.9132724638389259E-4</v>
      </c>
      <c r="AP66" s="15">
        <v>1.4164895230998716E-4</v>
      </c>
      <c r="AQ66" s="15">
        <v>1.4542009750754417E-4</v>
      </c>
      <c r="AR66" s="15">
        <v>1.6482375846805033E-4</v>
      </c>
      <c r="AS66" s="15">
        <v>1.9419274643496246E-4</v>
      </c>
      <c r="AT66" s="15">
        <v>1.2621584282891836E-4</v>
      </c>
      <c r="AU66" s="15">
        <v>1.2534347532104493E-4</v>
      </c>
      <c r="AV66" s="15">
        <v>1.2350308996983579E-4</v>
      </c>
      <c r="AW66" s="15">
        <v>2.5281405358814658E-4</v>
      </c>
      <c r="AX66" s="15">
        <v>1.6325319436803399E-4</v>
      </c>
      <c r="AY66" s="15">
        <v>1.3211121519952849E-4</v>
      </c>
      <c r="AZ66" s="15">
        <v>1.5624062747508939E-4</v>
      </c>
      <c r="BA66" s="15">
        <v>1.5959652620354013E-4</v>
      </c>
      <c r="BB66" s="15">
        <v>4.299581943848436E-4</v>
      </c>
      <c r="BC66" s="15">
        <v>3.0756454224732346E-4</v>
      </c>
      <c r="BD66" s="15">
        <v>1.5330402831065823E-4</v>
      </c>
      <c r="BE66" s="15">
        <v>1.9016134206703045E-5</v>
      </c>
      <c r="BF66" s="15">
        <v>2.3177247759179482E-4</v>
      </c>
      <c r="BG66" s="15">
        <v>3.6096989901149398E-3</v>
      </c>
      <c r="BH66" s="15">
        <v>1.8226550924914348E-4</v>
      </c>
      <c r="BI66" s="15">
        <v>2.9297882983239784E-4</v>
      </c>
      <c r="BJ66" s="15">
        <v>1.5785985107146441E-4</v>
      </c>
      <c r="BK66" s="15">
        <v>9.4159707726555451E-5</v>
      </c>
      <c r="BL66" s="15">
        <v>1.2340914442888508E-4</v>
      </c>
      <c r="BM66" s="15">
        <v>1.0000847110557489</v>
      </c>
      <c r="BN66" s="15">
        <v>1.1112093748601577E-4</v>
      </c>
      <c r="BO66" s="15">
        <v>1.8924046522416838E-4</v>
      </c>
      <c r="BP66" s="15">
        <v>1.7389848303233691E-4</v>
      </c>
      <c r="BQ66" s="15">
        <v>1.7174158189965137E-4</v>
      </c>
      <c r="BR66" s="15">
        <v>2.0336273826297588E-4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9.3369826520673098E-4</v>
      </c>
      <c r="E67" s="15">
        <v>1.0328525807161092E-3</v>
      </c>
      <c r="F67" s="15">
        <v>5.4148051997218922E-4</v>
      </c>
      <c r="G67" s="15">
        <v>1.9860145289504619E-3</v>
      </c>
      <c r="H67" s="15">
        <v>2.1240594419286566E-3</v>
      </c>
      <c r="I67" s="15">
        <v>4.2991346280529183E-3</v>
      </c>
      <c r="J67" s="15">
        <v>3.5006757325473994E-3</v>
      </c>
      <c r="K67" s="15">
        <v>1.960680792209582E-3</v>
      </c>
      <c r="L67" s="15">
        <v>1.662822547242302E-3</v>
      </c>
      <c r="M67" s="15">
        <v>2.1435218565355419E-3</v>
      </c>
      <c r="N67" s="15">
        <v>2.6610036148408374E-3</v>
      </c>
      <c r="O67" s="15">
        <v>2.2822220487627751E-3</v>
      </c>
      <c r="P67" s="15">
        <v>1.2920087196805255E-3</v>
      </c>
      <c r="Q67" s="15">
        <v>1.1039132678858012E-3</v>
      </c>
      <c r="R67" s="15">
        <v>1.5200657931193355E-3</v>
      </c>
      <c r="S67" s="15">
        <v>1.4725568436890239E-3</v>
      </c>
      <c r="T67" s="15">
        <v>2.479099688433733E-3</v>
      </c>
      <c r="U67" s="15">
        <v>1.1522638377942465E-3</v>
      </c>
      <c r="V67" s="15">
        <v>1.622799875545944E-3</v>
      </c>
      <c r="W67" s="15">
        <v>1.606197854150252E-3</v>
      </c>
      <c r="X67" s="15">
        <v>1.7600218198455982E-3</v>
      </c>
      <c r="Y67" s="15">
        <v>3.0569845593757757E-3</v>
      </c>
      <c r="Z67" s="15">
        <v>2.3720734579389395E-3</v>
      </c>
      <c r="AA67" s="15">
        <v>2.6925303309020712E-3</v>
      </c>
      <c r="AB67" s="15">
        <v>1.6921829437356827E-3</v>
      </c>
      <c r="AC67" s="15">
        <v>2.0021727868120426E-3</v>
      </c>
      <c r="AD67" s="15">
        <v>4.1547891898042373E-3</v>
      </c>
      <c r="AE67" s="15">
        <v>3.2148000963200525E-3</v>
      </c>
      <c r="AF67" s="15">
        <v>2.9530069968042201E-3</v>
      </c>
      <c r="AG67" s="15">
        <v>1.8796927853726168E-3</v>
      </c>
      <c r="AH67" s="15">
        <v>2.0735568000409222E-3</v>
      </c>
      <c r="AI67" s="15">
        <v>2.1450082636410178E-3</v>
      </c>
      <c r="AJ67" s="15">
        <v>2.7925049823625736E-3</v>
      </c>
      <c r="AK67" s="15">
        <v>1.8037010637627915E-3</v>
      </c>
      <c r="AL67" s="15">
        <v>1.1646690891979601E-3</v>
      </c>
      <c r="AM67" s="15">
        <v>1.3476425396040832E-3</v>
      </c>
      <c r="AN67" s="15">
        <v>1.4898026549170916E-3</v>
      </c>
      <c r="AO67" s="15">
        <v>1.9986049142816909E-3</v>
      </c>
      <c r="AP67" s="15">
        <v>1.0735233193169093E-3</v>
      </c>
      <c r="AQ67" s="15">
        <v>1.2755753057808734E-3</v>
      </c>
      <c r="AR67" s="15">
        <v>1.860913381745687E-3</v>
      </c>
      <c r="AS67" s="15">
        <v>2.7280103814318266E-3</v>
      </c>
      <c r="AT67" s="15">
        <v>5.2486817555433916E-3</v>
      </c>
      <c r="AU67" s="15">
        <v>5.8220355336197306E-3</v>
      </c>
      <c r="AV67" s="15">
        <v>2.0663585909635653E-3</v>
      </c>
      <c r="AW67" s="15">
        <v>4.2978098946731477E-3</v>
      </c>
      <c r="AX67" s="15">
        <v>1.5345289937143225E-3</v>
      </c>
      <c r="AY67" s="15">
        <v>1.2666334290669127E-3</v>
      </c>
      <c r="AZ67" s="15">
        <v>1.8337319446974185E-3</v>
      </c>
      <c r="BA67" s="15">
        <v>2.8576584762297088E-3</v>
      </c>
      <c r="BB67" s="15">
        <v>3.0641626090041224E-3</v>
      </c>
      <c r="BC67" s="15">
        <v>1.3793452189255705E-3</v>
      </c>
      <c r="BD67" s="15">
        <v>5.4135173916326417E-3</v>
      </c>
      <c r="BE67" s="15">
        <v>3.68890412976087E-4</v>
      </c>
      <c r="BF67" s="15">
        <v>1.7839270318249941E-2</v>
      </c>
      <c r="BG67" s="15">
        <v>5.4134223040115436E-3</v>
      </c>
      <c r="BH67" s="15">
        <v>9.5475108982639115E-3</v>
      </c>
      <c r="BI67" s="15">
        <v>3.0610064432218744E-3</v>
      </c>
      <c r="BJ67" s="15">
        <v>9.9995022903076203E-3</v>
      </c>
      <c r="BK67" s="15">
        <v>5.3272730378505729E-3</v>
      </c>
      <c r="BL67" s="15">
        <v>1.7201714041744753E-3</v>
      </c>
      <c r="BM67" s="15">
        <v>1.0813476524576865E-3</v>
      </c>
      <c r="BN67" s="15">
        <v>1.0013241063023057</v>
      </c>
      <c r="BO67" s="15">
        <v>3.926092586408355E-3</v>
      </c>
      <c r="BP67" s="15">
        <v>1.0618306214633777E-3</v>
      </c>
      <c r="BQ67" s="15">
        <v>1.8785982077924564E-3</v>
      </c>
      <c r="BR67" s="15">
        <v>5.1791961407663175E-3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6.5559858864720771E-6</v>
      </c>
      <c r="E68" s="15">
        <v>6.1975611162732246E-6</v>
      </c>
      <c r="F68" s="15">
        <v>1.7207238158446928E-6</v>
      </c>
      <c r="G68" s="15">
        <v>9.1273210638074855E-6</v>
      </c>
      <c r="H68" s="15">
        <v>6.8122966230135526E-6</v>
      </c>
      <c r="I68" s="15">
        <v>5.4885412944502635E-5</v>
      </c>
      <c r="J68" s="15">
        <v>7.9012761556867625E-6</v>
      </c>
      <c r="K68" s="15">
        <v>1.6649086818614888E-5</v>
      </c>
      <c r="L68" s="15">
        <v>1.145137882806689E-5</v>
      </c>
      <c r="M68" s="15">
        <v>1.0982365954893224E-5</v>
      </c>
      <c r="N68" s="15">
        <v>3.9592934361542059E-5</v>
      </c>
      <c r="O68" s="15">
        <v>3.7991986022357536E-5</v>
      </c>
      <c r="P68" s="15">
        <v>5.7920098348019256E-6</v>
      </c>
      <c r="Q68" s="15">
        <v>9.9189113696577864E-6</v>
      </c>
      <c r="R68" s="15">
        <v>2.3132234622105633E-5</v>
      </c>
      <c r="S68" s="15">
        <v>1.709766011212697E-5</v>
      </c>
      <c r="T68" s="15">
        <v>1.691645213088936E-5</v>
      </c>
      <c r="U68" s="15">
        <v>7.488382429946665E-6</v>
      </c>
      <c r="V68" s="15">
        <v>4.1564764649432407E-6</v>
      </c>
      <c r="W68" s="15">
        <v>6.761520462279838E-6</v>
      </c>
      <c r="X68" s="15">
        <v>2.4410236693021931E-5</v>
      </c>
      <c r="Y68" s="15">
        <v>1.9047644282838634E-5</v>
      </c>
      <c r="Z68" s="15">
        <v>4.7352485409076612E-5</v>
      </c>
      <c r="AA68" s="15">
        <v>9.9535527108078392E-5</v>
      </c>
      <c r="AB68" s="15">
        <v>1.9443851949662205E-5</v>
      </c>
      <c r="AC68" s="15">
        <v>1.8351686774790751E-5</v>
      </c>
      <c r="AD68" s="15">
        <v>1.9529659062801061E-5</v>
      </c>
      <c r="AE68" s="15">
        <v>6.1020261255042226E-5</v>
      </c>
      <c r="AF68" s="15">
        <v>1.3115862515441243E-5</v>
      </c>
      <c r="AG68" s="15">
        <v>2.2204433538846732E-5</v>
      </c>
      <c r="AH68" s="15">
        <v>6.4805236229415844E-5</v>
      </c>
      <c r="AI68" s="15">
        <v>4.1465388505937053E-5</v>
      </c>
      <c r="AJ68" s="15">
        <v>6.1339103834407926E-5</v>
      </c>
      <c r="AK68" s="15">
        <v>5.6844978943193205E-5</v>
      </c>
      <c r="AL68" s="15">
        <v>2.5254906364973437E-5</v>
      </c>
      <c r="AM68" s="15">
        <v>1.6857909054659518E-5</v>
      </c>
      <c r="AN68" s="15">
        <v>1.2241672552797325E-5</v>
      </c>
      <c r="AO68" s="15">
        <v>2.2080017258523907E-5</v>
      </c>
      <c r="AP68" s="15">
        <v>9.5597328186807489E-6</v>
      </c>
      <c r="AQ68" s="15">
        <v>9.2692349839544245E-6</v>
      </c>
      <c r="AR68" s="15">
        <v>8.2859002371241323E-6</v>
      </c>
      <c r="AS68" s="15">
        <v>7.7863274109937632E-6</v>
      </c>
      <c r="AT68" s="15">
        <v>5.1356948364947453E-6</v>
      </c>
      <c r="AU68" s="15">
        <v>4.313464806018245E-6</v>
      </c>
      <c r="AV68" s="15">
        <v>4.2063094186337237E-6</v>
      </c>
      <c r="AW68" s="15">
        <v>1.1668658035953176E-5</v>
      </c>
      <c r="AX68" s="15">
        <v>4.8794894243351517E-6</v>
      </c>
      <c r="AY68" s="15">
        <v>7.3268002552630423E-6</v>
      </c>
      <c r="AZ68" s="15">
        <v>7.6133405205212768E-6</v>
      </c>
      <c r="BA68" s="15">
        <v>3.4755429367886596E-6</v>
      </c>
      <c r="BB68" s="15">
        <v>1.6234354316834252E-5</v>
      </c>
      <c r="BC68" s="15">
        <v>2.1431142097919828E-5</v>
      </c>
      <c r="BD68" s="15">
        <v>2.3720577940605693E-6</v>
      </c>
      <c r="BE68" s="15">
        <v>4.9351897761340679E-7</v>
      </c>
      <c r="BF68" s="15">
        <v>2.0977336019163843E-6</v>
      </c>
      <c r="BG68" s="15">
        <v>3.6785997096457491E-4</v>
      </c>
      <c r="BH68" s="15">
        <v>4.4313441700193574E-6</v>
      </c>
      <c r="BI68" s="15">
        <v>2.1658328607691729E-5</v>
      </c>
      <c r="BJ68" s="15">
        <v>3.6465777936801681E-6</v>
      </c>
      <c r="BK68" s="15">
        <v>1.1024363208807523E-6</v>
      </c>
      <c r="BL68" s="15">
        <v>4.6256108280834574E-6</v>
      </c>
      <c r="BM68" s="15">
        <v>2.8013237999388617E-6</v>
      </c>
      <c r="BN68" s="15">
        <v>2.4845049197444961E-6</v>
      </c>
      <c r="BO68" s="15">
        <v>1.0000070850511307</v>
      </c>
      <c r="BP68" s="15">
        <v>1.2214914304749284E-3</v>
      </c>
      <c r="BQ68" s="15">
        <v>3.5390308273331788E-6</v>
      </c>
      <c r="BR68" s="15">
        <v>3.8302954587341876E-6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1.0492596183847833E-5</v>
      </c>
      <c r="E69" s="15">
        <v>1.3313610493741947E-5</v>
      </c>
      <c r="F69" s="15">
        <v>5.9980063696179645E-6</v>
      </c>
      <c r="G69" s="15">
        <v>1.5971711397293294E-5</v>
      </c>
      <c r="H69" s="15">
        <v>1.7440830239296297E-5</v>
      </c>
      <c r="I69" s="15">
        <v>1.5745682563637205E-5</v>
      </c>
      <c r="J69" s="15">
        <v>1.6653088797549918E-5</v>
      </c>
      <c r="K69" s="15">
        <v>2.7649205512314922E-5</v>
      </c>
      <c r="L69" s="15">
        <v>1.8598442361056281E-5</v>
      </c>
      <c r="M69" s="15">
        <v>2.4192043226714486E-5</v>
      </c>
      <c r="N69" s="15">
        <v>2.4709446118776557E-5</v>
      </c>
      <c r="O69" s="15">
        <v>2.5335321342518859E-5</v>
      </c>
      <c r="P69" s="15">
        <v>2.8401523958832493E-5</v>
      </c>
      <c r="Q69" s="15">
        <v>2.8845991471472294E-5</v>
      </c>
      <c r="R69" s="15">
        <v>2.5186334628347762E-5</v>
      </c>
      <c r="S69" s="15">
        <v>1.8030135305444578E-5</v>
      </c>
      <c r="T69" s="15">
        <v>2.0942271918586555E-5</v>
      </c>
      <c r="U69" s="15">
        <v>1.8759215900003114E-5</v>
      </c>
      <c r="V69" s="15">
        <v>1.6477074700000846E-5</v>
      </c>
      <c r="W69" s="15">
        <v>2.2136445702129903E-5</v>
      </c>
      <c r="X69" s="15">
        <v>1.7336105952019579E-5</v>
      </c>
      <c r="Y69" s="15">
        <v>2.1860738814304234E-5</v>
      </c>
      <c r="Z69" s="15">
        <v>2.8004886051183533E-5</v>
      </c>
      <c r="AA69" s="15">
        <v>2.6386647893848903E-5</v>
      </c>
      <c r="AB69" s="15">
        <v>2.4667937733781968E-5</v>
      </c>
      <c r="AC69" s="15">
        <v>2.2561326975569517E-5</v>
      </c>
      <c r="AD69" s="15">
        <v>2.0419064276790588E-5</v>
      </c>
      <c r="AE69" s="15">
        <v>1.6773007805638253E-5</v>
      </c>
      <c r="AF69" s="15">
        <v>2.1936647394459992E-5</v>
      </c>
      <c r="AG69" s="15">
        <v>2.3488959961029395E-5</v>
      </c>
      <c r="AH69" s="15">
        <v>2.2290609158220016E-5</v>
      </c>
      <c r="AI69" s="15">
        <v>2.3246825715197569E-5</v>
      </c>
      <c r="AJ69" s="15">
        <v>2.3594839474335465E-5</v>
      </c>
      <c r="AK69" s="15">
        <v>2.1607539891571565E-5</v>
      </c>
      <c r="AL69" s="15">
        <v>1.4793659352125081E-5</v>
      </c>
      <c r="AM69" s="15">
        <v>2.2252395292339588E-5</v>
      </c>
      <c r="AN69" s="15">
        <v>1.6498528331512786E-5</v>
      </c>
      <c r="AO69" s="15">
        <v>2.0838607649008685E-5</v>
      </c>
      <c r="AP69" s="15">
        <v>1.6651153515340373E-5</v>
      </c>
      <c r="AQ69" s="15">
        <v>1.7822992278990955E-5</v>
      </c>
      <c r="AR69" s="15">
        <v>5.2796326675427873E-5</v>
      </c>
      <c r="AS69" s="15">
        <v>8.0940576452716257E-5</v>
      </c>
      <c r="AT69" s="15">
        <v>2.0482015310734422E-5</v>
      </c>
      <c r="AU69" s="15">
        <v>2.1295998871351255E-5</v>
      </c>
      <c r="AV69" s="15">
        <v>2.2853058569453967E-5</v>
      </c>
      <c r="AW69" s="15">
        <v>5.2902645086105589E-5</v>
      </c>
      <c r="AX69" s="15">
        <v>9.9449865437520397E-5</v>
      </c>
      <c r="AY69" s="15">
        <v>5.5720385019180561E-5</v>
      </c>
      <c r="AZ69" s="15">
        <v>3.7076046793951826E-5</v>
      </c>
      <c r="BA69" s="15">
        <v>5.0378092280661869E-5</v>
      </c>
      <c r="BB69" s="15">
        <v>4.6195273381067696E-5</v>
      </c>
      <c r="BC69" s="15">
        <v>3.2102532529779922E-5</v>
      </c>
      <c r="BD69" s="15">
        <v>2.6351810901569839E-5</v>
      </c>
      <c r="BE69" s="15">
        <v>8.7515242728488328E-6</v>
      </c>
      <c r="BF69" s="15">
        <v>5.6175084480909352E-5</v>
      </c>
      <c r="BG69" s="15">
        <v>4.442656745227605E-5</v>
      </c>
      <c r="BH69" s="15">
        <v>4.6413656546964755E-5</v>
      </c>
      <c r="BI69" s="15">
        <v>5.5652941873480171E-5</v>
      </c>
      <c r="BJ69" s="15">
        <v>3.5857859487180062E-5</v>
      </c>
      <c r="BK69" s="15">
        <v>1.8070254784090545E-5</v>
      </c>
      <c r="BL69" s="15">
        <v>1.0254654718799663E-4</v>
      </c>
      <c r="BM69" s="15">
        <v>2.6882447955968388E-5</v>
      </c>
      <c r="BN69" s="15">
        <v>7.3493159856560954E-5</v>
      </c>
      <c r="BO69" s="15">
        <v>7.92460957844138E-5</v>
      </c>
      <c r="BP69" s="15">
        <v>1.1338757042958623</v>
      </c>
      <c r="BQ69" s="15">
        <v>1.941575710824478E-4</v>
      </c>
      <c r="BR69" s="15">
        <v>5.8723170338895644E-5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3" si="3">C69+1</f>
        <v>66</v>
      </c>
      <c r="D70" s="15">
        <v>2.3017035899208497E-4</v>
      </c>
      <c r="E70" s="15">
        <v>4.6324098990438726E-4</v>
      </c>
      <c r="F70" s="15">
        <v>2.5730000711183257E-4</v>
      </c>
      <c r="G70" s="15">
        <v>4.2358647235320906E-4</v>
      </c>
      <c r="H70" s="15">
        <v>4.7290423169637157E-4</v>
      </c>
      <c r="I70" s="15">
        <v>3.1293764101814184E-4</v>
      </c>
      <c r="J70" s="15">
        <v>3.2815826356234073E-4</v>
      </c>
      <c r="K70" s="15">
        <v>9.3241750982408079E-4</v>
      </c>
      <c r="L70" s="15">
        <v>4.391292508697956E-4</v>
      </c>
      <c r="M70" s="15">
        <v>9.916843335670666E-4</v>
      </c>
      <c r="N70" s="15">
        <v>3.5288282489866567E-3</v>
      </c>
      <c r="O70" s="15">
        <v>1.0489928779407721E-3</v>
      </c>
      <c r="P70" s="15">
        <v>4.1426683986133108E-4</v>
      </c>
      <c r="Q70" s="15">
        <v>5.7764488833133372E-4</v>
      </c>
      <c r="R70" s="15">
        <v>1.3034954208556257E-3</v>
      </c>
      <c r="S70" s="15">
        <v>4.092700786467041E-4</v>
      </c>
      <c r="T70" s="15">
        <v>6.3152951646358666E-4</v>
      </c>
      <c r="U70" s="15">
        <v>4.7282692598878974E-4</v>
      </c>
      <c r="V70" s="15">
        <v>3.6264056007836434E-4</v>
      </c>
      <c r="W70" s="15">
        <v>4.3873909570646988E-4</v>
      </c>
      <c r="X70" s="15">
        <v>3.4930307102666477E-4</v>
      </c>
      <c r="Y70" s="15">
        <v>6.9004572154691426E-4</v>
      </c>
      <c r="Z70" s="15">
        <v>1.6242941178073796E-3</v>
      </c>
      <c r="AA70" s="15">
        <v>1.6211782873710794E-3</v>
      </c>
      <c r="AB70" s="15">
        <v>5.834177130990565E-4</v>
      </c>
      <c r="AC70" s="15">
        <v>5.5468639271358234E-4</v>
      </c>
      <c r="AD70" s="15">
        <v>4.1179717484000623E-4</v>
      </c>
      <c r="AE70" s="15">
        <v>3.3206329158922597E-4</v>
      </c>
      <c r="AF70" s="15">
        <v>5.9524237541458609E-4</v>
      </c>
      <c r="AG70" s="15">
        <v>1.1131847618799184E-3</v>
      </c>
      <c r="AH70" s="15">
        <v>7.8063770866864529E-4</v>
      </c>
      <c r="AI70" s="15">
        <v>5.5947949889437719E-4</v>
      </c>
      <c r="AJ70" s="15">
        <v>1.5724205650444883E-3</v>
      </c>
      <c r="AK70" s="15">
        <v>4.6108303271052677E-4</v>
      </c>
      <c r="AL70" s="15">
        <v>5.3524506765941383E-4</v>
      </c>
      <c r="AM70" s="15">
        <v>5.8766853906534744E-4</v>
      </c>
      <c r="AN70" s="15">
        <v>3.9694366070329223E-4</v>
      </c>
      <c r="AO70" s="15">
        <v>9.7183924356370225E-4</v>
      </c>
      <c r="AP70" s="15">
        <v>3.4762414058282478E-4</v>
      </c>
      <c r="AQ70" s="15">
        <v>4.179105346594071E-4</v>
      </c>
      <c r="AR70" s="15">
        <v>9.784246785914147E-4</v>
      </c>
      <c r="AS70" s="15">
        <v>1.0710535473721207E-3</v>
      </c>
      <c r="AT70" s="15">
        <v>3.8775547045808811E-4</v>
      </c>
      <c r="AU70" s="15">
        <v>3.7484344247470008E-4</v>
      </c>
      <c r="AV70" s="15">
        <v>5.3669434469171137E-4</v>
      </c>
      <c r="AW70" s="15">
        <v>7.568019569403452E-4</v>
      </c>
      <c r="AX70" s="15">
        <v>1.4792153130510916E-3</v>
      </c>
      <c r="AY70" s="15">
        <v>7.9316969787692675E-4</v>
      </c>
      <c r="AZ70" s="15">
        <v>2.0919198140243382E-3</v>
      </c>
      <c r="BA70" s="15">
        <v>5.1615282053018276E-2</v>
      </c>
      <c r="BB70" s="15">
        <v>4.7979685951462436E-3</v>
      </c>
      <c r="BC70" s="15">
        <v>8.8430727487459398E-4</v>
      </c>
      <c r="BD70" s="15">
        <v>9.923391839409385E-4</v>
      </c>
      <c r="BE70" s="15">
        <v>1.3239374007436325E-4</v>
      </c>
      <c r="BF70" s="15">
        <v>1.1930779139816324E-3</v>
      </c>
      <c r="BG70" s="15">
        <v>5.8872048980957966E-4</v>
      </c>
      <c r="BH70" s="15">
        <v>1.7111153906217525E-2</v>
      </c>
      <c r="BI70" s="15">
        <v>1.2379514905214268E-3</v>
      </c>
      <c r="BJ70" s="15">
        <v>6.5250149766383971E-4</v>
      </c>
      <c r="BK70" s="15">
        <v>3.6899846165047094E-4</v>
      </c>
      <c r="BL70" s="15">
        <v>1.0959115579992119E-3</v>
      </c>
      <c r="BM70" s="15">
        <v>3.7389227216467656E-4</v>
      </c>
      <c r="BN70" s="15">
        <v>1.1343160692966791E-3</v>
      </c>
      <c r="BO70" s="15">
        <v>7.3480680177478357E-4</v>
      </c>
      <c r="BP70" s="15">
        <v>3.544151444824867E-4</v>
      </c>
      <c r="BQ70" s="15">
        <v>1.0180513626432379</v>
      </c>
      <c r="BR70" s="15">
        <v>6.193822745503532E-3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1.6246819823803754E-3</v>
      </c>
      <c r="E71" s="15">
        <v>1.7977944135402976E-3</v>
      </c>
      <c r="F71" s="15">
        <v>1.4017207786842342E-3</v>
      </c>
      <c r="G71" s="15">
        <v>3.8955504523743439E-3</v>
      </c>
      <c r="H71" s="15">
        <v>5.9112454092969382E-3</v>
      </c>
      <c r="I71" s="15">
        <v>5.6905016646541006E-3</v>
      </c>
      <c r="J71" s="15">
        <v>5.1550473108052637E-3</v>
      </c>
      <c r="K71" s="15">
        <v>3.3927871961035938E-3</v>
      </c>
      <c r="L71" s="15">
        <v>3.4398519512320634E-3</v>
      </c>
      <c r="M71" s="15">
        <v>3.2668109880148351E-3</v>
      </c>
      <c r="N71" s="15">
        <v>4.9217948461850987E-3</v>
      </c>
      <c r="O71" s="15">
        <v>3.1902241618748557E-3</v>
      </c>
      <c r="P71" s="15">
        <v>3.1072022497982974E-3</v>
      </c>
      <c r="Q71" s="15">
        <v>3.4716749495677952E-3</v>
      </c>
      <c r="R71" s="15">
        <v>3.6302251259656563E-3</v>
      </c>
      <c r="S71" s="15">
        <v>4.7039251414482943E-3</v>
      </c>
      <c r="T71" s="15">
        <v>3.7777106692032515E-3</v>
      </c>
      <c r="U71" s="15">
        <v>4.0881318443697799E-3</v>
      </c>
      <c r="V71" s="15">
        <v>3.3312672780627709E-3</v>
      </c>
      <c r="W71" s="15">
        <v>3.1819962093676381E-3</v>
      </c>
      <c r="X71" s="15">
        <v>2.6338637473711322E-3</v>
      </c>
      <c r="Y71" s="15">
        <v>2.8142033331099402E-3</v>
      </c>
      <c r="Z71" s="15">
        <v>3.580498625770436E-3</v>
      </c>
      <c r="AA71" s="15">
        <v>3.6528370282845786E-3</v>
      </c>
      <c r="AB71" s="15">
        <v>3.8223817685505358E-3</v>
      </c>
      <c r="AC71" s="15">
        <v>4.4429400525957856E-3</v>
      </c>
      <c r="AD71" s="15">
        <v>3.6335512311114443E-3</v>
      </c>
      <c r="AE71" s="15">
        <v>3.0169917030920751E-3</v>
      </c>
      <c r="AF71" s="15">
        <v>4.9406029543187895E-3</v>
      </c>
      <c r="AG71" s="15">
        <v>5.2747048545052711E-3</v>
      </c>
      <c r="AH71" s="15">
        <v>4.3964900039181664E-3</v>
      </c>
      <c r="AI71" s="15">
        <v>4.1056832684975755E-3</v>
      </c>
      <c r="AJ71" s="15">
        <v>4.542034470396852E-3</v>
      </c>
      <c r="AK71" s="15">
        <v>4.0428870348516652E-3</v>
      </c>
      <c r="AL71" s="15">
        <v>3.0718554909378399E-3</v>
      </c>
      <c r="AM71" s="15">
        <v>3.7199869754388731E-3</v>
      </c>
      <c r="AN71" s="15">
        <v>1.9082940690909654E-3</v>
      </c>
      <c r="AO71" s="15">
        <v>4.6545288872028613E-3</v>
      </c>
      <c r="AP71" s="15">
        <v>1.2004324893394823E-3</v>
      </c>
      <c r="AQ71" s="15">
        <v>2.065226095808107E-3</v>
      </c>
      <c r="AR71" s="15">
        <v>2.0154416142251145E-3</v>
      </c>
      <c r="AS71" s="15">
        <v>4.6437041454921411E-3</v>
      </c>
      <c r="AT71" s="15">
        <v>3.2416507299975394E-3</v>
      </c>
      <c r="AU71" s="15">
        <v>2.6100594893330234E-3</v>
      </c>
      <c r="AV71" s="15">
        <v>3.11418824706426E-3</v>
      </c>
      <c r="AW71" s="15">
        <v>1.1433958969848201E-2</v>
      </c>
      <c r="AX71" s="15">
        <v>8.0715350209136002E-3</v>
      </c>
      <c r="AY71" s="15">
        <v>2.6058713913426658E-3</v>
      </c>
      <c r="AZ71" s="15">
        <v>4.1584517481125932E-3</v>
      </c>
      <c r="BA71" s="15">
        <v>6.9271229231792249E-3</v>
      </c>
      <c r="BB71" s="15">
        <v>2.3939339946872376E-2</v>
      </c>
      <c r="BC71" s="15">
        <v>1.0361959091306673E-2</v>
      </c>
      <c r="BD71" s="15">
        <v>5.1979981120179762E-3</v>
      </c>
      <c r="BE71" s="15">
        <v>5.3656486390518947E-4</v>
      </c>
      <c r="BF71" s="15">
        <v>3.7521217073559778E-3</v>
      </c>
      <c r="BG71" s="15">
        <v>2.3910320704739144E-3</v>
      </c>
      <c r="BH71" s="15">
        <v>9.691092315861247E-3</v>
      </c>
      <c r="BI71" s="15">
        <v>4.5575624405000932E-3</v>
      </c>
      <c r="BJ71" s="15">
        <v>6.5280789351481105E-3</v>
      </c>
      <c r="BK71" s="15">
        <v>1.742885486215266E-3</v>
      </c>
      <c r="BL71" s="15">
        <v>2.0597395466116154E-3</v>
      </c>
      <c r="BM71" s="15">
        <v>9.7875554228696727E-4</v>
      </c>
      <c r="BN71" s="15">
        <v>5.081218027503027E-3</v>
      </c>
      <c r="BO71" s="15">
        <v>8.5006209023956013E-3</v>
      </c>
      <c r="BP71" s="15">
        <v>1.181082620188292E-2</v>
      </c>
      <c r="BQ71" s="15">
        <v>2.2757328039589467E-3</v>
      </c>
      <c r="BR71" s="15">
        <v>1.0055565129678745</v>
      </c>
      <c r="BS71" s="15"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1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si="3"/>
        <v>69</v>
      </c>
      <c r="D73" s="15">
        <f>SUM(D5:D72)</f>
        <v>1.7214459367216739</v>
      </c>
      <c r="E73" s="15">
        <f t="shared" ref="E73:BP73" si="4">SUM(E5:E72)</f>
        <v>1.8758346291038419</v>
      </c>
      <c r="F73" s="15">
        <f t="shared" si="4"/>
        <v>1.3856457055081066</v>
      </c>
      <c r="G73" s="15">
        <f t="shared" si="4"/>
        <v>1.8805591058784104</v>
      </c>
      <c r="H73" s="15">
        <f t="shared" si="4"/>
        <v>1.6735876418690563</v>
      </c>
      <c r="I73" s="15">
        <f t="shared" si="4"/>
        <v>1.754505601209372</v>
      </c>
      <c r="J73" s="15">
        <f t="shared" si="4"/>
        <v>1.9028240777404806</v>
      </c>
      <c r="K73" s="15">
        <f t="shared" si="4"/>
        <v>2.4835862384733489</v>
      </c>
      <c r="L73" s="15">
        <f t="shared" si="4"/>
        <v>2.3821363613680013</v>
      </c>
      <c r="M73" s="15">
        <f t="shared" si="4"/>
        <v>2.2984735215845853</v>
      </c>
      <c r="N73" s="15">
        <f t="shared" si="4"/>
        <v>2.1335645095208524</v>
      </c>
      <c r="O73" s="15">
        <f t="shared" si="4"/>
        <v>2.1358163638406937</v>
      </c>
      <c r="P73" s="15">
        <f t="shared" si="4"/>
        <v>2.0179362423726865</v>
      </c>
      <c r="Q73" s="15">
        <f t="shared" si="4"/>
        <v>1.8211325769841209</v>
      </c>
      <c r="R73" s="15">
        <f t="shared" si="4"/>
        <v>1.9494327810760439</v>
      </c>
      <c r="S73" s="15">
        <f t="shared" si="4"/>
        <v>1.9665798873740741</v>
      </c>
      <c r="T73" s="15">
        <f t="shared" si="4"/>
        <v>2.0538853270497022</v>
      </c>
      <c r="U73" s="15">
        <f t="shared" si="4"/>
        <v>1.7429582090670583</v>
      </c>
      <c r="V73" s="15">
        <f t="shared" si="4"/>
        <v>2.3089849431600427</v>
      </c>
      <c r="W73" s="15">
        <f t="shared" si="4"/>
        <v>2.3217170395170084</v>
      </c>
      <c r="X73" s="15">
        <f t="shared" si="4"/>
        <v>1.9929729907190603</v>
      </c>
      <c r="Y73" s="15">
        <f t="shared" si="4"/>
        <v>2.0510985945077387</v>
      </c>
      <c r="Z73" s="15">
        <f t="shared" si="4"/>
        <v>2.1407686571922926</v>
      </c>
      <c r="AA73" s="15">
        <f t="shared" si="4"/>
        <v>1.7387936275799525</v>
      </c>
      <c r="AB73" s="15">
        <f t="shared" si="4"/>
        <v>2.0448626074720493</v>
      </c>
      <c r="AC73" s="15">
        <f t="shared" si="4"/>
        <v>2.0627272628095707</v>
      </c>
      <c r="AD73" s="15">
        <f t="shared" si="4"/>
        <v>2.0977862446135216</v>
      </c>
      <c r="AE73" s="15">
        <f t="shared" si="4"/>
        <v>2.0931446482602953</v>
      </c>
      <c r="AF73" s="15">
        <f t="shared" si="4"/>
        <v>2.0464342238915467</v>
      </c>
      <c r="AG73" s="15">
        <f t="shared" si="4"/>
        <v>1.8229119578680519</v>
      </c>
      <c r="AH73" s="15">
        <f t="shared" si="4"/>
        <v>2.0349172449930171</v>
      </c>
      <c r="AI73" s="15">
        <f t="shared" si="4"/>
        <v>1.9876767210399506</v>
      </c>
      <c r="AJ73" s="15">
        <f t="shared" si="4"/>
        <v>2.2729674726715312</v>
      </c>
      <c r="AK73" s="15">
        <f t="shared" si="4"/>
        <v>2.0480388261715849</v>
      </c>
      <c r="AL73" s="15">
        <f t="shared" si="4"/>
        <v>1.6227906977081865</v>
      </c>
      <c r="AM73" s="15">
        <f t="shared" si="4"/>
        <v>1.8414259799418766</v>
      </c>
      <c r="AN73" s="15">
        <f t="shared" si="4"/>
        <v>1.8024919371492811</v>
      </c>
      <c r="AO73" s="15">
        <f t="shared" si="4"/>
        <v>1.9514062491370339</v>
      </c>
      <c r="AP73" s="15">
        <f t="shared" si="4"/>
        <v>1.5634008054890858</v>
      </c>
      <c r="AQ73" s="15">
        <f t="shared" si="4"/>
        <v>1.8895403883990358</v>
      </c>
      <c r="AR73" s="15">
        <f t="shared" si="4"/>
        <v>1.6237396796032275</v>
      </c>
      <c r="AS73" s="15">
        <f t="shared" si="4"/>
        <v>1.5701845339582021</v>
      </c>
      <c r="AT73" s="15">
        <f t="shared" si="4"/>
        <v>2.0172830620851201</v>
      </c>
      <c r="AU73" s="15">
        <f t="shared" si="4"/>
        <v>1.770010560031829</v>
      </c>
      <c r="AV73" s="15">
        <f t="shared" si="4"/>
        <v>1.8959620980227903</v>
      </c>
      <c r="AW73" s="15">
        <f t="shared" si="4"/>
        <v>1.5954107365808843</v>
      </c>
      <c r="AX73" s="15">
        <f t="shared" si="4"/>
        <v>1.69765233013321</v>
      </c>
      <c r="AY73" s="15">
        <f t="shared" si="4"/>
        <v>1.8500343768409375</v>
      </c>
      <c r="AZ73" s="15">
        <f t="shared" si="4"/>
        <v>1.7364771100348051</v>
      </c>
      <c r="BA73" s="15">
        <f t="shared" si="4"/>
        <v>1.858530260874208</v>
      </c>
      <c r="BB73" s="15">
        <f t="shared" si="4"/>
        <v>1.7945202622391112</v>
      </c>
      <c r="BC73" s="15">
        <f t="shared" si="4"/>
        <v>1.4249750625731457</v>
      </c>
      <c r="BD73" s="15">
        <f>SUM(BD5:BD72)</f>
        <v>1.4617518891383183</v>
      </c>
      <c r="BE73" s="15">
        <f t="shared" si="4"/>
        <v>1.1103135491201337</v>
      </c>
      <c r="BF73" s="15">
        <f t="shared" si="4"/>
        <v>1.4326747128853528</v>
      </c>
      <c r="BG73" s="15">
        <f t="shared" si="4"/>
        <v>1.4856031531470413</v>
      </c>
      <c r="BH73" s="15">
        <f t="shared" si="4"/>
        <v>1.9892463106413483</v>
      </c>
      <c r="BI73" s="15">
        <f t="shared" si="4"/>
        <v>1.5002111473028923</v>
      </c>
      <c r="BJ73" s="15">
        <f t="shared" si="4"/>
        <v>1.4578571399374325</v>
      </c>
      <c r="BK73" s="15">
        <f t="shared" si="4"/>
        <v>1.2510961478402522</v>
      </c>
      <c r="BL73" s="15">
        <f t="shared" si="4"/>
        <v>1.3893027202429615</v>
      </c>
      <c r="BM73" s="15">
        <f t="shared" si="4"/>
        <v>1.223459049880353</v>
      </c>
      <c r="BN73" s="15">
        <f t="shared" si="4"/>
        <v>1.3844606491086773</v>
      </c>
      <c r="BO73" s="15">
        <f t="shared" si="4"/>
        <v>1.4615162517627345</v>
      </c>
      <c r="BP73" s="15">
        <f t="shared" si="4"/>
        <v>1.5928556315066689</v>
      </c>
      <c r="BQ73" s="15">
        <f t="shared" ref="BQ73:BS73" si="5">SUM(BQ5:BQ72)</f>
        <v>1.5824132853639561</v>
      </c>
      <c r="BR73" s="15">
        <f t="shared" si="5"/>
        <v>1.6726681169530253</v>
      </c>
      <c r="BS73" s="15">
        <f t="shared" si="5"/>
        <v>1</v>
      </c>
      <c r="BU73" s="15">
        <f>MIN(D73:BS73)</f>
        <v>1</v>
      </c>
      <c r="BV73" s="15">
        <f>MAX(D73:BS73)</f>
        <v>2.4835862384733489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111.69692889326221</v>
      </c>
      <c r="E5" s="19">
        <v>102.6779222124398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19.0786679786628</v>
      </c>
      <c r="L5" s="19">
        <v>0</v>
      </c>
      <c r="M5" s="19">
        <v>5748.9229892796111</v>
      </c>
      <c r="N5" s="19">
        <v>140.48837329742608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247.32891397793773</v>
      </c>
      <c r="AT5" s="19">
        <v>0</v>
      </c>
      <c r="AU5" s="19">
        <v>0</v>
      </c>
      <c r="AV5" s="19">
        <v>0</v>
      </c>
      <c r="AW5" s="19">
        <v>0</v>
      </c>
      <c r="AX5" s="19">
        <v>0.34688487233932364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82.211714744419709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6452.7523952560978</v>
      </c>
      <c r="BU5" s="19">
        <v>0</v>
      </c>
      <c r="BV5" s="19">
        <v>0</v>
      </c>
      <c r="BW5" s="19">
        <v>0</v>
      </c>
      <c r="BX5" s="19">
        <v>245.2476047439018</v>
      </c>
      <c r="BY5" s="19">
        <v>0</v>
      </c>
      <c r="BZ5" s="19">
        <v>0</v>
      </c>
      <c r="CA5" s="19">
        <v>245.2476047439018</v>
      </c>
      <c r="CB5" s="19">
        <v>6698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29.891243045499582</v>
      </c>
      <c r="E6" s="19">
        <v>112.47641185885222</v>
      </c>
      <c r="F6" s="19">
        <v>0.38998551939638748</v>
      </c>
      <c r="G6" s="19">
        <v>0</v>
      </c>
      <c r="H6" s="19">
        <v>0</v>
      </c>
      <c r="I6" s="19">
        <v>0</v>
      </c>
      <c r="J6" s="19">
        <v>0</v>
      </c>
      <c r="K6" s="19">
        <v>19.682798567182381</v>
      </c>
      <c r="L6" s="19">
        <v>0</v>
      </c>
      <c r="M6" s="19">
        <v>324.261489215761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14.475344867007088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5.9644844142976909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6.0562457129791936</v>
      </c>
      <c r="BM6" s="19">
        <v>2.2940324670375732E-2</v>
      </c>
      <c r="BN6" s="19">
        <v>0</v>
      </c>
      <c r="BO6" s="19">
        <v>4.5880649340751464E-2</v>
      </c>
      <c r="BP6" s="19">
        <v>6.8820974011127203E-2</v>
      </c>
      <c r="BQ6" s="19">
        <v>0</v>
      </c>
      <c r="BR6" s="19">
        <v>0</v>
      </c>
      <c r="BS6" s="19">
        <v>0</v>
      </c>
      <c r="BT6" s="19">
        <v>513.33564514899774</v>
      </c>
      <c r="BU6" s="19">
        <v>0</v>
      </c>
      <c r="BV6" s="19">
        <v>0</v>
      </c>
      <c r="BW6" s="19">
        <v>0</v>
      </c>
      <c r="BX6" s="19">
        <v>88.664354851002216</v>
      </c>
      <c r="BY6" s="19">
        <v>0</v>
      </c>
      <c r="BZ6" s="19">
        <v>0</v>
      </c>
      <c r="CA6" s="19">
        <v>88.664354851002216</v>
      </c>
      <c r="CB6" s="19">
        <v>602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8.4865667611718649</v>
      </c>
      <c r="E7" s="19">
        <v>0.41582287025786419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16.97313352234373</v>
      </c>
      <c r="N7" s="19">
        <v>0</v>
      </c>
      <c r="O7" s="19">
        <v>0</v>
      </c>
      <c r="P7" s="19">
        <v>107.73592547590118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1.5876873228027542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4.6685567706223843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139.86769272309976</v>
      </c>
      <c r="BU7" s="19">
        <v>0</v>
      </c>
      <c r="BV7" s="19">
        <v>0</v>
      </c>
      <c r="BW7" s="19">
        <v>0</v>
      </c>
      <c r="BX7" s="19">
        <v>0.1323072769002295</v>
      </c>
      <c r="BY7" s="19">
        <v>0</v>
      </c>
      <c r="BZ7" s="19">
        <v>0</v>
      </c>
      <c r="CA7" s="19">
        <v>0.1323072769002295</v>
      </c>
      <c r="CB7" s="19">
        <v>140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15.474975914000305</v>
      </c>
      <c r="E9" s="19">
        <v>1.3203522471815157</v>
      </c>
      <c r="F9" s="19">
        <v>1.1189425823572165E-2</v>
      </c>
      <c r="G9" s="19">
        <v>0</v>
      </c>
      <c r="H9" s="19">
        <v>0</v>
      </c>
      <c r="I9" s="19">
        <v>0</v>
      </c>
      <c r="J9" s="19">
        <v>0</v>
      </c>
      <c r="K9" s="19">
        <v>3.267312340483072</v>
      </c>
      <c r="L9" s="19">
        <v>0</v>
      </c>
      <c r="M9" s="19">
        <v>232.74565184321281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13.041275797373359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64.490255734158168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330.35101330223284</v>
      </c>
      <c r="BU9" s="19">
        <v>0</v>
      </c>
      <c r="BV9" s="19">
        <v>0</v>
      </c>
      <c r="BW9" s="19">
        <v>0</v>
      </c>
      <c r="BX9" s="19">
        <v>0.64898669776718554</v>
      </c>
      <c r="BY9" s="19">
        <v>0</v>
      </c>
      <c r="BZ9" s="19">
        <v>0</v>
      </c>
      <c r="CA9" s="19">
        <v>0.64898669776718554</v>
      </c>
      <c r="CB9" s="19">
        <v>331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115.26692783791928</v>
      </c>
      <c r="E10" s="19">
        <v>22.438628619114954</v>
      </c>
      <c r="F10" s="19">
        <v>1.4659588771181529</v>
      </c>
      <c r="G10" s="19">
        <v>0</v>
      </c>
      <c r="H10" s="19">
        <v>0</v>
      </c>
      <c r="I10" s="19">
        <v>0</v>
      </c>
      <c r="J10" s="19">
        <v>0</v>
      </c>
      <c r="K10" s="19">
        <v>0.82755743063121534</v>
      </c>
      <c r="L10" s="19">
        <v>0</v>
      </c>
      <c r="M10" s="19">
        <v>150.99376434316974</v>
      </c>
      <c r="N10" s="19">
        <v>0</v>
      </c>
      <c r="O10" s="19">
        <v>176.31702172048495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12.05869398919771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0.99306891675745845</v>
      </c>
      <c r="AQ10" s="19">
        <v>7.0933494054104179E-2</v>
      </c>
      <c r="AR10" s="19">
        <v>0</v>
      </c>
      <c r="AS10" s="19">
        <v>10.640024108115625</v>
      </c>
      <c r="AT10" s="19">
        <v>0</v>
      </c>
      <c r="AU10" s="19">
        <v>0</v>
      </c>
      <c r="AV10" s="19">
        <v>0</v>
      </c>
      <c r="AW10" s="19">
        <v>0</v>
      </c>
      <c r="AX10" s="19">
        <v>5.8165465124365427</v>
      </c>
      <c r="AY10" s="19">
        <v>60.553559424186929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0.11822249009017363</v>
      </c>
      <c r="BG10" s="19">
        <v>0</v>
      </c>
      <c r="BH10" s="19">
        <v>0</v>
      </c>
      <c r="BI10" s="19">
        <v>0</v>
      </c>
      <c r="BJ10" s="19">
        <v>4.1614316511741123</v>
      </c>
      <c r="BK10" s="19">
        <v>0</v>
      </c>
      <c r="BL10" s="19">
        <v>17.047683071003036</v>
      </c>
      <c r="BM10" s="19">
        <v>9.8124666774844105</v>
      </c>
      <c r="BN10" s="19">
        <v>1.3950253830640489</v>
      </c>
      <c r="BO10" s="19">
        <v>9.5287327012679945</v>
      </c>
      <c r="BP10" s="19">
        <v>5.4145900461299528</v>
      </c>
      <c r="BQ10" s="19">
        <v>2.3644498018034723E-2</v>
      </c>
      <c r="BR10" s="19">
        <v>8.1100628201859113</v>
      </c>
      <c r="BS10" s="19">
        <v>0</v>
      </c>
      <c r="BT10" s="19">
        <v>613.05454461160434</v>
      </c>
      <c r="BU10" s="19">
        <v>0</v>
      </c>
      <c r="BV10" s="19">
        <v>0</v>
      </c>
      <c r="BW10" s="19">
        <v>0</v>
      </c>
      <c r="BX10" s="19">
        <v>1426.9454553883957</v>
      </c>
      <c r="BY10" s="19">
        <v>0</v>
      </c>
      <c r="BZ10" s="19">
        <v>0</v>
      </c>
      <c r="CA10" s="19">
        <v>1426.9454553883957</v>
      </c>
      <c r="CB10" s="19">
        <v>2040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6.3122299455194444E-2</v>
      </c>
      <c r="E11" s="19">
        <v>7.2139770805936504E-2</v>
      </c>
      <c r="F11" s="19">
        <v>3.6069885402968252E-2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50.308472665789964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0.62220552320120226</v>
      </c>
      <c r="AY11" s="19">
        <v>2.628592898741311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5.4104828104452378E-2</v>
      </c>
      <c r="BM11" s="19">
        <v>3.6069885402968252E-2</v>
      </c>
      <c r="BN11" s="19">
        <v>0</v>
      </c>
      <c r="BO11" s="19">
        <v>2.7052414052226189E-2</v>
      </c>
      <c r="BP11" s="19">
        <v>0</v>
      </c>
      <c r="BQ11" s="19">
        <v>0</v>
      </c>
      <c r="BR11" s="19">
        <v>3.1561149727597222E-2</v>
      </c>
      <c r="BS11" s="19">
        <v>0</v>
      </c>
      <c r="BT11" s="19">
        <v>53.879391320683823</v>
      </c>
      <c r="BU11" s="19">
        <v>0</v>
      </c>
      <c r="BV11" s="19">
        <v>0</v>
      </c>
      <c r="BW11" s="19">
        <v>0</v>
      </c>
      <c r="BX11" s="19">
        <v>16.862671425887658</v>
      </c>
      <c r="BY11" s="19">
        <v>1.2579372534285178</v>
      </c>
      <c r="BZ11" s="19">
        <v>0</v>
      </c>
      <c r="CA11" s="19">
        <v>18.120608679316177</v>
      </c>
      <c r="CB11" s="19">
        <v>72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10.045051866434466</v>
      </c>
      <c r="E13" s="19">
        <v>1.4265162413871431</v>
      </c>
      <c r="F13" s="19">
        <v>5.9438176724464303E-2</v>
      </c>
      <c r="G13" s="19">
        <v>0</v>
      </c>
      <c r="H13" s="19">
        <v>0</v>
      </c>
      <c r="I13" s="19">
        <v>0</v>
      </c>
      <c r="J13" s="19">
        <v>0</v>
      </c>
      <c r="K13" s="19">
        <v>5.9438176724464303E-2</v>
      </c>
      <c r="L13" s="19">
        <v>0</v>
      </c>
      <c r="M13" s="19">
        <v>214.63125615204058</v>
      </c>
      <c r="N13" s="19">
        <v>1.367078064662679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9.0940410388430379</v>
      </c>
      <c r="AT13" s="19">
        <v>0</v>
      </c>
      <c r="AU13" s="19">
        <v>0</v>
      </c>
      <c r="AV13" s="19">
        <v>0</v>
      </c>
      <c r="AW13" s="19">
        <v>0</v>
      </c>
      <c r="AX13" s="19">
        <v>1.7831453017339289</v>
      </c>
      <c r="AY13" s="19">
        <v>50.403573862345723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0.11887635344892861</v>
      </c>
      <c r="BH13" s="19">
        <v>0</v>
      </c>
      <c r="BI13" s="19">
        <v>0</v>
      </c>
      <c r="BJ13" s="19">
        <v>0</v>
      </c>
      <c r="BK13" s="19">
        <v>0</v>
      </c>
      <c r="BL13" s="19">
        <v>10.698871810403574</v>
      </c>
      <c r="BM13" s="19">
        <v>5.8249413189975012</v>
      </c>
      <c r="BN13" s="19">
        <v>0.17831453017339288</v>
      </c>
      <c r="BO13" s="19">
        <v>4.6956159612326793</v>
      </c>
      <c r="BP13" s="19">
        <v>1.7237071250094647</v>
      </c>
      <c r="BQ13" s="19">
        <v>0</v>
      </c>
      <c r="BR13" s="19">
        <v>0.17831453017339288</v>
      </c>
      <c r="BS13" s="19">
        <v>0</v>
      </c>
      <c r="BT13" s="19">
        <v>312.28818051033539</v>
      </c>
      <c r="BU13" s="19">
        <v>0</v>
      </c>
      <c r="BV13" s="19">
        <v>0</v>
      </c>
      <c r="BW13" s="19">
        <v>0</v>
      </c>
      <c r="BX13" s="19">
        <v>2031.8346331490875</v>
      </c>
      <c r="BY13" s="19">
        <v>10.877186340576968</v>
      </c>
      <c r="BZ13" s="19">
        <v>0</v>
      </c>
      <c r="CA13" s="19">
        <v>2042.7118194896645</v>
      </c>
      <c r="CB13" s="19">
        <v>2355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0.8947084909678551</v>
      </c>
      <c r="E14" s="19">
        <v>4.3202590634630322</v>
      </c>
      <c r="F14" s="19">
        <v>2.1659609650990903E-2</v>
      </c>
      <c r="G14" s="19">
        <v>0</v>
      </c>
      <c r="H14" s="19">
        <v>0</v>
      </c>
      <c r="I14" s="19">
        <v>0</v>
      </c>
      <c r="J14" s="19">
        <v>0</v>
      </c>
      <c r="K14" s="19">
        <v>98.327963320221485</v>
      </c>
      <c r="L14" s="19">
        <v>0</v>
      </c>
      <c r="M14" s="19">
        <v>6.4978828952972717E-2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1.166286673514895E-2</v>
      </c>
      <c r="BI14" s="19">
        <v>0</v>
      </c>
      <c r="BJ14" s="19">
        <v>0</v>
      </c>
      <c r="BK14" s="19">
        <v>0</v>
      </c>
      <c r="BL14" s="19">
        <v>0.25991531581189087</v>
      </c>
      <c r="BM14" s="19">
        <v>0.10163355297772655</v>
      </c>
      <c r="BN14" s="19">
        <v>6.6644952772279709E-3</v>
      </c>
      <c r="BO14" s="19">
        <v>0</v>
      </c>
      <c r="BP14" s="19">
        <v>0.16994462956931325</v>
      </c>
      <c r="BQ14" s="19">
        <v>0</v>
      </c>
      <c r="BR14" s="19">
        <v>0</v>
      </c>
      <c r="BS14" s="19">
        <v>0</v>
      </c>
      <c r="BT14" s="19">
        <v>104.17939017362764</v>
      </c>
      <c r="BU14" s="19">
        <v>0</v>
      </c>
      <c r="BV14" s="19">
        <v>0</v>
      </c>
      <c r="BW14" s="19">
        <v>0</v>
      </c>
      <c r="BX14" s="19">
        <v>1.9776889735174004</v>
      </c>
      <c r="BY14" s="19">
        <v>26.842920852854963</v>
      </c>
      <c r="BZ14" s="19">
        <v>0</v>
      </c>
      <c r="CA14" s="19">
        <v>28.820609826372358</v>
      </c>
      <c r="CB14" s="19">
        <v>133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3.1161780673181327E-2</v>
      </c>
      <c r="E16" s="19">
        <v>0.1755700325732899</v>
      </c>
      <c r="F16" s="19">
        <v>1.5200868621064061E-3</v>
      </c>
      <c r="G16" s="19">
        <v>0</v>
      </c>
      <c r="H16" s="19">
        <v>0</v>
      </c>
      <c r="I16" s="19">
        <v>0</v>
      </c>
      <c r="J16" s="19">
        <v>0</v>
      </c>
      <c r="K16" s="19">
        <v>6.5211726384364823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6.72942453854506</v>
      </c>
      <c r="BU16" s="19">
        <v>0</v>
      </c>
      <c r="BV16" s="19">
        <v>0</v>
      </c>
      <c r="BW16" s="19">
        <v>0</v>
      </c>
      <c r="BX16" s="19">
        <v>0.23865363735070574</v>
      </c>
      <c r="BY16" s="19">
        <v>3.1921824104234525E-2</v>
      </c>
      <c r="BZ16" s="19">
        <v>0</v>
      </c>
      <c r="CA16" s="19">
        <v>0.27057546145494027</v>
      </c>
      <c r="CB16" s="19">
        <v>7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0.56066945606694563</v>
      </c>
      <c r="E17" s="19">
        <v>11.096234309623432</v>
      </c>
      <c r="F17" s="19">
        <v>8.368200836820083E-3</v>
      </c>
      <c r="G17" s="19">
        <v>0</v>
      </c>
      <c r="H17" s="19">
        <v>0</v>
      </c>
      <c r="I17" s="19">
        <v>0</v>
      </c>
      <c r="J17" s="19">
        <v>0</v>
      </c>
      <c r="K17" s="19">
        <v>63.146443514644353</v>
      </c>
      <c r="L17" s="19">
        <v>0</v>
      </c>
      <c r="M17" s="19">
        <v>9.8410041841004183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3.7656903765690378E-2</v>
      </c>
      <c r="AT17" s="19">
        <v>0</v>
      </c>
      <c r="AU17" s="19">
        <v>0</v>
      </c>
      <c r="AV17" s="19">
        <v>0</v>
      </c>
      <c r="AW17" s="19">
        <v>0</v>
      </c>
      <c r="AX17" s="19">
        <v>1.5857740585774058</v>
      </c>
      <c r="AY17" s="19">
        <v>7.5481171548117159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0.28870292887029286</v>
      </c>
      <c r="BM17" s="19">
        <v>0.1882845188284519</v>
      </c>
      <c r="BN17" s="19">
        <v>4.1841004184100417E-2</v>
      </c>
      <c r="BO17" s="19">
        <v>0.20502092050209206</v>
      </c>
      <c r="BP17" s="19">
        <v>7.1129707112970716E-2</v>
      </c>
      <c r="BQ17" s="19">
        <v>0</v>
      </c>
      <c r="BR17" s="19">
        <v>0</v>
      </c>
      <c r="BS17" s="19">
        <v>0</v>
      </c>
      <c r="BT17" s="19">
        <v>94.619246861924694</v>
      </c>
      <c r="BU17" s="19">
        <v>0</v>
      </c>
      <c r="BV17" s="19">
        <v>0</v>
      </c>
      <c r="BW17" s="19">
        <v>0</v>
      </c>
      <c r="BX17" s="19">
        <v>52.8744769874477</v>
      </c>
      <c r="BY17" s="19">
        <v>0.50627615062761511</v>
      </c>
      <c r="BZ17" s="19">
        <v>0</v>
      </c>
      <c r="CA17" s="19">
        <v>53.380753138075313</v>
      </c>
      <c r="CB17" s="19">
        <v>148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99.159152707375213</v>
      </c>
      <c r="E18" s="19">
        <v>99.737621269596161</v>
      </c>
      <c r="F18" s="19">
        <v>115.01883245493303</v>
      </c>
      <c r="G18" s="19">
        <v>9.6411427036825675E-2</v>
      </c>
      <c r="H18" s="19">
        <v>0</v>
      </c>
      <c r="I18" s="19">
        <v>0</v>
      </c>
      <c r="J18" s="19">
        <v>0</v>
      </c>
      <c r="K18" s="19">
        <v>16.82379401792608</v>
      </c>
      <c r="L18" s="19">
        <v>0</v>
      </c>
      <c r="M18" s="19">
        <v>9.3037027090536775</v>
      </c>
      <c r="N18" s="19">
        <v>9.6411427036825675E-2</v>
      </c>
      <c r="O18" s="19">
        <v>0.19282285407365135</v>
      </c>
      <c r="P18" s="19">
        <v>1.5907885461076237</v>
      </c>
      <c r="Q18" s="19">
        <v>0.43385142166571555</v>
      </c>
      <c r="R18" s="19">
        <v>0.48205713518412835</v>
      </c>
      <c r="S18" s="19">
        <v>143.21917486320453</v>
      </c>
      <c r="T18" s="19">
        <v>232.44795058578671</v>
      </c>
      <c r="U18" s="19">
        <v>0</v>
      </c>
      <c r="V18" s="19">
        <v>0</v>
      </c>
      <c r="W18" s="19">
        <v>9.6411427036825675E-2</v>
      </c>
      <c r="X18" s="19">
        <v>11.424754103863842</v>
      </c>
      <c r="Y18" s="19">
        <v>0</v>
      </c>
      <c r="Z18" s="19">
        <v>0</v>
      </c>
      <c r="AA18" s="19">
        <v>0</v>
      </c>
      <c r="AB18" s="19">
        <v>51.242673470072845</v>
      </c>
      <c r="AC18" s="19">
        <v>3.9528685085098525</v>
      </c>
      <c r="AD18" s="19">
        <v>65.318741817449393</v>
      </c>
      <c r="AE18" s="19">
        <v>0</v>
      </c>
      <c r="AF18" s="19">
        <v>0.3856457081473027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0.14461714055523853</v>
      </c>
      <c r="AN18" s="19">
        <v>0</v>
      </c>
      <c r="AO18" s="19">
        <v>0</v>
      </c>
      <c r="AP18" s="19">
        <v>0</v>
      </c>
      <c r="AQ18" s="19">
        <v>50.712410621370303</v>
      </c>
      <c r="AR18" s="19">
        <v>0</v>
      </c>
      <c r="AS18" s="19">
        <v>9.5447312766457415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0.19282285407365135</v>
      </c>
      <c r="BH18" s="19">
        <v>0</v>
      </c>
      <c r="BI18" s="19">
        <v>0</v>
      </c>
      <c r="BJ18" s="19">
        <v>0</v>
      </c>
      <c r="BK18" s="19">
        <v>0</v>
      </c>
      <c r="BL18" s="19">
        <v>0.57846856222095411</v>
      </c>
      <c r="BM18" s="19">
        <v>0.3856457081473027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912.5823626170735</v>
      </c>
      <c r="BU18" s="19">
        <v>0</v>
      </c>
      <c r="BV18" s="19">
        <v>0</v>
      </c>
      <c r="BW18" s="19">
        <v>0</v>
      </c>
      <c r="BX18" s="19">
        <v>467.49900970156767</v>
      </c>
      <c r="BY18" s="19">
        <v>55.918627681358892</v>
      </c>
      <c r="BZ18" s="19">
        <v>0</v>
      </c>
      <c r="CA18" s="19">
        <v>523.41763738292661</v>
      </c>
      <c r="CB18" s="19">
        <v>1436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3.1524766035151792</v>
      </c>
      <c r="E19" s="19">
        <v>3.512759643916914</v>
      </c>
      <c r="F19" s="19">
        <v>68.453777676329608</v>
      </c>
      <c r="G19" s="19">
        <v>0</v>
      </c>
      <c r="H19" s="19">
        <v>0</v>
      </c>
      <c r="I19" s="19">
        <v>0</v>
      </c>
      <c r="J19" s="19">
        <v>0</v>
      </c>
      <c r="K19" s="19">
        <v>198.33581374115496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6.2148824469299244</v>
      </c>
      <c r="AY19" s="19">
        <v>77.190641406071677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11.078703492353345</v>
      </c>
      <c r="BM19" s="19">
        <v>8.7368637297420673</v>
      </c>
      <c r="BN19" s="19">
        <v>1.2609906414060716</v>
      </c>
      <c r="BO19" s="19">
        <v>8.6467929696416341</v>
      </c>
      <c r="BP19" s="19">
        <v>2.7921935631134445</v>
      </c>
      <c r="BQ19" s="19">
        <v>0</v>
      </c>
      <c r="BR19" s="19">
        <v>0</v>
      </c>
      <c r="BS19" s="19">
        <v>0</v>
      </c>
      <c r="BT19" s="19">
        <v>389.37589591417486</v>
      </c>
      <c r="BU19" s="19">
        <v>0</v>
      </c>
      <c r="BV19" s="19">
        <v>0</v>
      </c>
      <c r="BW19" s="19">
        <v>0</v>
      </c>
      <c r="BX19" s="19">
        <v>1583.6241040858251</v>
      </c>
      <c r="BY19" s="19">
        <v>0</v>
      </c>
      <c r="BZ19" s="19">
        <v>0</v>
      </c>
      <c r="CA19" s="19">
        <v>1583.6241040858251</v>
      </c>
      <c r="CB19" s="19">
        <v>1973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5.9295594262295079</v>
      </c>
      <c r="K20" s="19">
        <v>11.012038934426229</v>
      </c>
      <c r="L20" s="19">
        <v>0</v>
      </c>
      <c r="M20" s="19">
        <v>11.012038934426229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55.907274590163937</v>
      </c>
      <c r="W20" s="19">
        <v>0</v>
      </c>
      <c r="X20" s="19">
        <v>85.555071721311478</v>
      </c>
      <c r="Y20" s="19">
        <v>0</v>
      </c>
      <c r="Z20" s="19">
        <v>0</v>
      </c>
      <c r="AA20" s="19">
        <v>0</v>
      </c>
      <c r="AB20" s="19">
        <v>0</v>
      </c>
      <c r="AC20" s="19">
        <v>5.9295594262295079</v>
      </c>
      <c r="AD20" s="19">
        <v>10425.859631147541</v>
      </c>
      <c r="AE20" s="19">
        <v>633.61577868852464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80.472592213114751</v>
      </c>
      <c r="AL20" s="19">
        <v>0</v>
      </c>
      <c r="AM20" s="19">
        <v>0</v>
      </c>
      <c r="AN20" s="19">
        <v>0</v>
      </c>
      <c r="AO20" s="19">
        <v>1905.9298155737704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6.7766393442622954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13228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13228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7.4731789535394988</v>
      </c>
      <c r="E21" s="19">
        <v>62.276491279495822</v>
      </c>
      <c r="F21" s="19">
        <v>1.8452293712443206</v>
      </c>
      <c r="G21" s="19">
        <v>41.148614978748348</v>
      </c>
      <c r="H21" s="19">
        <v>116.71075773120329</v>
      </c>
      <c r="I21" s="19">
        <v>0</v>
      </c>
      <c r="J21" s="19">
        <v>0</v>
      </c>
      <c r="K21" s="19">
        <v>7.7499633592261468</v>
      </c>
      <c r="L21" s="19">
        <v>1.1071376227465926</v>
      </c>
      <c r="M21" s="19">
        <v>41.240876447310569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0.36904587424886415</v>
      </c>
      <c r="U21" s="19">
        <v>0</v>
      </c>
      <c r="V21" s="19">
        <v>0</v>
      </c>
      <c r="W21" s="19">
        <v>35.428403927890962</v>
      </c>
      <c r="X21" s="19">
        <v>446.36098490400116</v>
      </c>
      <c r="Y21" s="19">
        <v>8.8571009819727404</v>
      </c>
      <c r="Z21" s="19">
        <v>0</v>
      </c>
      <c r="AA21" s="19">
        <v>0</v>
      </c>
      <c r="AB21" s="19">
        <v>0</v>
      </c>
      <c r="AC21" s="19">
        <v>676.55334896673014</v>
      </c>
      <c r="AD21" s="19">
        <v>69.380624358786463</v>
      </c>
      <c r="AE21" s="19">
        <v>43.362890224241539</v>
      </c>
      <c r="AF21" s="19">
        <v>9.2261468562216037E-2</v>
      </c>
      <c r="AG21" s="19">
        <v>0</v>
      </c>
      <c r="AH21" s="19">
        <v>5.2589037080463141</v>
      </c>
      <c r="AI21" s="19">
        <v>0</v>
      </c>
      <c r="AJ21" s="19">
        <v>0</v>
      </c>
      <c r="AK21" s="19">
        <v>4.059504616737506</v>
      </c>
      <c r="AL21" s="19">
        <v>0</v>
      </c>
      <c r="AM21" s="19">
        <v>4.3362890224241539</v>
      </c>
      <c r="AN21" s="19">
        <v>0</v>
      </c>
      <c r="AO21" s="19">
        <v>0</v>
      </c>
      <c r="AP21" s="19">
        <v>55.080096731642968</v>
      </c>
      <c r="AQ21" s="19">
        <v>815.49912062142755</v>
      </c>
      <c r="AR21" s="19">
        <v>0</v>
      </c>
      <c r="AS21" s="19">
        <v>10.517807416092628</v>
      </c>
      <c r="AT21" s="19">
        <v>0</v>
      </c>
      <c r="AU21" s="19">
        <v>0</v>
      </c>
      <c r="AV21" s="19">
        <v>0</v>
      </c>
      <c r="AW21" s="19">
        <v>0.55356881137329628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49.913454492158877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10.056500073281548</v>
      </c>
      <c r="BM21" s="19">
        <v>2.2142752454931851</v>
      </c>
      <c r="BN21" s="19">
        <v>0</v>
      </c>
      <c r="BO21" s="19">
        <v>0.46130734281108016</v>
      </c>
      <c r="BP21" s="19">
        <v>9.2261468562216037E-2</v>
      </c>
      <c r="BQ21" s="19">
        <v>0</v>
      </c>
      <c r="BR21" s="19">
        <v>0</v>
      </c>
      <c r="BS21" s="19">
        <v>0</v>
      </c>
      <c r="BT21" s="19">
        <v>2518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2518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0.34754154405929111</v>
      </c>
      <c r="H22" s="19">
        <v>1405.110462631714</v>
      </c>
      <c r="I22" s="19">
        <v>20.67872187152782</v>
      </c>
      <c r="J22" s="19">
        <v>2.7803323524743289</v>
      </c>
      <c r="K22" s="19">
        <v>12.685266358164126</v>
      </c>
      <c r="L22" s="19">
        <v>0</v>
      </c>
      <c r="M22" s="19">
        <v>124.94118508931514</v>
      </c>
      <c r="N22" s="19">
        <v>22.068888047764986</v>
      </c>
      <c r="O22" s="19">
        <v>0</v>
      </c>
      <c r="P22" s="19">
        <v>19.288555695290658</v>
      </c>
      <c r="Q22" s="19">
        <v>0</v>
      </c>
      <c r="R22" s="19">
        <v>0</v>
      </c>
      <c r="S22" s="19">
        <v>8.5147678294526319</v>
      </c>
      <c r="T22" s="19">
        <v>114.68870953956606</v>
      </c>
      <c r="U22" s="19">
        <v>0</v>
      </c>
      <c r="V22" s="19">
        <v>23290.149033589336</v>
      </c>
      <c r="W22" s="19">
        <v>0</v>
      </c>
      <c r="X22" s="19">
        <v>287.06931539297449</v>
      </c>
      <c r="Y22" s="19">
        <v>12.337724814104833</v>
      </c>
      <c r="Z22" s="19">
        <v>4.1704985287114935</v>
      </c>
      <c r="AA22" s="19">
        <v>5.9082062490079483</v>
      </c>
      <c r="AB22" s="19">
        <v>13.727890990341997</v>
      </c>
      <c r="AC22" s="19">
        <v>87.059156786852427</v>
      </c>
      <c r="AD22" s="19">
        <v>57.691896313842321</v>
      </c>
      <c r="AE22" s="19">
        <v>50.393523888597208</v>
      </c>
      <c r="AF22" s="19">
        <v>59.08206249007948</v>
      </c>
      <c r="AG22" s="19">
        <v>0</v>
      </c>
      <c r="AH22" s="19">
        <v>3.1278738965336199</v>
      </c>
      <c r="AI22" s="19">
        <v>2.6065615804446831</v>
      </c>
      <c r="AJ22" s="19">
        <v>12.163954042075188</v>
      </c>
      <c r="AK22" s="19">
        <v>25.718074260387542</v>
      </c>
      <c r="AL22" s="19">
        <v>0</v>
      </c>
      <c r="AM22" s="19">
        <v>0</v>
      </c>
      <c r="AN22" s="19">
        <v>0</v>
      </c>
      <c r="AO22" s="19">
        <v>1974.731053344892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11.121329409897315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27628.162586537404</v>
      </c>
      <c r="BU22" s="19">
        <v>0</v>
      </c>
      <c r="BV22" s="19">
        <v>0</v>
      </c>
      <c r="BW22" s="19">
        <v>0</v>
      </c>
      <c r="BX22" s="19">
        <v>0</v>
      </c>
      <c r="BY22" s="19">
        <v>835.83741346259501</v>
      </c>
      <c r="BZ22" s="19">
        <v>0</v>
      </c>
      <c r="CA22" s="19">
        <v>835.83741346259501</v>
      </c>
      <c r="CB22" s="19">
        <v>28464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34.455808168060258</v>
      </c>
      <c r="I24" s="19">
        <v>5.7908921290857576</v>
      </c>
      <c r="J24" s="19">
        <v>441.555524842789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16.504042567894409</v>
      </c>
      <c r="AD24" s="19">
        <v>829.25575288508048</v>
      </c>
      <c r="AE24" s="19">
        <v>2857.5157210973671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4.6327137032686059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0.28954460645428787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4190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4190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9.6721434639635215E-2</v>
      </c>
      <c r="E25" s="19">
        <v>28.919708957250926</v>
      </c>
      <c r="F25" s="19">
        <v>1.2090179329954402E-2</v>
      </c>
      <c r="G25" s="19">
        <v>0</v>
      </c>
      <c r="H25" s="19">
        <v>0</v>
      </c>
      <c r="I25" s="19">
        <v>0</v>
      </c>
      <c r="J25" s="19">
        <v>0</v>
      </c>
      <c r="K25" s="19">
        <v>67.269757791866297</v>
      </c>
      <c r="L25" s="19">
        <v>0</v>
      </c>
      <c r="M25" s="19">
        <v>7.9069772817901791</v>
      </c>
      <c r="N25" s="19">
        <v>0</v>
      </c>
      <c r="O25" s="19">
        <v>0</v>
      </c>
      <c r="P25" s="19">
        <v>0</v>
      </c>
      <c r="Q25" s="19">
        <v>0</v>
      </c>
      <c r="R25" s="19">
        <v>26.622574884559594</v>
      </c>
      <c r="S25" s="19">
        <v>0</v>
      </c>
      <c r="T25" s="19">
        <v>0</v>
      </c>
      <c r="U25" s="19">
        <v>0</v>
      </c>
      <c r="V25" s="19">
        <v>0</v>
      </c>
      <c r="W25" s="19">
        <v>12.271532019903718</v>
      </c>
      <c r="X25" s="19">
        <v>0</v>
      </c>
      <c r="Y25" s="19">
        <v>0</v>
      </c>
      <c r="Z25" s="19">
        <v>30.975039443343178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1.0276652430461242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1.2090179329954402E-2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4.4854565314130834</v>
      </c>
      <c r="AY25" s="19">
        <v>205.93202452711333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20.589575398912348</v>
      </c>
      <c r="BM25" s="19">
        <v>13.794894615477974</v>
      </c>
      <c r="BN25" s="19">
        <v>2.3092242520212909</v>
      </c>
      <c r="BO25" s="19">
        <v>13.371738338929568</v>
      </c>
      <c r="BP25" s="19">
        <v>7.0606647286933706</v>
      </c>
      <c r="BQ25" s="19">
        <v>4.8360717319817607E-2</v>
      </c>
      <c r="BR25" s="19">
        <v>1.656354568203753</v>
      </c>
      <c r="BS25" s="19">
        <v>0</v>
      </c>
      <c r="BT25" s="19">
        <v>444.3624510931441</v>
      </c>
      <c r="BU25" s="19">
        <v>0</v>
      </c>
      <c r="BV25" s="19">
        <v>0</v>
      </c>
      <c r="BW25" s="19">
        <v>0</v>
      </c>
      <c r="BX25" s="19">
        <v>1647.637548906856</v>
      </c>
      <c r="BY25" s="19">
        <v>0</v>
      </c>
      <c r="BZ25" s="19">
        <v>0</v>
      </c>
      <c r="CA25" s="19">
        <v>1647.637548906856</v>
      </c>
      <c r="CB25" s="19">
        <v>2092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3.3877527306530326</v>
      </c>
      <c r="L27" s="19">
        <v>0</v>
      </c>
      <c r="M27" s="19">
        <v>3.4975598419707182E-2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0.39855914478270976</v>
      </c>
      <c r="AT27" s="19">
        <v>0</v>
      </c>
      <c r="AU27" s="19">
        <v>0</v>
      </c>
      <c r="AV27" s="19">
        <v>0</v>
      </c>
      <c r="AW27" s="19">
        <v>0</v>
      </c>
      <c r="AX27" s="19">
        <v>3.5788984429467811E-2</v>
      </c>
      <c r="AY27" s="19">
        <v>3.5618173367418078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0.28387171740646061</v>
      </c>
      <c r="BM27" s="19">
        <v>0.20497327445967931</v>
      </c>
      <c r="BN27" s="19">
        <v>3.5788984429467811E-2</v>
      </c>
      <c r="BO27" s="19">
        <v>0.2025331164303974</v>
      </c>
      <c r="BP27" s="19">
        <v>0.11550081338600976</v>
      </c>
      <c r="BQ27" s="19">
        <v>0</v>
      </c>
      <c r="BR27" s="19">
        <v>3.4975598419707182E-2</v>
      </c>
      <c r="BS27" s="19">
        <v>0</v>
      </c>
      <c r="BT27" s="19">
        <v>8.2965372995584481</v>
      </c>
      <c r="BU27" s="19">
        <v>0</v>
      </c>
      <c r="BV27" s="19">
        <v>0</v>
      </c>
      <c r="BW27" s="19">
        <v>0</v>
      </c>
      <c r="BX27" s="19">
        <v>33.703462700441548</v>
      </c>
      <c r="BY27" s="19">
        <v>0</v>
      </c>
      <c r="BZ27" s="19">
        <v>0</v>
      </c>
      <c r="CA27" s="19">
        <v>33.703462700441548</v>
      </c>
      <c r="CB27" s="19">
        <v>42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6.6844212682745141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4.4562808455163427</v>
      </c>
      <c r="AY28" s="19">
        <v>361.79430114535808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21.167334016202627</v>
      </c>
      <c r="BM28" s="19">
        <v>15.318465406462428</v>
      </c>
      <c r="BN28" s="19">
        <v>0.83555265853431426</v>
      </c>
      <c r="BO28" s="19">
        <v>15.875500512151969</v>
      </c>
      <c r="BP28" s="19">
        <v>3.3422106341372571</v>
      </c>
      <c r="BQ28" s="19">
        <v>0</v>
      </c>
      <c r="BR28" s="19">
        <v>2.2281404227581714</v>
      </c>
      <c r="BS28" s="19">
        <v>0</v>
      </c>
      <c r="BT28" s="19">
        <v>431.70220690939567</v>
      </c>
      <c r="BU28" s="19">
        <v>0</v>
      </c>
      <c r="BV28" s="19">
        <v>0</v>
      </c>
      <c r="BW28" s="19">
        <v>0</v>
      </c>
      <c r="BX28" s="19">
        <v>2559.2977930906045</v>
      </c>
      <c r="BY28" s="19">
        <v>0</v>
      </c>
      <c r="BZ28" s="19">
        <v>0</v>
      </c>
      <c r="CA28" s="19">
        <v>2559.2977930906045</v>
      </c>
      <c r="CB28" s="19">
        <v>2991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163.08823396923353</v>
      </c>
      <c r="L30" s="19">
        <v>0</v>
      </c>
      <c r="M30" s="19">
        <v>51.002871686299244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0.47038221581567152</v>
      </c>
      <c r="Z30" s="19">
        <v>0</v>
      </c>
      <c r="AA30" s="19">
        <v>4.4798306268159192E-2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0.4255839095475123</v>
      </c>
      <c r="AT30" s="19">
        <v>0</v>
      </c>
      <c r="AU30" s="19">
        <v>0</v>
      </c>
      <c r="AV30" s="19">
        <v>0</v>
      </c>
      <c r="AW30" s="19">
        <v>0</v>
      </c>
      <c r="AX30" s="19">
        <v>2.5535034572850739</v>
      </c>
      <c r="AY30" s="19">
        <v>46.007860537399488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2.2399153134079596E-2</v>
      </c>
      <c r="BH30" s="19">
        <v>0</v>
      </c>
      <c r="BI30" s="19">
        <v>0</v>
      </c>
      <c r="BJ30" s="19">
        <v>0</v>
      </c>
      <c r="BK30" s="19">
        <v>0</v>
      </c>
      <c r="BL30" s="19">
        <v>5.5997882835198993</v>
      </c>
      <c r="BM30" s="19">
        <v>3.7406585733912925</v>
      </c>
      <c r="BN30" s="19">
        <v>0.51518052208383069</v>
      </c>
      <c r="BO30" s="19">
        <v>4.0318475641343268</v>
      </c>
      <c r="BP30" s="19">
        <v>2.463906844748756</v>
      </c>
      <c r="BQ30" s="19">
        <v>0</v>
      </c>
      <c r="BR30" s="19">
        <v>1.231953422374378</v>
      </c>
      <c r="BS30" s="19">
        <v>0</v>
      </c>
      <c r="BT30" s="19">
        <v>281.19896844523527</v>
      </c>
      <c r="BU30" s="19">
        <v>0</v>
      </c>
      <c r="BV30" s="19">
        <v>0</v>
      </c>
      <c r="BW30" s="19">
        <v>0</v>
      </c>
      <c r="BX30" s="19">
        <v>1707.8010315547649</v>
      </c>
      <c r="BY30" s="19">
        <v>0</v>
      </c>
      <c r="BZ30" s="19">
        <v>0</v>
      </c>
      <c r="CA30" s="19">
        <v>1707.8010315547649</v>
      </c>
      <c r="CB30" s="19">
        <v>1989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3.9283913262733235E-2</v>
      </c>
      <c r="E31" s="19">
        <v>0.17574382249117498</v>
      </c>
      <c r="F31" s="19">
        <v>2.0675743822491173E-3</v>
      </c>
      <c r="G31" s="19">
        <v>0</v>
      </c>
      <c r="H31" s="19">
        <v>0</v>
      </c>
      <c r="I31" s="19">
        <v>0</v>
      </c>
      <c r="J31" s="19">
        <v>0</v>
      </c>
      <c r="K31" s="19">
        <v>0.80842158345940485</v>
      </c>
      <c r="L31" s="19">
        <v>2.5596570852244076</v>
      </c>
      <c r="M31" s="19">
        <v>10.94160363086233</v>
      </c>
      <c r="N31" s="19">
        <v>2.2639939485627836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1.6726676752395362</v>
      </c>
      <c r="X31" s="19">
        <v>0</v>
      </c>
      <c r="Y31" s="19">
        <v>1.0441250630358043</v>
      </c>
      <c r="Z31" s="19">
        <v>0</v>
      </c>
      <c r="AA31" s="19">
        <v>2.0675743822491173E-3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2.6878466969238526E-2</v>
      </c>
      <c r="AT31" s="19">
        <v>0</v>
      </c>
      <c r="AU31" s="19">
        <v>0</v>
      </c>
      <c r="AV31" s="19">
        <v>0</v>
      </c>
      <c r="AW31" s="19">
        <v>0</v>
      </c>
      <c r="AX31" s="19">
        <v>6.2027231467473524E-3</v>
      </c>
      <c r="AY31" s="19">
        <v>2.609278870398386</v>
      </c>
      <c r="AZ31" s="19">
        <v>0</v>
      </c>
      <c r="BA31" s="19">
        <v>0</v>
      </c>
      <c r="BB31" s="19">
        <v>0</v>
      </c>
      <c r="BC31" s="19">
        <v>0</v>
      </c>
      <c r="BD31" s="19">
        <v>6.2027231467473524E-3</v>
      </c>
      <c r="BE31" s="19">
        <v>0</v>
      </c>
      <c r="BF31" s="19">
        <v>0</v>
      </c>
      <c r="BG31" s="19">
        <v>4.1351487644982346E-3</v>
      </c>
      <c r="BH31" s="19">
        <v>0</v>
      </c>
      <c r="BI31" s="19">
        <v>0</v>
      </c>
      <c r="BJ31" s="19">
        <v>2.0675743822491173E-3</v>
      </c>
      <c r="BK31" s="19">
        <v>0</v>
      </c>
      <c r="BL31" s="19">
        <v>0.28532526475037823</v>
      </c>
      <c r="BM31" s="19">
        <v>0.20675743822491174</v>
      </c>
      <c r="BN31" s="19">
        <v>1.4473020675743822E-2</v>
      </c>
      <c r="BO31" s="19">
        <v>0.20468986384266263</v>
      </c>
      <c r="BP31" s="19">
        <v>5.9959657085224403E-2</v>
      </c>
      <c r="BQ31" s="19">
        <v>0</v>
      </c>
      <c r="BR31" s="19">
        <v>1.4473020675743822E-2</v>
      </c>
      <c r="BS31" s="19">
        <v>0</v>
      </c>
      <c r="BT31" s="19">
        <v>22.950075642965206</v>
      </c>
      <c r="BU31" s="19">
        <v>0</v>
      </c>
      <c r="BV31" s="19">
        <v>0</v>
      </c>
      <c r="BW31" s="19">
        <v>0</v>
      </c>
      <c r="BX31" s="19">
        <v>18.049924357034797</v>
      </c>
      <c r="BY31" s="19">
        <v>0</v>
      </c>
      <c r="BZ31" s="19">
        <v>0</v>
      </c>
      <c r="CA31" s="19">
        <v>18.049924357034797</v>
      </c>
      <c r="CB31" s="19">
        <v>41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14.369741352446246</v>
      </c>
      <c r="L32" s="19">
        <v>0</v>
      </c>
      <c r="M32" s="19">
        <v>246.14521657837335</v>
      </c>
      <c r="N32" s="19">
        <v>53.421626674976629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0.76075101277656598</v>
      </c>
      <c r="AU32" s="19">
        <v>0</v>
      </c>
      <c r="AV32" s="19">
        <v>0</v>
      </c>
      <c r="AW32" s="19">
        <v>0</v>
      </c>
      <c r="AX32" s="19">
        <v>0.16905578061701465</v>
      </c>
      <c r="AY32" s="19">
        <v>197.96431910252414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0.16905578061701465</v>
      </c>
      <c r="BH32" s="19">
        <v>0</v>
      </c>
      <c r="BI32" s="19">
        <v>0</v>
      </c>
      <c r="BJ32" s="19">
        <v>0</v>
      </c>
      <c r="BK32" s="19">
        <v>0</v>
      </c>
      <c r="BL32" s="19">
        <v>50.547678404487378</v>
      </c>
      <c r="BM32" s="19">
        <v>33.811156123402931</v>
      </c>
      <c r="BN32" s="19">
        <v>4.141866625116859</v>
      </c>
      <c r="BO32" s="19">
        <v>32.796821439700842</v>
      </c>
      <c r="BP32" s="19">
        <v>10.73504206918043</v>
      </c>
      <c r="BQ32" s="19">
        <v>0</v>
      </c>
      <c r="BR32" s="19">
        <v>0.92980679339358052</v>
      </c>
      <c r="BS32" s="19">
        <v>0</v>
      </c>
      <c r="BT32" s="19">
        <v>645.96213773761292</v>
      </c>
      <c r="BU32" s="19">
        <v>0</v>
      </c>
      <c r="BV32" s="19">
        <v>0</v>
      </c>
      <c r="BW32" s="19">
        <v>0</v>
      </c>
      <c r="BX32" s="19">
        <v>2609.0378622623871</v>
      </c>
      <c r="BY32" s="19">
        <v>0</v>
      </c>
      <c r="BZ32" s="19">
        <v>0</v>
      </c>
      <c r="CA32" s="19">
        <v>2609.0378622623871</v>
      </c>
      <c r="CB32" s="19">
        <v>3255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28.240422602657731</v>
      </c>
      <c r="E33" s="19">
        <v>159.9128456841853</v>
      </c>
      <c r="F33" s="19">
        <v>0.34864719262540406</v>
      </c>
      <c r="G33" s="19">
        <v>0</v>
      </c>
      <c r="H33" s="19">
        <v>0</v>
      </c>
      <c r="I33" s="19">
        <v>0</v>
      </c>
      <c r="J33" s="19">
        <v>0</v>
      </c>
      <c r="K33" s="19">
        <v>553.41931042739134</v>
      </c>
      <c r="L33" s="19">
        <v>0</v>
      </c>
      <c r="M33" s="19">
        <v>1180.4031784987428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246.66788878247337</v>
      </c>
      <c r="X33" s="19">
        <v>0.11621573087513468</v>
      </c>
      <c r="Y33" s="19">
        <v>5.9270022746318691</v>
      </c>
      <c r="Z33" s="19">
        <v>62.640278941697595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0.40675505806297141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29.635011373159344</v>
      </c>
      <c r="AT33" s="19">
        <v>0</v>
      </c>
      <c r="AU33" s="19">
        <v>0</v>
      </c>
      <c r="AV33" s="19">
        <v>0</v>
      </c>
      <c r="AW33" s="19">
        <v>0</v>
      </c>
      <c r="AX33" s="19">
        <v>0.2905393271878367</v>
      </c>
      <c r="AY33" s="19">
        <v>206.28292230336407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5.8107865437567338E-2</v>
      </c>
      <c r="BH33" s="19">
        <v>0</v>
      </c>
      <c r="BI33" s="19">
        <v>0</v>
      </c>
      <c r="BJ33" s="19">
        <v>0</v>
      </c>
      <c r="BK33" s="19">
        <v>0</v>
      </c>
      <c r="BL33" s="19">
        <v>9.9364449898240146</v>
      </c>
      <c r="BM33" s="19">
        <v>7.0891595833832159</v>
      </c>
      <c r="BN33" s="19">
        <v>0.522970788938106</v>
      </c>
      <c r="BO33" s="19">
        <v>7.3796989105710527</v>
      </c>
      <c r="BP33" s="19">
        <v>1.9175595594397223</v>
      </c>
      <c r="BQ33" s="19">
        <v>0</v>
      </c>
      <c r="BR33" s="19">
        <v>0.69729438525080811</v>
      </c>
      <c r="BS33" s="19">
        <v>0</v>
      </c>
      <c r="BT33" s="19">
        <v>2501.8922542798991</v>
      </c>
      <c r="BU33" s="19">
        <v>0</v>
      </c>
      <c r="BV33" s="19">
        <v>0</v>
      </c>
      <c r="BW33" s="19">
        <v>0</v>
      </c>
      <c r="BX33" s="19">
        <v>1381.1077457201004</v>
      </c>
      <c r="BY33" s="19">
        <v>0</v>
      </c>
      <c r="BZ33" s="19">
        <v>0</v>
      </c>
      <c r="CA33" s="19">
        <v>1381.1077457201004</v>
      </c>
      <c r="CB33" s="19">
        <v>3883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3.38562874251497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1.2531223267750213</v>
      </c>
      <c r="AS34" s="19">
        <v>0.32976903336184776</v>
      </c>
      <c r="AT34" s="19">
        <v>0</v>
      </c>
      <c r="AU34" s="19">
        <v>0</v>
      </c>
      <c r="AV34" s="19">
        <v>0.4177074422583405</v>
      </c>
      <c r="AW34" s="19">
        <v>0</v>
      </c>
      <c r="AX34" s="19">
        <v>1.0772455089820359</v>
      </c>
      <c r="AY34" s="19">
        <v>32.74606501283148</v>
      </c>
      <c r="AZ34" s="19">
        <v>0</v>
      </c>
      <c r="BA34" s="19">
        <v>0</v>
      </c>
      <c r="BB34" s="19">
        <v>0</v>
      </c>
      <c r="BC34" s="19">
        <v>0</v>
      </c>
      <c r="BD34" s="19">
        <v>2.2204448246364414</v>
      </c>
      <c r="BE34" s="19">
        <v>0.20885372112917025</v>
      </c>
      <c r="BF34" s="19">
        <v>0.19786142001710863</v>
      </c>
      <c r="BG34" s="19">
        <v>0</v>
      </c>
      <c r="BH34" s="19">
        <v>0</v>
      </c>
      <c r="BI34" s="19">
        <v>0</v>
      </c>
      <c r="BJ34" s="19">
        <v>1.0992301112061592E-2</v>
      </c>
      <c r="BK34" s="19">
        <v>0</v>
      </c>
      <c r="BL34" s="19">
        <v>1.4070145423438838</v>
      </c>
      <c r="BM34" s="19">
        <v>1.0332763045337896</v>
      </c>
      <c r="BN34" s="19">
        <v>0.14289991445680067</v>
      </c>
      <c r="BO34" s="19">
        <v>0.92335329341317363</v>
      </c>
      <c r="BP34" s="19">
        <v>0.84640718562874251</v>
      </c>
      <c r="BQ34" s="19">
        <v>0</v>
      </c>
      <c r="BR34" s="19">
        <v>0.19786142001710863</v>
      </c>
      <c r="BS34" s="19">
        <v>0</v>
      </c>
      <c r="BT34" s="19">
        <v>46.398502994011977</v>
      </c>
      <c r="BU34" s="19">
        <v>0</v>
      </c>
      <c r="BV34" s="19">
        <v>0</v>
      </c>
      <c r="BW34" s="19">
        <v>0</v>
      </c>
      <c r="BX34" s="19">
        <v>210.60149700598802</v>
      </c>
      <c r="BY34" s="19">
        <v>0</v>
      </c>
      <c r="BZ34" s="19">
        <v>0</v>
      </c>
      <c r="CA34" s="19">
        <v>210.60149700598802</v>
      </c>
      <c r="CB34" s="19">
        <v>257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0.52009210428582042</v>
      </c>
      <c r="E35" s="19">
        <v>1.3002302607145508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11.644284334843645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0.23115204634925351</v>
      </c>
      <c r="AY35" s="19">
        <v>42.069672435564136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12.395528485478719</v>
      </c>
      <c r="BM35" s="19">
        <v>8.3214736685731268</v>
      </c>
      <c r="BN35" s="19">
        <v>0.72235014484141724</v>
      </c>
      <c r="BO35" s="19">
        <v>8.0036396048429026</v>
      </c>
      <c r="BP35" s="19">
        <v>2.3404144692861921</v>
      </c>
      <c r="BQ35" s="19">
        <v>0</v>
      </c>
      <c r="BR35" s="19">
        <v>0.57788011587313382</v>
      </c>
      <c r="BS35" s="19">
        <v>0</v>
      </c>
      <c r="BT35" s="19">
        <v>88.126717670652894</v>
      </c>
      <c r="BU35" s="19">
        <v>0</v>
      </c>
      <c r="BV35" s="19">
        <v>0</v>
      </c>
      <c r="BW35" s="19">
        <v>0</v>
      </c>
      <c r="BX35" s="19">
        <v>689.87328232934703</v>
      </c>
      <c r="BY35" s="19">
        <v>0</v>
      </c>
      <c r="BZ35" s="19">
        <v>0</v>
      </c>
      <c r="CA35" s="19">
        <v>689.87328232934703</v>
      </c>
      <c r="CB35" s="19">
        <v>778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0.28782881759795492</v>
      </c>
      <c r="E36" s="19">
        <v>7.0805889129096906</v>
      </c>
      <c r="F36" s="19">
        <v>1.4391440879897743E-2</v>
      </c>
      <c r="G36" s="19">
        <v>0.48930898991652333</v>
      </c>
      <c r="H36" s="19">
        <v>0</v>
      </c>
      <c r="I36" s="19">
        <v>8.6348645279386474E-2</v>
      </c>
      <c r="J36" s="19">
        <v>0</v>
      </c>
      <c r="K36" s="19">
        <v>72.115510249167599</v>
      </c>
      <c r="L36" s="19">
        <v>0</v>
      </c>
      <c r="M36" s="19">
        <v>180.26718846159915</v>
      </c>
      <c r="N36" s="19">
        <v>32.611005033848286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13.542345867983778</v>
      </c>
      <c r="U36" s="19">
        <v>0</v>
      </c>
      <c r="V36" s="19">
        <v>0</v>
      </c>
      <c r="W36" s="19">
        <v>0</v>
      </c>
      <c r="X36" s="19">
        <v>0</v>
      </c>
      <c r="Y36" s="19">
        <v>7.6994208707452936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60.458443136450427</v>
      </c>
      <c r="AT36" s="19">
        <v>0</v>
      </c>
      <c r="AU36" s="19">
        <v>0</v>
      </c>
      <c r="AV36" s="19">
        <v>0</v>
      </c>
      <c r="AW36" s="19">
        <v>0</v>
      </c>
      <c r="AX36" s="19">
        <v>4.3174322639693237E-2</v>
      </c>
      <c r="AY36" s="19">
        <v>45.620867589275854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4.3174322639693237E-2</v>
      </c>
      <c r="BH36" s="19">
        <v>0</v>
      </c>
      <c r="BI36" s="19">
        <v>0</v>
      </c>
      <c r="BJ36" s="19">
        <v>0</v>
      </c>
      <c r="BK36" s="19">
        <v>0</v>
      </c>
      <c r="BL36" s="19">
        <v>1.8277129917470136</v>
      </c>
      <c r="BM36" s="19">
        <v>1.3096211200706946</v>
      </c>
      <c r="BN36" s="19">
        <v>7.1957204399488731E-2</v>
      </c>
      <c r="BO36" s="19">
        <v>0.93544365719335332</v>
      </c>
      <c r="BP36" s="19">
        <v>0.38856890375723913</v>
      </c>
      <c r="BQ36" s="19">
        <v>0</v>
      </c>
      <c r="BR36" s="19">
        <v>0.80592068927427374</v>
      </c>
      <c r="BS36" s="19">
        <v>0</v>
      </c>
      <c r="BT36" s="19">
        <v>425.69882122737528</v>
      </c>
      <c r="BU36" s="19">
        <v>0</v>
      </c>
      <c r="BV36" s="19">
        <v>0</v>
      </c>
      <c r="BW36" s="19">
        <v>0</v>
      </c>
      <c r="BX36" s="19">
        <v>486.30117877262472</v>
      </c>
      <c r="BY36" s="19">
        <v>0</v>
      </c>
      <c r="BZ36" s="19">
        <v>0</v>
      </c>
      <c r="CA36" s="19">
        <v>486.30117877262472</v>
      </c>
      <c r="CB36" s="19">
        <v>912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26.804033485540334</v>
      </c>
      <c r="E37" s="19">
        <v>306.66286149162863</v>
      </c>
      <c r="F37" s="19">
        <v>24.872907153729074</v>
      </c>
      <c r="G37" s="19">
        <v>0</v>
      </c>
      <c r="H37" s="19">
        <v>0</v>
      </c>
      <c r="I37" s="19">
        <v>0</v>
      </c>
      <c r="J37" s="19">
        <v>0</v>
      </c>
      <c r="K37" s="19">
        <v>322.30498477929984</v>
      </c>
      <c r="L37" s="19">
        <v>0</v>
      </c>
      <c r="M37" s="19">
        <v>24.370814307458144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0.65658295281582957</v>
      </c>
      <c r="BI37" s="19">
        <v>0</v>
      </c>
      <c r="BJ37" s="19">
        <v>0</v>
      </c>
      <c r="BK37" s="19">
        <v>0</v>
      </c>
      <c r="BL37" s="19">
        <v>1.6993911719939117</v>
      </c>
      <c r="BM37" s="19">
        <v>1.3131659056316591</v>
      </c>
      <c r="BN37" s="19">
        <v>0</v>
      </c>
      <c r="BO37" s="19">
        <v>0.13517884322678844</v>
      </c>
      <c r="BP37" s="19">
        <v>0.19311263318112631</v>
      </c>
      <c r="BQ37" s="19">
        <v>0.73382800608828003</v>
      </c>
      <c r="BR37" s="19">
        <v>16.356640030441401</v>
      </c>
      <c r="BS37" s="19">
        <v>0</v>
      </c>
      <c r="BT37" s="19">
        <v>726.10350076103498</v>
      </c>
      <c r="BU37" s="19">
        <v>0</v>
      </c>
      <c r="BV37" s="19">
        <v>0</v>
      </c>
      <c r="BW37" s="19">
        <v>0</v>
      </c>
      <c r="BX37" s="19">
        <v>288.89649923896496</v>
      </c>
      <c r="BY37" s="19">
        <v>0</v>
      </c>
      <c r="BZ37" s="19">
        <v>0</v>
      </c>
      <c r="CA37" s="19">
        <v>288.89649923896496</v>
      </c>
      <c r="CB37" s="19">
        <v>1015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0.31484646131016492</v>
      </c>
      <c r="E38" s="19">
        <v>2.8706589119456214</v>
      </c>
      <c r="F38" s="19">
        <v>9.260190038534262E-2</v>
      </c>
      <c r="G38" s="19">
        <v>0</v>
      </c>
      <c r="H38" s="19">
        <v>0</v>
      </c>
      <c r="I38" s="19">
        <v>0</v>
      </c>
      <c r="J38" s="19">
        <v>0</v>
      </c>
      <c r="K38" s="19">
        <v>75.748354515210266</v>
      </c>
      <c r="L38" s="19">
        <v>0</v>
      </c>
      <c r="M38" s="19">
        <v>155.88603910868576</v>
      </c>
      <c r="N38" s="19">
        <v>6.5747349273593265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0.40744836169550752</v>
      </c>
      <c r="Z38" s="19">
        <v>0</v>
      </c>
      <c r="AA38" s="19">
        <v>0.12964266053947965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3.7040760154137049E-2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7.2599889902108616</v>
      </c>
      <c r="AT38" s="19">
        <v>5.556114023120557E-2</v>
      </c>
      <c r="AU38" s="19">
        <v>0</v>
      </c>
      <c r="AV38" s="19">
        <v>0</v>
      </c>
      <c r="AW38" s="19">
        <v>0.48152988200378166</v>
      </c>
      <c r="AX38" s="19">
        <v>5.982082764893133</v>
      </c>
      <c r="AY38" s="19">
        <v>130.86500562456618</v>
      </c>
      <c r="AZ38" s="19">
        <v>0</v>
      </c>
      <c r="BA38" s="19">
        <v>0</v>
      </c>
      <c r="BB38" s="19">
        <v>0.42596874177257604</v>
      </c>
      <c r="BC38" s="19">
        <v>0</v>
      </c>
      <c r="BD38" s="19">
        <v>3.7040760154137049E-2</v>
      </c>
      <c r="BE38" s="19">
        <v>0</v>
      </c>
      <c r="BF38" s="19">
        <v>0.44448912184964456</v>
      </c>
      <c r="BG38" s="19">
        <v>9.260190038534262E-2</v>
      </c>
      <c r="BH38" s="19">
        <v>0.46300950192671309</v>
      </c>
      <c r="BI38" s="19">
        <v>0</v>
      </c>
      <c r="BJ38" s="19">
        <v>0</v>
      </c>
      <c r="BK38" s="19">
        <v>0</v>
      </c>
      <c r="BL38" s="19">
        <v>21.687365070247242</v>
      </c>
      <c r="BM38" s="19">
        <v>20.779866446470884</v>
      </c>
      <c r="BN38" s="19">
        <v>3.2410665134869916</v>
      </c>
      <c r="BO38" s="19">
        <v>39.281726143462336</v>
      </c>
      <c r="BP38" s="19">
        <v>13.390234795720543</v>
      </c>
      <c r="BQ38" s="19">
        <v>0.12964266053947965</v>
      </c>
      <c r="BR38" s="19">
        <v>0.83341710346808351</v>
      </c>
      <c r="BS38" s="19">
        <v>0</v>
      </c>
      <c r="BT38" s="19">
        <v>487.51196476867483</v>
      </c>
      <c r="BU38" s="19">
        <v>0</v>
      </c>
      <c r="BV38" s="19">
        <v>0</v>
      </c>
      <c r="BW38" s="19">
        <v>0</v>
      </c>
      <c r="BX38" s="19">
        <v>3381.4880352313253</v>
      </c>
      <c r="BY38" s="19">
        <v>0</v>
      </c>
      <c r="BZ38" s="19">
        <v>0</v>
      </c>
      <c r="CA38" s="19">
        <v>3381.4880352313253</v>
      </c>
      <c r="CB38" s="19">
        <v>3869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44.469164617457864</v>
      </c>
      <c r="L39" s="19">
        <v>0</v>
      </c>
      <c r="M39" s="19">
        <v>0.19278539574042428</v>
      </c>
      <c r="N39" s="19">
        <v>832.83290959863291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6.426179858014143E-2</v>
      </c>
      <c r="AS39" s="19">
        <v>0.83540338154183857</v>
      </c>
      <c r="AT39" s="19">
        <v>0.57835618722127291</v>
      </c>
      <c r="AU39" s="19">
        <v>0</v>
      </c>
      <c r="AV39" s="19">
        <v>0.89966518012198005</v>
      </c>
      <c r="AW39" s="19">
        <v>0</v>
      </c>
      <c r="AX39" s="19">
        <v>56.164811959043611</v>
      </c>
      <c r="AY39" s="19">
        <v>3264.8206768640853</v>
      </c>
      <c r="AZ39" s="19">
        <v>0</v>
      </c>
      <c r="BA39" s="19">
        <v>0</v>
      </c>
      <c r="BB39" s="19">
        <v>0</v>
      </c>
      <c r="BC39" s="19">
        <v>0</v>
      </c>
      <c r="BD39" s="19">
        <v>10.860243960043901</v>
      </c>
      <c r="BE39" s="19">
        <v>0</v>
      </c>
      <c r="BF39" s="19">
        <v>0.12852359716028286</v>
      </c>
      <c r="BG39" s="19">
        <v>0</v>
      </c>
      <c r="BH39" s="19">
        <v>0</v>
      </c>
      <c r="BI39" s="19">
        <v>0</v>
      </c>
      <c r="BJ39" s="19">
        <v>6.426179858014143E-2</v>
      </c>
      <c r="BK39" s="19">
        <v>0</v>
      </c>
      <c r="BL39" s="19">
        <v>9.89631698134178</v>
      </c>
      <c r="BM39" s="19">
        <v>7.1973214409758404</v>
      </c>
      <c r="BN39" s="19">
        <v>0.89966518012198005</v>
      </c>
      <c r="BO39" s="19">
        <v>7.1973214409758404</v>
      </c>
      <c r="BP39" s="19">
        <v>19.535586768362993</v>
      </c>
      <c r="BQ39" s="19">
        <v>2.6989955403659405</v>
      </c>
      <c r="BR39" s="19">
        <v>1.1567123744425458</v>
      </c>
      <c r="BS39" s="19">
        <v>0</v>
      </c>
      <c r="BT39" s="19">
        <v>4260.4929840647965</v>
      </c>
      <c r="BU39" s="19">
        <v>0</v>
      </c>
      <c r="BV39" s="19">
        <v>0</v>
      </c>
      <c r="BW39" s="19">
        <v>0</v>
      </c>
      <c r="BX39" s="19">
        <v>4990.5070159352026</v>
      </c>
      <c r="BY39" s="19">
        <v>0</v>
      </c>
      <c r="BZ39" s="19">
        <v>0</v>
      </c>
      <c r="CA39" s="19">
        <v>4990.5070159352026</v>
      </c>
      <c r="CB39" s="19">
        <v>9251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333.77808505408063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333.77808505408063</v>
      </c>
      <c r="BU40" s="19">
        <v>0</v>
      </c>
      <c r="BV40" s="19">
        <v>0</v>
      </c>
      <c r="BW40" s="19">
        <v>0</v>
      </c>
      <c r="BX40" s="19">
        <v>8703.2219149459197</v>
      </c>
      <c r="BY40" s="19">
        <v>0</v>
      </c>
      <c r="BZ40" s="19">
        <v>0</v>
      </c>
      <c r="CA40" s="19">
        <v>8703.2219149459197</v>
      </c>
      <c r="CB40" s="19">
        <v>9037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19.264402899656616</v>
      </c>
      <c r="E41" s="19">
        <v>0.37046928653185807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1043.9824494467762</v>
      </c>
      <c r="Q41" s="19">
        <v>814.66196108355587</v>
      </c>
      <c r="R41" s="19">
        <v>8.0268345415235913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20.252320997074907</v>
      </c>
      <c r="AB41" s="19">
        <v>9.7556912120055959</v>
      </c>
      <c r="AC41" s="19">
        <v>0</v>
      </c>
      <c r="AD41" s="19">
        <v>0</v>
      </c>
      <c r="AE41" s="19">
        <v>0</v>
      </c>
      <c r="AF41" s="19">
        <v>2.8402645300775786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0.12348976217728604</v>
      </c>
      <c r="AM41" s="19">
        <v>10.990588833778455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0.24697952435457207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1930.5154521175123</v>
      </c>
      <c r="BU41" s="19">
        <v>0</v>
      </c>
      <c r="BV41" s="19">
        <v>0</v>
      </c>
      <c r="BW41" s="19">
        <v>0</v>
      </c>
      <c r="BX41" s="19">
        <v>11.4845478824876</v>
      </c>
      <c r="BY41" s="19">
        <v>0</v>
      </c>
      <c r="BZ41" s="19">
        <v>0</v>
      </c>
      <c r="CA41" s="19">
        <v>11.4845478824876</v>
      </c>
      <c r="CB41" s="19">
        <v>1942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68.048980630387078</v>
      </c>
      <c r="E42" s="19">
        <v>0</v>
      </c>
      <c r="F42" s="19">
        <v>0</v>
      </c>
      <c r="G42" s="19">
        <v>18.791768709646639</v>
      </c>
      <c r="H42" s="19">
        <v>0</v>
      </c>
      <c r="I42" s="19">
        <v>0</v>
      </c>
      <c r="J42" s="19">
        <v>0.1423618841639897</v>
      </c>
      <c r="K42" s="19">
        <v>0</v>
      </c>
      <c r="L42" s="19">
        <v>6.1215610190515566</v>
      </c>
      <c r="M42" s="19">
        <v>22.350815813746383</v>
      </c>
      <c r="N42" s="19">
        <v>0</v>
      </c>
      <c r="O42" s="19">
        <v>0</v>
      </c>
      <c r="P42" s="19">
        <v>551.08285359880415</v>
      </c>
      <c r="Q42" s="19">
        <v>2478.2356795267328</v>
      </c>
      <c r="R42" s="19">
        <v>494.42282370153623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1.9930663782958558</v>
      </c>
      <c r="Z42" s="19">
        <v>0</v>
      </c>
      <c r="AA42" s="19">
        <v>3.701408988263732</v>
      </c>
      <c r="AB42" s="19">
        <v>3.1319614516077734</v>
      </c>
      <c r="AC42" s="19">
        <v>0.85417130498393823</v>
      </c>
      <c r="AD42" s="19">
        <v>0</v>
      </c>
      <c r="AE42" s="19">
        <v>0</v>
      </c>
      <c r="AF42" s="19">
        <v>7.2604560923634738</v>
      </c>
      <c r="AG42" s="19">
        <v>0</v>
      </c>
      <c r="AH42" s="19">
        <v>0.42708565249196911</v>
      </c>
      <c r="AI42" s="19">
        <v>0</v>
      </c>
      <c r="AJ42" s="19">
        <v>0</v>
      </c>
      <c r="AK42" s="19">
        <v>348.64425431761077</v>
      </c>
      <c r="AL42" s="19">
        <v>9.6806081231513001</v>
      </c>
      <c r="AM42" s="19">
        <v>221.65745364333193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0.71180942081994847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0.99653318914792788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0.71180942081994847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9.2535224706593286</v>
      </c>
      <c r="BS42" s="19">
        <v>0</v>
      </c>
      <c r="BT42" s="19">
        <v>4248.2209853376162</v>
      </c>
      <c r="BU42" s="19">
        <v>0</v>
      </c>
      <c r="BV42" s="19">
        <v>0</v>
      </c>
      <c r="BW42" s="19">
        <v>0</v>
      </c>
      <c r="BX42" s="19">
        <v>227.7790146623835</v>
      </c>
      <c r="BY42" s="19">
        <v>0</v>
      </c>
      <c r="BZ42" s="19">
        <v>0</v>
      </c>
      <c r="CA42" s="19">
        <v>227.7790146623835</v>
      </c>
      <c r="CB42" s="19">
        <v>4476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67.732660371214592</v>
      </c>
      <c r="E43" s="19">
        <v>1.3336951409240567</v>
      </c>
      <c r="F43" s="19">
        <v>0.28579181591229785</v>
      </c>
      <c r="G43" s="19">
        <v>15.242230181989218</v>
      </c>
      <c r="H43" s="19">
        <v>25.81652737074424</v>
      </c>
      <c r="I43" s="19">
        <v>0</v>
      </c>
      <c r="J43" s="19">
        <v>0.66684757046202836</v>
      </c>
      <c r="K43" s="19">
        <v>0</v>
      </c>
      <c r="L43" s="19">
        <v>10.193241434205291</v>
      </c>
      <c r="M43" s="19">
        <v>25.340207677557075</v>
      </c>
      <c r="N43" s="19">
        <v>0</v>
      </c>
      <c r="O43" s="19">
        <v>0</v>
      </c>
      <c r="P43" s="19">
        <v>432.87933716849375</v>
      </c>
      <c r="Q43" s="19">
        <v>83.546474185028401</v>
      </c>
      <c r="R43" s="19">
        <v>149.46911972213178</v>
      </c>
      <c r="S43" s="19">
        <v>0</v>
      </c>
      <c r="T43" s="19">
        <v>19.529107420673686</v>
      </c>
      <c r="U43" s="19">
        <v>0</v>
      </c>
      <c r="V43" s="19">
        <v>0</v>
      </c>
      <c r="W43" s="19">
        <v>0</v>
      </c>
      <c r="X43" s="19">
        <v>0</v>
      </c>
      <c r="Y43" s="19">
        <v>3.8105575454973044</v>
      </c>
      <c r="Z43" s="19">
        <v>0</v>
      </c>
      <c r="AA43" s="19">
        <v>9.5263938637432613E-2</v>
      </c>
      <c r="AB43" s="19">
        <v>82.974890553203807</v>
      </c>
      <c r="AC43" s="19">
        <v>1.7147508954737871</v>
      </c>
      <c r="AD43" s="19">
        <v>0</v>
      </c>
      <c r="AE43" s="19">
        <v>0</v>
      </c>
      <c r="AF43" s="19">
        <v>0.19052787727486523</v>
      </c>
      <c r="AG43" s="19">
        <v>0</v>
      </c>
      <c r="AH43" s="19">
        <v>0.7621115090994609</v>
      </c>
      <c r="AI43" s="19">
        <v>0.7621115090994609</v>
      </c>
      <c r="AJ43" s="19">
        <v>0.57158363182459571</v>
      </c>
      <c r="AK43" s="19">
        <v>0</v>
      </c>
      <c r="AL43" s="19">
        <v>7.4305872137197433</v>
      </c>
      <c r="AM43" s="19">
        <v>56.682043489272409</v>
      </c>
      <c r="AN43" s="19">
        <v>9.5263938637432613E-2</v>
      </c>
      <c r="AO43" s="19">
        <v>4.3821411773219001</v>
      </c>
      <c r="AP43" s="19">
        <v>1.4289590795614893</v>
      </c>
      <c r="AQ43" s="19">
        <v>86.785448098701124</v>
      </c>
      <c r="AR43" s="19">
        <v>0.19052787727486523</v>
      </c>
      <c r="AS43" s="19">
        <v>19.433843482036252</v>
      </c>
      <c r="AT43" s="19">
        <v>7.3353232750823114</v>
      </c>
      <c r="AU43" s="19">
        <v>2.000542711386085</v>
      </c>
      <c r="AV43" s="19">
        <v>0</v>
      </c>
      <c r="AW43" s="19">
        <v>0</v>
      </c>
      <c r="AX43" s="19">
        <v>49.060928398277788</v>
      </c>
      <c r="AY43" s="19">
        <v>35.628713050399796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0.28579181591229785</v>
      </c>
      <c r="BH43" s="19">
        <v>0</v>
      </c>
      <c r="BI43" s="19">
        <v>0</v>
      </c>
      <c r="BJ43" s="19">
        <v>1.5242230181989218</v>
      </c>
      <c r="BK43" s="19">
        <v>0</v>
      </c>
      <c r="BL43" s="19">
        <v>7.8116429682694744</v>
      </c>
      <c r="BM43" s="19">
        <v>6.8590035818951485</v>
      </c>
      <c r="BN43" s="19">
        <v>0</v>
      </c>
      <c r="BO43" s="19">
        <v>3.4295017909475742</v>
      </c>
      <c r="BP43" s="19">
        <v>2.0958066500235177</v>
      </c>
      <c r="BQ43" s="19">
        <v>0</v>
      </c>
      <c r="BR43" s="19">
        <v>143.46749158797351</v>
      </c>
      <c r="BS43" s="19">
        <v>0</v>
      </c>
      <c r="BT43" s="19">
        <v>1358.8448207243387</v>
      </c>
      <c r="BU43" s="19">
        <v>0</v>
      </c>
      <c r="BV43" s="19">
        <v>0</v>
      </c>
      <c r="BW43" s="19">
        <v>0</v>
      </c>
      <c r="BX43" s="19">
        <v>3907.1551792756613</v>
      </c>
      <c r="BY43" s="19">
        <v>0</v>
      </c>
      <c r="BZ43" s="19">
        <v>0</v>
      </c>
      <c r="CA43" s="19">
        <v>3907.1551792756613</v>
      </c>
      <c r="CB43" s="19">
        <v>5266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0.14409740464432069</v>
      </c>
      <c r="E44" s="19">
        <v>0.14409740464432069</v>
      </c>
      <c r="F44" s="19">
        <v>1.2968766417988862</v>
      </c>
      <c r="G44" s="19">
        <v>0.28819480928864138</v>
      </c>
      <c r="H44" s="19">
        <v>14.121545655143427</v>
      </c>
      <c r="I44" s="19">
        <v>0</v>
      </c>
      <c r="J44" s="19">
        <v>0</v>
      </c>
      <c r="K44" s="19">
        <v>0.72048702322160341</v>
      </c>
      <c r="L44" s="19">
        <v>0</v>
      </c>
      <c r="M44" s="19">
        <v>0.79253572554376384</v>
      </c>
      <c r="N44" s="19">
        <v>0</v>
      </c>
      <c r="O44" s="19">
        <v>0</v>
      </c>
      <c r="P44" s="19">
        <v>1.0086818325102449</v>
      </c>
      <c r="Q44" s="19">
        <v>241.65134758852582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1.0807305348324052</v>
      </c>
      <c r="Z44" s="19">
        <v>0</v>
      </c>
      <c r="AA44" s="19">
        <v>0</v>
      </c>
      <c r="AB44" s="19">
        <v>0</v>
      </c>
      <c r="AC44" s="19">
        <v>1.5850714510875277</v>
      </c>
      <c r="AD44" s="19">
        <v>0.64843832089944309</v>
      </c>
      <c r="AE44" s="19">
        <v>0</v>
      </c>
      <c r="AF44" s="19">
        <v>5.0434091625512236</v>
      </c>
      <c r="AG44" s="19">
        <v>0</v>
      </c>
      <c r="AH44" s="19">
        <v>0.14409740464432069</v>
      </c>
      <c r="AI44" s="19">
        <v>0.14409740464432069</v>
      </c>
      <c r="AJ44" s="19">
        <v>0</v>
      </c>
      <c r="AK44" s="19">
        <v>0</v>
      </c>
      <c r="AL44" s="19">
        <v>0</v>
      </c>
      <c r="AM44" s="19">
        <v>0</v>
      </c>
      <c r="AN44" s="19">
        <v>7.2048702322160346E-2</v>
      </c>
      <c r="AO44" s="19">
        <v>16.210958022486079</v>
      </c>
      <c r="AP44" s="19">
        <v>14.697935273720711</v>
      </c>
      <c r="AQ44" s="19">
        <v>4.6111169486182622</v>
      </c>
      <c r="AR44" s="19">
        <v>7.2048702322160346E-2</v>
      </c>
      <c r="AS44" s="19">
        <v>48.632874067458232</v>
      </c>
      <c r="AT44" s="19">
        <v>26.946214668487968</v>
      </c>
      <c r="AU44" s="19">
        <v>1.0086818325102449</v>
      </c>
      <c r="AV44" s="19">
        <v>20.750026268782179</v>
      </c>
      <c r="AW44" s="19">
        <v>13.184912524955344</v>
      </c>
      <c r="AX44" s="19">
        <v>12.60852290637806</v>
      </c>
      <c r="AY44" s="19">
        <v>30.116357570663023</v>
      </c>
      <c r="AZ44" s="19">
        <v>0</v>
      </c>
      <c r="BA44" s="19">
        <v>17.363737259640644</v>
      </c>
      <c r="BB44" s="19">
        <v>4.6831656509404223</v>
      </c>
      <c r="BC44" s="19">
        <v>0</v>
      </c>
      <c r="BD44" s="19">
        <v>75.146796522013247</v>
      </c>
      <c r="BE44" s="19">
        <v>4.5390682462961021</v>
      </c>
      <c r="BF44" s="19">
        <v>1.0086818325102449</v>
      </c>
      <c r="BG44" s="19">
        <v>19.885441840916258</v>
      </c>
      <c r="BH44" s="19">
        <v>4.5390682462961021</v>
      </c>
      <c r="BI44" s="19">
        <v>0</v>
      </c>
      <c r="BJ44" s="19">
        <v>19.885441840916258</v>
      </c>
      <c r="BK44" s="19">
        <v>26.730068561521492</v>
      </c>
      <c r="BL44" s="19">
        <v>84.296981716927604</v>
      </c>
      <c r="BM44" s="19">
        <v>74.354260796469475</v>
      </c>
      <c r="BN44" s="19">
        <v>0</v>
      </c>
      <c r="BO44" s="19">
        <v>5.475701376484186</v>
      </c>
      <c r="BP44" s="19">
        <v>4.9713604602290644</v>
      </c>
      <c r="BQ44" s="19">
        <v>15.994811915519596</v>
      </c>
      <c r="BR44" s="19">
        <v>127.23800830093518</v>
      </c>
      <c r="BS44" s="19">
        <v>0</v>
      </c>
      <c r="BT44" s="19">
        <v>943.83800042030055</v>
      </c>
      <c r="BU44" s="19">
        <v>0</v>
      </c>
      <c r="BV44" s="19">
        <v>0</v>
      </c>
      <c r="BW44" s="19">
        <v>0</v>
      </c>
      <c r="BX44" s="19">
        <v>10027.161999579699</v>
      </c>
      <c r="BY44" s="19">
        <v>0</v>
      </c>
      <c r="BZ44" s="19">
        <v>0</v>
      </c>
      <c r="CA44" s="19">
        <v>10027.161999579699</v>
      </c>
      <c r="CB44" s="19">
        <v>10971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9.7019106852692327E-2</v>
      </c>
      <c r="E45" s="19">
        <v>4.8509553426346164E-2</v>
      </c>
      <c r="F45" s="19">
        <v>0</v>
      </c>
      <c r="G45" s="19">
        <v>0</v>
      </c>
      <c r="H45" s="19">
        <v>0.58211464111615396</v>
      </c>
      <c r="I45" s="19">
        <v>0</v>
      </c>
      <c r="J45" s="19">
        <v>0</v>
      </c>
      <c r="K45" s="19">
        <v>0.29105732055807698</v>
      </c>
      <c r="L45" s="19">
        <v>0</v>
      </c>
      <c r="M45" s="19">
        <v>0.48509553426346169</v>
      </c>
      <c r="N45" s="19">
        <v>0</v>
      </c>
      <c r="O45" s="19">
        <v>0</v>
      </c>
      <c r="P45" s="19">
        <v>0</v>
      </c>
      <c r="Q45" s="19">
        <v>0</v>
      </c>
      <c r="R45" s="19">
        <v>411.79759903625256</v>
      </c>
      <c r="S45" s="19">
        <v>0</v>
      </c>
      <c r="T45" s="19">
        <v>5.9666750714405783</v>
      </c>
      <c r="U45" s="19">
        <v>0</v>
      </c>
      <c r="V45" s="19">
        <v>0</v>
      </c>
      <c r="W45" s="19">
        <v>0</v>
      </c>
      <c r="X45" s="19">
        <v>0</v>
      </c>
      <c r="Y45" s="19">
        <v>0.14552866027903849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1.8918725836275003</v>
      </c>
      <c r="AG45" s="19">
        <v>0</v>
      </c>
      <c r="AH45" s="19">
        <v>0</v>
      </c>
      <c r="AI45" s="19">
        <v>0</v>
      </c>
      <c r="AJ45" s="19">
        <v>9.7019106852692327E-2</v>
      </c>
      <c r="AK45" s="19">
        <v>0.38807642741076931</v>
      </c>
      <c r="AL45" s="19">
        <v>0</v>
      </c>
      <c r="AM45" s="19">
        <v>3.0561018658598083</v>
      </c>
      <c r="AN45" s="19">
        <v>0</v>
      </c>
      <c r="AO45" s="19">
        <v>12.175897910012887</v>
      </c>
      <c r="AP45" s="19">
        <v>0</v>
      </c>
      <c r="AQ45" s="19">
        <v>1.9888916904801928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4.8509553426346164E-2</v>
      </c>
      <c r="AY45" s="19">
        <v>0</v>
      </c>
      <c r="AZ45" s="19">
        <v>0</v>
      </c>
      <c r="BA45" s="19">
        <v>2.1344203507592314</v>
      </c>
      <c r="BB45" s="19">
        <v>0</v>
      </c>
      <c r="BC45" s="19">
        <v>0.19403821370538465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0.29105732055807698</v>
      </c>
      <c r="BK45" s="19">
        <v>4.8509553426346166</v>
      </c>
      <c r="BL45" s="19">
        <v>1.8433630302011543</v>
      </c>
      <c r="BM45" s="19">
        <v>4.8509553426346164E-2</v>
      </c>
      <c r="BN45" s="19">
        <v>0</v>
      </c>
      <c r="BO45" s="19">
        <v>4.8509553426346164E-2</v>
      </c>
      <c r="BP45" s="19">
        <v>0</v>
      </c>
      <c r="BQ45" s="19">
        <v>0</v>
      </c>
      <c r="BR45" s="19">
        <v>0</v>
      </c>
      <c r="BS45" s="19">
        <v>0</v>
      </c>
      <c r="BT45" s="19">
        <v>448.47082142657024</v>
      </c>
      <c r="BU45" s="19">
        <v>0</v>
      </c>
      <c r="BV45" s="19">
        <v>0</v>
      </c>
      <c r="BW45" s="19">
        <v>0</v>
      </c>
      <c r="BX45" s="19">
        <v>3014.5291785734298</v>
      </c>
      <c r="BY45" s="19">
        <v>0</v>
      </c>
      <c r="BZ45" s="19">
        <v>0</v>
      </c>
      <c r="CA45" s="19">
        <v>3014.5291785734298</v>
      </c>
      <c r="CB45" s="19">
        <v>3463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10.545303834096938</v>
      </c>
      <c r="E46" s="19">
        <v>7.4870388232457197</v>
      </c>
      <c r="F46" s="19">
        <v>0.49490595611285271</v>
      </c>
      <c r="G46" s="19">
        <v>8.8829274174101761E-2</v>
      </c>
      <c r="H46" s="19">
        <v>0</v>
      </c>
      <c r="I46" s="19">
        <v>0</v>
      </c>
      <c r="J46" s="19">
        <v>0</v>
      </c>
      <c r="K46" s="19">
        <v>0.90098263805160361</v>
      </c>
      <c r="L46" s="19">
        <v>0</v>
      </c>
      <c r="M46" s="19">
        <v>7.245930793344586</v>
      </c>
      <c r="N46" s="19">
        <v>1.6116168314444177</v>
      </c>
      <c r="O46" s="19">
        <v>0</v>
      </c>
      <c r="P46" s="19">
        <v>0.54566554135519652</v>
      </c>
      <c r="Q46" s="19">
        <v>0</v>
      </c>
      <c r="R46" s="19">
        <v>0</v>
      </c>
      <c r="S46" s="19">
        <v>65.365655895828311</v>
      </c>
      <c r="T46" s="19">
        <v>10.075777670605257</v>
      </c>
      <c r="U46" s="19">
        <v>0</v>
      </c>
      <c r="V46" s="19">
        <v>0</v>
      </c>
      <c r="W46" s="19">
        <v>0</v>
      </c>
      <c r="X46" s="19">
        <v>0.41876657824933688</v>
      </c>
      <c r="Y46" s="19">
        <v>0.88829274174101758</v>
      </c>
      <c r="Z46" s="19">
        <v>0</v>
      </c>
      <c r="AA46" s="19">
        <v>0</v>
      </c>
      <c r="AB46" s="19">
        <v>0</v>
      </c>
      <c r="AC46" s="19">
        <v>0.6725645044610562</v>
      </c>
      <c r="AD46" s="19">
        <v>0.32993730407523508</v>
      </c>
      <c r="AE46" s="19">
        <v>0</v>
      </c>
      <c r="AF46" s="19">
        <v>4.4033940197733301</v>
      </c>
      <c r="AG46" s="19">
        <v>0</v>
      </c>
      <c r="AH46" s="19">
        <v>6.3449481552929829E-2</v>
      </c>
      <c r="AI46" s="19">
        <v>4.8348504943332529</v>
      </c>
      <c r="AJ46" s="19">
        <v>2.512599469496021</v>
      </c>
      <c r="AK46" s="19">
        <v>1.6750663129973475</v>
      </c>
      <c r="AL46" s="19">
        <v>2.0811429949360982</v>
      </c>
      <c r="AM46" s="19">
        <v>94.565107306486624</v>
      </c>
      <c r="AN46" s="19">
        <v>0</v>
      </c>
      <c r="AO46" s="19">
        <v>7.5377984084880643</v>
      </c>
      <c r="AP46" s="19">
        <v>8.8829274174101761E-2</v>
      </c>
      <c r="AQ46" s="19">
        <v>96.493971545695686</v>
      </c>
      <c r="AR46" s="19">
        <v>0</v>
      </c>
      <c r="AS46" s="19">
        <v>43.539034241620449</v>
      </c>
      <c r="AT46" s="19">
        <v>0</v>
      </c>
      <c r="AU46" s="19">
        <v>0</v>
      </c>
      <c r="AV46" s="19">
        <v>0</v>
      </c>
      <c r="AW46" s="19">
        <v>1.8146551724137931</v>
      </c>
      <c r="AX46" s="19">
        <v>0</v>
      </c>
      <c r="AY46" s="19">
        <v>0</v>
      </c>
      <c r="AZ46" s="19">
        <v>0</v>
      </c>
      <c r="BA46" s="19">
        <v>2.1192126838678562</v>
      </c>
      <c r="BB46" s="19">
        <v>0</v>
      </c>
      <c r="BC46" s="19">
        <v>0</v>
      </c>
      <c r="BD46" s="19">
        <v>0</v>
      </c>
      <c r="BE46" s="19">
        <v>8.1215336387750181</v>
      </c>
      <c r="BF46" s="19">
        <v>0</v>
      </c>
      <c r="BG46" s="19">
        <v>0</v>
      </c>
      <c r="BH46" s="19">
        <v>0</v>
      </c>
      <c r="BI46" s="19">
        <v>0</v>
      </c>
      <c r="BJ46" s="19">
        <v>2.3476308174584037</v>
      </c>
      <c r="BK46" s="19">
        <v>0</v>
      </c>
      <c r="BL46" s="19">
        <v>1.3451290089221124</v>
      </c>
      <c r="BM46" s="19">
        <v>0.41876657824933688</v>
      </c>
      <c r="BN46" s="19">
        <v>0</v>
      </c>
      <c r="BO46" s="19">
        <v>3.8069688931757897E-2</v>
      </c>
      <c r="BP46" s="19">
        <v>0</v>
      </c>
      <c r="BQ46" s="19">
        <v>0</v>
      </c>
      <c r="BR46" s="19">
        <v>3.9592476489028217</v>
      </c>
      <c r="BS46" s="19">
        <v>0</v>
      </c>
      <c r="BT46" s="19">
        <v>384.63075717386062</v>
      </c>
      <c r="BU46" s="19">
        <v>0</v>
      </c>
      <c r="BV46" s="19">
        <v>0</v>
      </c>
      <c r="BW46" s="19">
        <v>0</v>
      </c>
      <c r="BX46" s="19">
        <v>35.201772365565468</v>
      </c>
      <c r="BY46" s="19">
        <v>1.167470460573909</v>
      </c>
      <c r="BZ46" s="19">
        <v>0</v>
      </c>
      <c r="CA46" s="19">
        <v>36.369242826139377</v>
      </c>
      <c r="CB46" s="19">
        <v>421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673.58528308626535</v>
      </c>
      <c r="U47" s="19">
        <v>0</v>
      </c>
      <c r="V47" s="19">
        <v>0</v>
      </c>
      <c r="W47" s="19">
        <v>0</v>
      </c>
      <c r="X47" s="19">
        <v>2.4147169137345954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676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676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28.363236955521153</v>
      </c>
      <c r="E48" s="19">
        <v>9.5312774593079208</v>
      </c>
      <c r="F48" s="19">
        <v>1.1914096824134901</v>
      </c>
      <c r="G48" s="19">
        <v>0.15373028160174065</v>
      </c>
      <c r="H48" s="19">
        <v>3.1514707728356832</v>
      </c>
      <c r="I48" s="19">
        <v>6.6104021088748484</v>
      </c>
      <c r="J48" s="19">
        <v>1.0761119712121845</v>
      </c>
      <c r="K48" s="19">
        <v>173.40775764676346</v>
      </c>
      <c r="L48" s="19">
        <v>0.84551654880957361</v>
      </c>
      <c r="M48" s="19">
        <v>209.41907611197121</v>
      </c>
      <c r="N48" s="19">
        <v>12.336855098539688</v>
      </c>
      <c r="O48" s="19">
        <v>31.284112305954224</v>
      </c>
      <c r="P48" s="19">
        <v>31.360977446755093</v>
      </c>
      <c r="Q48" s="19">
        <v>17.678982384200175</v>
      </c>
      <c r="R48" s="19">
        <v>35.24266705719905</v>
      </c>
      <c r="S48" s="19">
        <v>58.840265283066238</v>
      </c>
      <c r="T48" s="19">
        <v>469.06952173731111</v>
      </c>
      <c r="U48" s="19">
        <v>62.990982886313226</v>
      </c>
      <c r="V48" s="19">
        <v>8.8010586216996511</v>
      </c>
      <c r="W48" s="19">
        <v>3.1130382024352485</v>
      </c>
      <c r="X48" s="19">
        <v>3.5357964768400354</v>
      </c>
      <c r="Y48" s="19">
        <v>11.529771120130549</v>
      </c>
      <c r="Z48" s="19">
        <v>87.049771956985651</v>
      </c>
      <c r="AA48" s="19">
        <v>51.922402610987909</v>
      </c>
      <c r="AB48" s="19">
        <v>123.52228126699863</v>
      </c>
      <c r="AC48" s="19">
        <v>86.127390267375205</v>
      </c>
      <c r="AD48" s="19">
        <v>1.6526005272187121</v>
      </c>
      <c r="AE48" s="19">
        <v>0.61492112640696261</v>
      </c>
      <c r="AF48" s="19">
        <v>69.908845558391562</v>
      </c>
      <c r="AG48" s="19">
        <v>40.738524624461277</v>
      </c>
      <c r="AH48" s="19">
        <v>21.099481149838905</v>
      </c>
      <c r="AI48" s="19">
        <v>6.8794301016778947</v>
      </c>
      <c r="AJ48" s="19">
        <v>16.372274990585378</v>
      </c>
      <c r="AK48" s="19">
        <v>40.930687476463447</v>
      </c>
      <c r="AL48" s="19">
        <v>2.6518473576300265</v>
      </c>
      <c r="AM48" s="19">
        <v>49.885476379764839</v>
      </c>
      <c r="AN48" s="19">
        <v>0.84551654880957361</v>
      </c>
      <c r="AO48" s="19">
        <v>3.7663918992426462</v>
      </c>
      <c r="AP48" s="19">
        <v>2.9977404912339427</v>
      </c>
      <c r="AQ48" s="19">
        <v>15.334595589773631</v>
      </c>
      <c r="AR48" s="19">
        <v>33.436336248378595</v>
      </c>
      <c r="AS48" s="19">
        <v>311.38068538432572</v>
      </c>
      <c r="AT48" s="19">
        <v>9.2622494665048745</v>
      </c>
      <c r="AU48" s="19">
        <v>2.498117076028286</v>
      </c>
      <c r="AV48" s="19">
        <v>0.84551654880957361</v>
      </c>
      <c r="AW48" s="19">
        <v>15.949516716180595</v>
      </c>
      <c r="AX48" s="19">
        <v>9.9540357337127077</v>
      </c>
      <c r="AY48" s="19">
        <v>73.329344324030302</v>
      </c>
      <c r="AZ48" s="19">
        <v>44.54334909410435</v>
      </c>
      <c r="BA48" s="19">
        <v>6.7256998200761542</v>
      </c>
      <c r="BB48" s="19">
        <v>1.7294656680195823</v>
      </c>
      <c r="BC48" s="19">
        <v>31.975898573162056</v>
      </c>
      <c r="BD48" s="19">
        <v>78.556173898489476</v>
      </c>
      <c r="BE48" s="19">
        <v>15.795786434578853</v>
      </c>
      <c r="BF48" s="19">
        <v>85.281873718565635</v>
      </c>
      <c r="BG48" s="19">
        <v>21.406941713042386</v>
      </c>
      <c r="BH48" s="19">
        <v>28.132641533118541</v>
      </c>
      <c r="BI48" s="19">
        <v>25.442361605088077</v>
      </c>
      <c r="BJ48" s="19">
        <v>109.07163479643501</v>
      </c>
      <c r="BK48" s="19">
        <v>1.9600610904221933</v>
      </c>
      <c r="BL48" s="19">
        <v>47.425791874136991</v>
      </c>
      <c r="BM48" s="19">
        <v>37.663918992426467</v>
      </c>
      <c r="BN48" s="19">
        <v>26.018850161094605</v>
      </c>
      <c r="BO48" s="19">
        <v>6.9947278128792005</v>
      </c>
      <c r="BP48" s="19">
        <v>47.079898740533075</v>
      </c>
      <c r="BQ48" s="19">
        <v>1.5373028160174067</v>
      </c>
      <c r="BR48" s="19">
        <v>30.553893468345954</v>
      </c>
      <c r="BS48" s="19">
        <v>0</v>
      </c>
      <c r="BT48" s="19">
        <v>2906.3862713921085</v>
      </c>
      <c r="BU48" s="19">
        <v>0</v>
      </c>
      <c r="BV48" s="19">
        <v>0</v>
      </c>
      <c r="BW48" s="19">
        <v>0</v>
      </c>
      <c r="BX48" s="19">
        <v>767.61372860789152</v>
      </c>
      <c r="BY48" s="19">
        <v>0</v>
      </c>
      <c r="BZ48" s="19">
        <v>0</v>
      </c>
      <c r="CA48" s="19">
        <v>767.61372860789152</v>
      </c>
      <c r="CB48" s="19">
        <v>3674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9.5290730553699035E-2</v>
      </c>
      <c r="E49" s="19">
        <v>0</v>
      </c>
      <c r="F49" s="19">
        <v>3.465117474679965E-2</v>
      </c>
      <c r="G49" s="19">
        <v>0</v>
      </c>
      <c r="H49" s="19">
        <v>4.3313968433499564E-2</v>
      </c>
      <c r="I49" s="19">
        <v>0.22523263585419773</v>
      </c>
      <c r="J49" s="19">
        <v>6.0639555806899392E-2</v>
      </c>
      <c r="K49" s="19">
        <v>0.82296540023649167</v>
      </c>
      <c r="L49" s="19">
        <v>0.17325587373399826</v>
      </c>
      <c r="M49" s="19">
        <v>1.1261631792709887</v>
      </c>
      <c r="N49" s="19">
        <v>3.7509896663410625</v>
      </c>
      <c r="O49" s="19">
        <v>0</v>
      </c>
      <c r="P49" s="19">
        <v>0.16459308004729833</v>
      </c>
      <c r="Q49" s="19">
        <v>0.14726749267389852</v>
      </c>
      <c r="R49" s="19">
        <v>6.93023494935993E-2</v>
      </c>
      <c r="S49" s="19">
        <v>0.32052336640789675</v>
      </c>
      <c r="T49" s="19">
        <v>2.1137216595547788</v>
      </c>
      <c r="U49" s="19">
        <v>17.169657087039226</v>
      </c>
      <c r="V49" s="19">
        <v>6.93023494935993E-2</v>
      </c>
      <c r="W49" s="19">
        <v>0.1386046989871986</v>
      </c>
      <c r="X49" s="19">
        <v>8.6627936866999124E-3</v>
      </c>
      <c r="Y49" s="19">
        <v>0.32918616009459667</v>
      </c>
      <c r="Z49" s="19">
        <v>0</v>
      </c>
      <c r="AA49" s="19">
        <v>0.1386046989871986</v>
      </c>
      <c r="AB49" s="19">
        <v>0.35517454115469638</v>
      </c>
      <c r="AC49" s="19">
        <v>0.11261631792709886</v>
      </c>
      <c r="AD49" s="19">
        <v>0.25988381060099741</v>
      </c>
      <c r="AE49" s="19">
        <v>1.7325587373399825E-2</v>
      </c>
      <c r="AF49" s="19">
        <v>0.29453498534779704</v>
      </c>
      <c r="AG49" s="19">
        <v>3.2138964577656677</v>
      </c>
      <c r="AH49" s="19">
        <v>0.12127911161379878</v>
      </c>
      <c r="AI49" s="19">
        <v>0.25988381060099741</v>
      </c>
      <c r="AJ49" s="19">
        <v>0.33784895378129659</v>
      </c>
      <c r="AK49" s="19">
        <v>0.29453498534779704</v>
      </c>
      <c r="AL49" s="19">
        <v>6.93023494935993E-2</v>
      </c>
      <c r="AM49" s="19">
        <v>0.38982571590149606</v>
      </c>
      <c r="AN49" s="19">
        <v>0</v>
      </c>
      <c r="AO49" s="19">
        <v>0.42447689064829569</v>
      </c>
      <c r="AP49" s="19">
        <v>0.1386046989871986</v>
      </c>
      <c r="AQ49" s="19">
        <v>0.45912806539509537</v>
      </c>
      <c r="AR49" s="19">
        <v>1.4206981646187855</v>
      </c>
      <c r="AS49" s="19">
        <v>112.26980617963088</v>
      </c>
      <c r="AT49" s="19">
        <v>0.79697701917639197</v>
      </c>
      <c r="AU49" s="19">
        <v>8.6627936866999124E-3</v>
      </c>
      <c r="AV49" s="19">
        <v>0.57174438332219424</v>
      </c>
      <c r="AW49" s="19">
        <v>0.76232584442959228</v>
      </c>
      <c r="AX49" s="19">
        <v>2.5988381060099739E-2</v>
      </c>
      <c r="AY49" s="19">
        <v>0.92691892447689073</v>
      </c>
      <c r="AZ49" s="19">
        <v>20.600123386972392</v>
      </c>
      <c r="BA49" s="19">
        <v>3.6210477610405634</v>
      </c>
      <c r="BB49" s="19">
        <v>10.317387280859595</v>
      </c>
      <c r="BC49" s="19">
        <v>9.1045961647216078</v>
      </c>
      <c r="BD49" s="19">
        <v>24.662973626034649</v>
      </c>
      <c r="BE49" s="19">
        <v>5.4488972289342454</v>
      </c>
      <c r="BF49" s="19">
        <v>8.9140147036142103</v>
      </c>
      <c r="BG49" s="19">
        <v>3.7856408410878615</v>
      </c>
      <c r="BH49" s="19">
        <v>36.479024214693332</v>
      </c>
      <c r="BI49" s="19">
        <v>0.89226774973009093</v>
      </c>
      <c r="BJ49" s="19">
        <v>21.84756567785718</v>
      </c>
      <c r="BK49" s="19">
        <v>1.7325587373399825E-2</v>
      </c>
      <c r="BL49" s="19">
        <v>17.914657344095421</v>
      </c>
      <c r="BM49" s="19">
        <v>3.6470361421006632</v>
      </c>
      <c r="BN49" s="19">
        <v>0.16459308004729833</v>
      </c>
      <c r="BO49" s="19">
        <v>1.2994190530049869</v>
      </c>
      <c r="BP49" s="19">
        <v>0.37250012852809627</v>
      </c>
      <c r="BQ49" s="19">
        <v>5.3362809110071456</v>
      </c>
      <c r="BR49" s="19">
        <v>5.5355251658012445</v>
      </c>
      <c r="BS49" s="19">
        <v>0</v>
      </c>
      <c r="BT49" s="19">
        <v>330.49424194128841</v>
      </c>
      <c r="BU49" s="19">
        <v>0</v>
      </c>
      <c r="BV49" s="19">
        <v>0</v>
      </c>
      <c r="BW49" s="19">
        <v>0</v>
      </c>
      <c r="BX49" s="19">
        <v>6.5057580587116339</v>
      </c>
      <c r="BY49" s="19">
        <v>0</v>
      </c>
      <c r="BZ49" s="19">
        <v>0</v>
      </c>
      <c r="CA49" s="19">
        <v>6.5057580587116339</v>
      </c>
      <c r="CB49" s="19">
        <v>337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1198.4669898953282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3909.483664869274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133.62612714667634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5241.576781911278</v>
      </c>
      <c r="BU50" s="19">
        <v>0</v>
      </c>
      <c r="BV50" s="19">
        <v>0</v>
      </c>
      <c r="BW50" s="19">
        <v>0</v>
      </c>
      <c r="BX50" s="19">
        <v>169.42321808872174</v>
      </c>
      <c r="BY50" s="19">
        <v>0</v>
      </c>
      <c r="BZ50" s="19">
        <v>0</v>
      </c>
      <c r="CA50" s="19">
        <v>169.42321808872174</v>
      </c>
      <c r="CB50" s="19">
        <v>5411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1423.0610526315791</v>
      </c>
      <c r="W52" s="19">
        <v>0</v>
      </c>
      <c r="X52" s="19">
        <v>11830.93894736842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13254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13254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3.1423728813559322</v>
      </c>
      <c r="E53" s="19">
        <v>1.8</v>
      </c>
      <c r="F53" s="19">
        <v>0.30508474576271188</v>
      </c>
      <c r="G53" s="19">
        <v>18.396610169491527</v>
      </c>
      <c r="H53" s="19">
        <v>1.7694915254237289</v>
      </c>
      <c r="I53" s="19">
        <v>0</v>
      </c>
      <c r="J53" s="19">
        <v>12.08135593220339</v>
      </c>
      <c r="K53" s="19">
        <v>23.91864406779661</v>
      </c>
      <c r="L53" s="19">
        <v>0</v>
      </c>
      <c r="M53" s="19">
        <v>13.027118644067796</v>
      </c>
      <c r="N53" s="19">
        <v>4.5457627118644073</v>
      </c>
      <c r="O53" s="19">
        <v>0</v>
      </c>
      <c r="P53" s="19">
        <v>1.4338983050847456</v>
      </c>
      <c r="Q53" s="19">
        <v>0</v>
      </c>
      <c r="R53" s="19">
        <v>0</v>
      </c>
      <c r="S53" s="19">
        <v>1.5254237288135593</v>
      </c>
      <c r="T53" s="19">
        <v>45.091525423728811</v>
      </c>
      <c r="U53" s="19">
        <v>0</v>
      </c>
      <c r="V53" s="19">
        <v>14.186440677966102</v>
      </c>
      <c r="W53" s="19">
        <v>0</v>
      </c>
      <c r="X53" s="19">
        <v>33.833898305084745</v>
      </c>
      <c r="Y53" s="19">
        <v>5.4</v>
      </c>
      <c r="Z53" s="19">
        <v>0.61016949152542377</v>
      </c>
      <c r="AA53" s="19">
        <v>0.39661016949152544</v>
      </c>
      <c r="AB53" s="19">
        <v>1.7389830508474575</v>
      </c>
      <c r="AC53" s="19">
        <v>23.003389830508475</v>
      </c>
      <c r="AD53" s="19">
        <v>14.216949152542373</v>
      </c>
      <c r="AE53" s="19">
        <v>86.247457627118649</v>
      </c>
      <c r="AF53" s="19">
        <v>0.9152542372881356</v>
      </c>
      <c r="AG53" s="19">
        <v>0</v>
      </c>
      <c r="AH53" s="19">
        <v>0.15254237288135594</v>
      </c>
      <c r="AI53" s="19">
        <v>3.5389830508474578</v>
      </c>
      <c r="AJ53" s="19">
        <v>9.152542372881356E-2</v>
      </c>
      <c r="AK53" s="19">
        <v>9.152542372881356E-2</v>
      </c>
      <c r="AL53" s="19">
        <v>0.2440677966101695</v>
      </c>
      <c r="AM53" s="19">
        <v>9.152542372881356E-2</v>
      </c>
      <c r="AN53" s="19">
        <v>0.36610169491525424</v>
      </c>
      <c r="AO53" s="19">
        <v>43.505084745762709</v>
      </c>
      <c r="AP53" s="19">
        <v>3.2644067796610168</v>
      </c>
      <c r="AQ53" s="19">
        <v>30.050847457627118</v>
      </c>
      <c r="AR53" s="19">
        <v>0.21355932203389832</v>
      </c>
      <c r="AS53" s="19">
        <v>28.55593220338983</v>
      </c>
      <c r="AT53" s="19">
        <v>6.1016949152542375E-2</v>
      </c>
      <c r="AU53" s="19">
        <v>47.776271186440681</v>
      </c>
      <c r="AV53" s="19">
        <v>0</v>
      </c>
      <c r="AW53" s="19">
        <v>19.525423728813561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6.1016949152542375E-2</v>
      </c>
      <c r="BH53" s="19">
        <v>0</v>
      </c>
      <c r="BI53" s="19">
        <v>0.27457627118644068</v>
      </c>
      <c r="BJ53" s="19">
        <v>0.54915254237288136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486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486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301.24618601031023</v>
      </c>
      <c r="E55" s="19">
        <v>215.48163944839814</v>
      </c>
      <c r="F55" s="19">
        <v>12.415167305967309</v>
      </c>
      <c r="G55" s="19">
        <v>4.1383891019891035</v>
      </c>
      <c r="H55" s="19">
        <v>242.02441093012135</v>
      </c>
      <c r="I55" s="19">
        <v>108.73974123157575</v>
      </c>
      <c r="J55" s="19">
        <v>19.693024002568837</v>
      </c>
      <c r="K55" s="19">
        <v>19.693024002568837</v>
      </c>
      <c r="L55" s="19">
        <v>0.14270307248238287</v>
      </c>
      <c r="M55" s="19">
        <v>122.72464233484926</v>
      </c>
      <c r="N55" s="19">
        <v>15.269228755614968</v>
      </c>
      <c r="O55" s="19">
        <v>0.71351536241191438</v>
      </c>
      <c r="P55" s="19">
        <v>16.696259480438798</v>
      </c>
      <c r="Q55" s="19">
        <v>0</v>
      </c>
      <c r="R55" s="19">
        <v>19.40761785760407</v>
      </c>
      <c r="S55" s="19">
        <v>0</v>
      </c>
      <c r="T55" s="19">
        <v>111.30839653625864</v>
      </c>
      <c r="U55" s="19">
        <v>0</v>
      </c>
      <c r="V55" s="19">
        <v>29843.208142095762</v>
      </c>
      <c r="W55" s="19">
        <v>0</v>
      </c>
      <c r="X55" s="19">
        <v>268.28177626687983</v>
      </c>
      <c r="Y55" s="19">
        <v>133.42737277102799</v>
      </c>
      <c r="Z55" s="19">
        <v>53.656355253375963</v>
      </c>
      <c r="AA55" s="19">
        <v>1.5697337973062115</v>
      </c>
      <c r="AB55" s="19">
        <v>255.43849974346537</v>
      </c>
      <c r="AC55" s="19">
        <v>420.26054846061754</v>
      </c>
      <c r="AD55" s="19">
        <v>465.21201629256814</v>
      </c>
      <c r="AE55" s="19">
        <v>33.820628178324746</v>
      </c>
      <c r="AF55" s="19">
        <v>25.829256119311299</v>
      </c>
      <c r="AG55" s="19">
        <v>0.14270307248238287</v>
      </c>
      <c r="AH55" s="19">
        <v>104.31594598462188</v>
      </c>
      <c r="AI55" s="19">
        <v>33.392518960877595</v>
      </c>
      <c r="AJ55" s="19">
        <v>28.540614496476575</v>
      </c>
      <c r="AK55" s="19">
        <v>52.514730673516894</v>
      </c>
      <c r="AL55" s="19">
        <v>2.9967645221300407</v>
      </c>
      <c r="AM55" s="19">
        <v>13.84219803079114</v>
      </c>
      <c r="AN55" s="19">
        <v>37.245501917901933</v>
      </c>
      <c r="AO55" s="19">
        <v>41.098484874926264</v>
      </c>
      <c r="AP55" s="19">
        <v>25.401146901864148</v>
      </c>
      <c r="AQ55" s="19">
        <v>246.44820617707524</v>
      </c>
      <c r="AR55" s="19">
        <v>0.71351536241191438</v>
      </c>
      <c r="AS55" s="19">
        <v>869.20441449019404</v>
      </c>
      <c r="AT55" s="19">
        <v>673.70120518932947</v>
      </c>
      <c r="AU55" s="19">
        <v>9.8465120012844185</v>
      </c>
      <c r="AV55" s="19">
        <v>0</v>
      </c>
      <c r="AW55" s="19">
        <v>18.265993277745007</v>
      </c>
      <c r="AX55" s="19">
        <v>3.1394675946124231</v>
      </c>
      <c r="AY55" s="19">
        <v>543.98411230284353</v>
      </c>
      <c r="AZ55" s="19">
        <v>0</v>
      </c>
      <c r="BA55" s="19">
        <v>0.57081228992953148</v>
      </c>
      <c r="BB55" s="19">
        <v>0</v>
      </c>
      <c r="BC55" s="19">
        <v>0</v>
      </c>
      <c r="BD55" s="19">
        <v>0</v>
      </c>
      <c r="BE55" s="19">
        <v>0.57081228992953148</v>
      </c>
      <c r="BF55" s="19">
        <v>0</v>
      </c>
      <c r="BG55" s="19">
        <v>22.83249159718126</v>
      </c>
      <c r="BH55" s="19">
        <v>5.4227167543305494</v>
      </c>
      <c r="BI55" s="19">
        <v>47.662826209115885</v>
      </c>
      <c r="BJ55" s="19">
        <v>0.28540614496476574</v>
      </c>
      <c r="BK55" s="19">
        <v>0</v>
      </c>
      <c r="BL55" s="19">
        <v>102.31810296986853</v>
      </c>
      <c r="BM55" s="19">
        <v>20.549242437463132</v>
      </c>
      <c r="BN55" s="19">
        <v>0</v>
      </c>
      <c r="BO55" s="19">
        <v>3.4248737395771891</v>
      </c>
      <c r="BP55" s="19">
        <v>9.418402783837271</v>
      </c>
      <c r="BQ55" s="19">
        <v>0.57081228992953148</v>
      </c>
      <c r="BR55" s="19">
        <v>61.362321167424632</v>
      </c>
      <c r="BS55" s="19">
        <v>0</v>
      </c>
      <c r="BT55" s="19">
        <v>35690.18113091644</v>
      </c>
      <c r="BU55" s="19">
        <v>0</v>
      </c>
      <c r="BV55" s="19">
        <v>0</v>
      </c>
      <c r="BW55" s="19">
        <v>0</v>
      </c>
      <c r="BX55" s="19">
        <v>5195.8188690835595</v>
      </c>
      <c r="BY55" s="19">
        <v>0</v>
      </c>
      <c r="BZ55" s="19">
        <v>0</v>
      </c>
      <c r="CA55" s="19">
        <v>5195.8188690835595</v>
      </c>
      <c r="CB55" s="19">
        <v>40886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4.6620657046473353</v>
      </c>
      <c r="E56" s="19">
        <v>4.3604026296407428</v>
      </c>
      <c r="F56" s="19">
        <v>0.19196741136783144</v>
      </c>
      <c r="G56" s="19">
        <v>0.13711957954845103</v>
      </c>
      <c r="H56" s="19">
        <v>41.684352182729114</v>
      </c>
      <c r="I56" s="19">
        <v>0</v>
      </c>
      <c r="J56" s="19">
        <v>2.7423915909690209E-2</v>
      </c>
      <c r="K56" s="19">
        <v>5.8687180046737044</v>
      </c>
      <c r="L56" s="19">
        <v>2.7972394227884014</v>
      </c>
      <c r="M56" s="19">
        <v>4.4426743773698139</v>
      </c>
      <c r="N56" s="19">
        <v>2.0842176091364557</v>
      </c>
      <c r="O56" s="19">
        <v>0</v>
      </c>
      <c r="P56" s="19">
        <v>0</v>
      </c>
      <c r="Q56" s="19">
        <v>0</v>
      </c>
      <c r="R56" s="19">
        <v>0</v>
      </c>
      <c r="S56" s="19">
        <v>1.7551306182201734</v>
      </c>
      <c r="T56" s="19">
        <v>0.19196741136783144</v>
      </c>
      <c r="U56" s="19">
        <v>0</v>
      </c>
      <c r="V56" s="19">
        <v>1019.9502805131982</v>
      </c>
      <c r="W56" s="19">
        <v>21.747165316384336</v>
      </c>
      <c r="X56" s="19">
        <v>18.2094801640343</v>
      </c>
      <c r="Y56" s="19">
        <v>15.028305918510235</v>
      </c>
      <c r="Z56" s="19">
        <v>82.244323813160932</v>
      </c>
      <c r="AA56" s="19">
        <v>47.553070187402817</v>
      </c>
      <c r="AB56" s="19">
        <v>0</v>
      </c>
      <c r="AC56" s="19">
        <v>2.7423915909690209E-2</v>
      </c>
      <c r="AD56" s="19">
        <v>0</v>
      </c>
      <c r="AE56" s="19">
        <v>0</v>
      </c>
      <c r="AF56" s="19">
        <v>1.8922501977686246</v>
      </c>
      <c r="AG56" s="19">
        <v>0</v>
      </c>
      <c r="AH56" s="19">
        <v>0.10969566363876083</v>
      </c>
      <c r="AI56" s="19">
        <v>5.4847831819380417E-2</v>
      </c>
      <c r="AJ56" s="19">
        <v>0.76786964547132575</v>
      </c>
      <c r="AK56" s="19">
        <v>8.2271747729070616E-2</v>
      </c>
      <c r="AL56" s="19">
        <v>0</v>
      </c>
      <c r="AM56" s="19">
        <v>0.10969566363876083</v>
      </c>
      <c r="AN56" s="19">
        <v>5.4847831819380417E-2</v>
      </c>
      <c r="AO56" s="19">
        <v>0.43878265455504334</v>
      </c>
      <c r="AP56" s="19">
        <v>1.2340762159360594</v>
      </c>
      <c r="AQ56" s="19">
        <v>18.703110650408721</v>
      </c>
      <c r="AR56" s="19">
        <v>18.154632332214916</v>
      </c>
      <c r="AS56" s="19">
        <v>30.632514071123961</v>
      </c>
      <c r="AT56" s="19">
        <v>46.702928794202421</v>
      </c>
      <c r="AU56" s="19">
        <v>0.24681524318721185</v>
      </c>
      <c r="AV56" s="19">
        <v>1.2066523000263691</v>
      </c>
      <c r="AW56" s="19">
        <v>2.8520872546077816</v>
      </c>
      <c r="AX56" s="19">
        <v>0.52105440228411393</v>
      </c>
      <c r="AY56" s="19">
        <v>2.1116415250461458</v>
      </c>
      <c r="AZ56" s="19">
        <v>0.21939132727752167</v>
      </c>
      <c r="BA56" s="19">
        <v>0.49363048637442369</v>
      </c>
      <c r="BB56" s="19">
        <v>1.2340762159360594</v>
      </c>
      <c r="BC56" s="19">
        <v>2.0019458614073851</v>
      </c>
      <c r="BD56" s="19">
        <v>7.5964247069841875</v>
      </c>
      <c r="BE56" s="19">
        <v>0.93241314092946714</v>
      </c>
      <c r="BF56" s="19">
        <v>7.843239950171399</v>
      </c>
      <c r="BG56" s="19">
        <v>6.2800767433190581</v>
      </c>
      <c r="BH56" s="19">
        <v>2.3858806841430482</v>
      </c>
      <c r="BI56" s="19">
        <v>6.2252289114996779</v>
      </c>
      <c r="BJ56" s="19">
        <v>6.9108268092419323</v>
      </c>
      <c r="BK56" s="19">
        <v>4.2507069660019825</v>
      </c>
      <c r="BL56" s="19">
        <v>35.020340616674396</v>
      </c>
      <c r="BM56" s="19">
        <v>4.1958591341826015</v>
      </c>
      <c r="BN56" s="19">
        <v>0.32908699091628246</v>
      </c>
      <c r="BO56" s="19">
        <v>1.1243805522972985</v>
      </c>
      <c r="BP56" s="19">
        <v>5.4025114342089706</v>
      </c>
      <c r="BQ56" s="19">
        <v>0.87756530911008668</v>
      </c>
      <c r="BR56" s="19">
        <v>9.0498922501977681</v>
      </c>
      <c r="BS56" s="19">
        <v>0</v>
      </c>
      <c r="BT56" s="19">
        <v>1501.2125808123517</v>
      </c>
      <c r="BU56" s="19">
        <v>0</v>
      </c>
      <c r="BV56" s="19">
        <v>0</v>
      </c>
      <c r="BW56" s="19">
        <v>0</v>
      </c>
      <c r="BX56" s="19">
        <v>1514.7874191876483</v>
      </c>
      <c r="BY56" s="19">
        <v>0</v>
      </c>
      <c r="BZ56" s="19">
        <v>0</v>
      </c>
      <c r="CA56" s="19">
        <v>1514.7874191876483</v>
      </c>
      <c r="CB56" s="19">
        <v>3016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4425.3059643080778</v>
      </c>
      <c r="E57" s="19">
        <v>876.56848778960546</v>
      </c>
      <c r="F57" s="19">
        <v>55.02926245639145</v>
      </c>
      <c r="G57" s="19">
        <v>61.9620829233384</v>
      </c>
      <c r="H57" s="19">
        <v>1854.5294749083102</v>
      </c>
      <c r="I57" s="19">
        <v>0.43330127918418465</v>
      </c>
      <c r="J57" s="19">
        <v>61.095480364970037</v>
      </c>
      <c r="K57" s="19">
        <v>0.43330127918418465</v>
      </c>
      <c r="L57" s="19">
        <v>64.128589319259333</v>
      </c>
      <c r="M57" s="19">
        <v>501.32958001610166</v>
      </c>
      <c r="N57" s="19">
        <v>53.729358618838894</v>
      </c>
      <c r="O57" s="19">
        <v>0</v>
      </c>
      <c r="P57" s="19">
        <v>141.68951829322839</v>
      </c>
      <c r="Q57" s="19">
        <v>0</v>
      </c>
      <c r="R57" s="19">
        <v>157.72166562304318</v>
      </c>
      <c r="S57" s="19">
        <v>0</v>
      </c>
      <c r="T57" s="19">
        <v>2718.5322256015743</v>
      </c>
      <c r="U57" s="19">
        <v>6.9328204669469544</v>
      </c>
      <c r="V57" s="19">
        <v>0</v>
      </c>
      <c r="W57" s="19">
        <v>7.7994230253153232</v>
      </c>
      <c r="X57" s="19">
        <v>18351.609077287772</v>
      </c>
      <c r="Y57" s="19">
        <v>2354.5591510868594</v>
      </c>
      <c r="Z57" s="19">
        <v>934.19755792110209</v>
      </c>
      <c r="AA57" s="19">
        <v>164.22118481080599</v>
      </c>
      <c r="AB57" s="19">
        <v>395.17076661597639</v>
      </c>
      <c r="AC57" s="19">
        <v>1309.4364656946061</v>
      </c>
      <c r="AD57" s="19">
        <v>529.49416316307361</v>
      </c>
      <c r="AE57" s="19">
        <v>644.75230342606676</v>
      </c>
      <c r="AF57" s="19">
        <v>267.34688925664193</v>
      </c>
      <c r="AG57" s="19">
        <v>0</v>
      </c>
      <c r="AH57" s="19">
        <v>141.68951829322839</v>
      </c>
      <c r="AI57" s="19">
        <v>11.699134537972984</v>
      </c>
      <c r="AJ57" s="19">
        <v>6.4995191877627692</v>
      </c>
      <c r="AK57" s="19">
        <v>6.0662179085785848</v>
      </c>
      <c r="AL57" s="19">
        <v>65.428493156811882</v>
      </c>
      <c r="AM57" s="19">
        <v>154.25525538956973</v>
      </c>
      <c r="AN57" s="19">
        <v>139.52301189730744</v>
      </c>
      <c r="AO57" s="19">
        <v>180.25333214062081</v>
      </c>
      <c r="AP57" s="19">
        <v>668.15057250201266</v>
      </c>
      <c r="AQ57" s="19">
        <v>0.43330127918418465</v>
      </c>
      <c r="AR57" s="19">
        <v>0</v>
      </c>
      <c r="AS57" s="19">
        <v>328.00906834242772</v>
      </c>
      <c r="AT57" s="19">
        <v>0.43330127918418465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4.3330127918418464</v>
      </c>
      <c r="BH57" s="19">
        <v>1.7332051167367386</v>
      </c>
      <c r="BI57" s="19">
        <v>0</v>
      </c>
      <c r="BJ57" s="19">
        <v>0</v>
      </c>
      <c r="BK57" s="19">
        <v>0</v>
      </c>
      <c r="BL57" s="19">
        <v>4.3330127918418464</v>
      </c>
      <c r="BM57" s="19">
        <v>15.598846050630646</v>
      </c>
      <c r="BN57" s="19">
        <v>0</v>
      </c>
      <c r="BO57" s="19">
        <v>155.12185794793808</v>
      </c>
      <c r="BP57" s="19">
        <v>543.35980409696754</v>
      </c>
      <c r="BQ57" s="19">
        <v>0</v>
      </c>
      <c r="BR57" s="19">
        <v>372.63910009839879</v>
      </c>
      <c r="BS57" s="19">
        <v>0</v>
      </c>
      <c r="BT57" s="19">
        <v>38737.567660345288</v>
      </c>
      <c r="BU57" s="19">
        <v>0</v>
      </c>
      <c r="BV57" s="19">
        <v>0</v>
      </c>
      <c r="BW57" s="19">
        <v>0</v>
      </c>
      <c r="BX57" s="19">
        <v>13.432339654709724</v>
      </c>
      <c r="BY57" s="19">
        <v>0</v>
      </c>
      <c r="BZ57" s="19">
        <v>0</v>
      </c>
      <c r="CA57" s="19">
        <v>13.432339654709724</v>
      </c>
      <c r="CB57" s="19">
        <v>38751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4717.2498738577115</v>
      </c>
      <c r="E58" s="19">
        <v>441.80754891517631</v>
      </c>
      <c r="F58" s="19">
        <v>33.182808207658233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13.152183663172059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185.26438022088914</v>
      </c>
      <c r="Y58" s="19">
        <v>1.9652688232326065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0.37793631216011658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5393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5393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1.1459774935346334</v>
      </c>
      <c r="F59" s="19">
        <v>0</v>
      </c>
      <c r="G59" s="19">
        <v>0</v>
      </c>
      <c r="H59" s="19">
        <v>1759.8394375713519</v>
      </c>
      <c r="I59" s="19">
        <v>252.11504857761935</v>
      </c>
      <c r="J59" s="19">
        <v>59.590829663800939</v>
      </c>
      <c r="K59" s="19">
        <v>244.09320612287692</v>
      </c>
      <c r="L59" s="19">
        <v>0</v>
      </c>
      <c r="M59" s="19">
        <v>243.71121362503203</v>
      </c>
      <c r="N59" s="19">
        <v>13.369737424570722</v>
      </c>
      <c r="O59" s="19">
        <v>0</v>
      </c>
      <c r="P59" s="19">
        <v>641.36540388154981</v>
      </c>
      <c r="Q59" s="19">
        <v>100.46402693320286</v>
      </c>
      <c r="R59" s="19">
        <v>380.46452785349828</v>
      </c>
      <c r="S59" s="19">
        <v>0</v>
      </c>
      <c r="T59" s="19">
        <v>976.37282449150769</v>
      </c>
      <c r="U59" s="19">
        <v>0</v>
      </c>
      <c r="V59" s="19">
        <v>0</v>
      </c>
      <c r="W59" s="19">
        <v>537.46344446774299</v>
      </c>
      <c r="X59" s="19">
        <v>13288.373022529764</v>
      </c>
      <c r="Y59" s="19">
        <v>7842.6879732531861</v>
      </c>
      <c r="Z59" s="19">
        <v>2435.9661587567857</v>
      </c>
      <c r="AA59" s="19">
        <v>1310.6162601057758</v>
      </c>
      <c r="AB59" s="19">
        <v>1362.567239812679</v>
      </c>
      <c r="AC59" s="19">
        <v>0</v>
      </c>
      <c r="AD59" s="19">
        <v>358.30896297849534</v>
      </c>
      <c r="AE59" s="19">
        <v>198.25410638149157</v>
      </c>
      <c r="AF59" s="19">
        <v>249.05910859486033</v>
      </c>
      <c r="AG59" s="19">
        <v>0</v>
      </c>
      <c r="AH59" s="19">
        <v>57.298874676731671</v>
      </c>
      <c r="AI59" s="19">
        <v>3.8199249784487779</v>
      </c>
      <c r="AJ59" s="19">
        <v>16.043684909484867</v>
      </c>
      <c r="AK59" s="19">
        <v>0</v>
      </c>
      <c r="AL59" s="19">
        <v>0.38199249784487777</v>
      </c>
      <c r="AM59" s="19">
        <v>168.45869154959112</v>
      </c>
      <c r="AN59" s="19">
        <v>0</v>
      </c>
      <c r="AO59" s="19">
        <v>6.4938724633629219</v>
      </c>
      <c r="AP59" s="19">
        <v>101.22801192889263</v>
      </c>
      <c r="AQ59" s="19">
        <v>0</v>
      </c>
      <c r="AR59" s="19">
        <v>0</v>
      </c>
      <c r="AS59" s="19">
        <v>49.277032221989238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14.897707415950235</v>
      </c>
      <c r="BH59" s="19">
        <v>0</v>
      </c>
      <c r="BI59" s="19">
        <v>0</v>
      </c>
      <c r="BJ59" s="19">
        <v>0</v>
      </c>
      <c r="BK59" s="19">
        <v>0</v>
      </c>
      <c r="BL59" s="19">
        <v>4.201917476293656</v>
      </c>
      <c r="BM59" s="19">
        <v>15.66169241163999</v>
      </c>
      <c r="BN59" s="19">
        <v>0</v>
      </c>
      <c r="BO59" s="19">
        <v>51.950979706903375</v>
      </c>
      <c r="BP59" s="19">
        <v>45.457107243540456</v>
      </c>
      <c r="BQ59" s="19">
        <v>0</v>
      </c>
      <c r="BR59" s="19">
        <v>0</v>
      </c>
      <c r="BS59" s="19">
        <v>0</v>
      </c>
      <c r="BT59" s="19">
        <v>32791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32791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61.435713062831709</v>
      </c>
      <c r="E60" s="19">
        <v>3.0050077041602465</v>
      </c>
      <c r="F60" s="19">
        <v>0</v>
      </c>
      <c r="G60" s="19">
        <v>0</v>
      </c>
      <c r="H60" s="19">
        <v>1002.3370142098955</v>
      </c>
      <c r="I60" s="19">
        <v>0</v>
      </c>
      <c r="J60" s="19">
        <v>0</v>
      </c>
      <c r="K60" s="19">
        <v>0.66777948981338808</v>
      </c>
      <c r="L60" s="19">
        <v>1.0016692347200822</v>
      </c>
      <c r="M60" s="19">
        <v>4.3405666837870225</v>
      </c>
      <c r="N60" s="19">
        <v>0</v>
      </c>
      <c r="O60" s="19">
        <v>10.350582092107516</v>
      </c>
      <c r="P60" s="19">
        <v>1951.9194487245336</v>
      </c>
      <c r="Q60" s="19">
        <v>0</v>
      </c>
      <c r="R60" s="19">
        <v>658.76446670090741</v>
      </c>
      <c r="S60" s="19">
        <v>451.08504536894367</v>
      </c>
      <c r="T60" s="19">
        <v>809.0148519089197</v>
      </c>
      <c r="U60" s="19">
        <v>16.694487245334702</v>
      </c>
      <c r="V60" s="19">
        <v>0</v>
      </c>
      <c r="W60" s="19">
        <v>0</v>
      </c>
      <c r="X60" s="19">
        <v>1191.3186098270844</v>
      </c>
      <c r="Y60" s="19">
        <v>1040.7343348741654</v>
      </c>
      <c r="Z60" s="19">
        <v>575.2920304742338</v>
      </c>
      <c r="AA60" s="19">
        <v>39.065100154083204</v>
      </c>
      <c r="AB60" s="19">
        <v>10438.728984762884</v>
      </c>
      <c r="AC60" s="19">
        <v>839.7327084403355</v>
      </c>
      <c r="AD60" s="19">
        <v>0.33388974490669404</v>
      </c>
      <c r="AE60" s="19">
        <v>124.54087485019687</v>
      </c>
      <c r="AF60" s="19">
        <v>514.8579866461223</v>
      </c>
      <c r="AG60" s="19">
        <v>114.19029275808937</v>
      </c>
      <c r="AH60" s="19">
        <v>1525.2083547337784</v>
      </c>
      <c r="AI60" s="19">
        <v>78.464090053073093</v>
      </c>
      <c r="AJ60" s="19">
        <v>42.070107858243453</v>
      </c>
      <c r="AK60" s="19">
        <v>801.00149803115903</v>
      </c>
      <c r="AL60" s="19">
        <v>140.5675826057182</v>
      </c>
      <c r="AM60" s="19">
        <v>961.93635507618558</v>
      </c>
      <c r="AN60" s="19">
        <v>0</v>
      </c>
      <c r="AO60" s="19">
        <v>0</v>
      </c>
      <c r="AP60" s="19">
        <v>0</v>
      </c>
      <c r="AQ60" s="19">
        <v>0.33388974490669404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4.0066769388803287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23403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23403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12052.270280947532</v>
      </c>
      <c r="E61" s="19">
        <v>1329.0209988907968</v>
      </c>
      <c r="F61" s="19">
        <v>42.395195478097037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10.940695607250847</v>
      </c>
      <c r="M61" s="19">
        <v>0.27351739018127119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3385.8717730539561</v>
      </c>
      <c r="Z61" s="19">
        <v>352.01688116329603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21.060839043957881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3.5557260723565256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4.6497956330816104</v>
      </c>
      <c r="BH61" s="19">
        <v>4.9233130232628808</v>
      </c>
      <c r="BI61" s="19">
        <v>0</v>
      </c>
      <c r="BJ61" s="19">
        <v>588.06238888973303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1.0940695607250848</v>
      </c>
      <c r="BR61" s="19">
        <v>0</v>
      </c>
      <c r="BS61" s="19">
        <v>0</v>
      </c>
      <c r="BT61" s="19">
        <v>17796.135474754228</v>
      </c>
      <c r="BU61" s="19">
        <v>0</v>
      </c>
      <c r="BV61" s="19">
        <v>0</v>
      </c>
      <c r="BW61" s="19">
        <v>0</v>
      </c>
      <c r="BX61" s="19">
        <v>204.86452524577211</v>
      </c>
      <c r="BY61" s="19">
        <v>0</v>
      </c>
      <c r="BZ61" s="19">
        <v>0</v>
      </c>
      <c r="CA61" s="19">
        <v>204.86452524577211</v>
      </c>
      <c r="CB61" s="19">
        <v>18001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0.25122562080358091</v>
      </c>
      <c r="E62" s="19">
        <v>10.80270169455398</v>
      </c>
      <c r="F62" s="19">
        <v>0</v>
      </c>
      <c r="G62" s="19">
        <v>862.96000746030052</v>
      </c>
      <c r="H62" s="19">
        <v>192.18759991473942</v>
      </c>
      <c r="I62" s="19">
        <v>139.93267078759459</v>
      </c>
      <c r="J62" s="19">
        <v>58.786795268037942</v>
      </c>
      <c r="K62" s="19">
        <v>427.08355536608758</v>
      </c>
      <c r="L62" s="19">
        <v>4.522061174464457</v>
      </c>
      <c r="M62" s="19">
        <v>1225.2273526590643</v>
      </c>
      <c r="N62" s="19">
        <v>52.254929127144841</v>
      </c>
      <c r="O62" s="19">
        <v>1.2561281040179046</v>
      </c>
      <c r="P62" s="19">
        <v>58.535569647234361</v>
      </c>
      <c r="Q62" s="19">
        <v>0</v>
      </c>
      <c r="R62" s="19">
        <v>42.457129915805176</v>
      </c>
      <c r="S62" s="19">
        <v>236.65453479697325</v>
      </c>
      <c r="T62" s="19">
        <v>229.36899179366938</v>
      </c>
      <c r="U62" s="19">
        <v>90.189997868485563</v>
      </c>
      <c r="V62" s="19">
        <v>155.25743365661302</v>
      </c>
      <c r="W62" s="19">
        <v>71.096850687413408</v>
      </c>
      <c r="X62" s="19">
        <v>331.86904508153043</v>
      </c>
      <c r="Y62" s="19">
        <v>1196.3364062666524</v>
      </c>
      <c r="Z62" s="19">
        <v>441.90586699349888</v>
      </c>
      <c r="AA62" s="19">
        <v>421.80781732921241</v>
      </c>
      <c r="AB62" s="19">
        <v>531.59341362037731</v>
      </c>
      <c r="AC62" s="19">
        <v>145.71086006607695</v>
      </c>
      <c r="AD62" s="19">
        <v>196.20720984759672</v>
      </c>
      <c r="AE62" s="19">
        <v>19.595598422679313</v>
      </c>
      <c r="AF62" s="19">
        <v>79.889747415538736</v>
      </c>
      <c r="AG62" s="19">
        <v>0.75367686241074283</v>
      </c>
      <c r="AH62" s="19">
        <v>43.210806778215918</v>
      </c>
      <c r="AI62" s="19">
        <v>65.067435788127469</v>
      </c>
      <c r="AJ62" s="19">
        <v>30.649525738036875</v>
      </c>
      <c r="AK62" s="19">
        <v>6.5318661408931051</v>
      </c>
      <c r="AL62" s="19">
        <v>13.817409144196953</v>
      </c>
      <c r="AM62" s="19">
        <v>142.94737823723756</v>
      </c>
      <c r="AN62" s="19">
        <v>125.36158478098689</v>
      </c>
      <c r="AO62" s="19">
        <v>7.7879942449110091</v>
      </c>
      <c r="AP62" s="19">
        <v>91.194900351699886</v>
      </c>
      <c r="AQ62" s="19">
        <v>159.77949483107747</v>
      </c>
      <c r="AR62" s="19">
        <v>14.822311627411276</v>
      </c>
      <c r="AS62" s="19">
        <v>759.70627731002878</v>
      </c>
      <c r="AT62" s="19">
        <v>2.2610305872322285</v>
      </c>
      <c r="AU62" s="19">
        <v>0</v>
      </c>
      <c r="AV62" s="19">
        <v>0</v>
      </c>
      <c r="AW62" s="19">
        <v>17.837019077054247</v>
      </c>
      <c r="AX62" s="19">
        <v>0</v>
      </c>
      <c r="AY62" s="19">
        <v>0</v>
      </c>
      <c r="AZ62" s="19">
        <v>0</v>
      </c>
      <c r="BA62" s="19">
        <v>0</v>
      </c>
      <c r="BB62" s="19">
        <v>0.25122562080358091</v>
      </c>
      <c r="BC62" s="19">
        <v>0.25122562080358091</v>
      </c>
      <c r="BD62" s="19">
        <v>14.319860385804114</v>
      </c>
      <c r="BE62" s="19">
        <v>11.807604177768305</v>
      </c>
      <c r="BF62" s="19">
        <v>0</v>
      </c>
      <c r="BG62" s="19">
        <v>3.7683843120537142</v>
      </c>
      <c r="BH62" s="19">
        <v>5.778189278482361</v>
      </c>
      <c r="BI62" s="19">
        <v>0</v>
      </c>
      <c r="BJ62" s="19">
        <v>35.171586912501333</v>
      </c>
      <c r="BK62" s="19">
        <v>0.25122562080358091</v>
      </c>
      <c r="BL62" s="19">
        <v>24.620110838750932</v>
      </c>
      <c r="BM62" s="19">
        <v>105.26353511670041</v>
      </c>
      <c r="BN62" s="19">
        <v>0</v>
      </c>
      <c r="BO62" s="19">
        <v>349.7060641585847</v>
      </c>
      <c r="BP62" s="19">
        <v>0</v>
      </c>
      <c r="BQ62" s="19">
        <v>2.7634818288393901</v>
      </c>
      <c r="BR62" s="19">
        <v>4.522061174464457</v>
      </c>
      <c r="BS62" s="19">
        <v>0</v>
      </c>
      <c r="BT62" s="19">
        <v>9263.9447671320468</v>
      </c>
      <c r="BU62" s="19">
        <v>0</v>
      </c>
      <c r="BV62" s="19">
        <v>0</v>
      </c>
      <c r="BW62" s="19">
        <v>0</v>
      </c>
      <c r="BX62" s="19">
        <v>165.05523286795267</v>
      </c>
      <c r="BY62" s="19">
        <v>0</v>
      </c>
      <c r="BZ62" s="19">
        <v>0</v>
      </c>
      <c r="CA62" s="19">
        <v>165.05523286795267</v>
      </c>
      <c r="CB62" s="19">
        <v>9429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1.5917672318057303</v>
      </c>
      <c r="E63" s="19">
        <v>3.1198637743392315</v>
      </c>
      <c r="F63" s="19">
        <v>0.19101206781668764</v>
      </c>
      <c r="G63" s="19">
        <v>0</v>
      </c>
      <c r="H63" s="19">
        <v>0</v>
      </c>
      <c r="I63" s="19">
        <v>0</v>
      </c>
      <c r="J63" s="19">
        <v>0</v>
      </c>
      <c r="K63" s="19">
        <v>0.5730362034500629</v>
      </c>
      <c r="L63" s="19">
        <v>0</v>
      </c>
      <c r="M63" s="19">
        <v>3.501887909972607</v>
      </c>
      <c r="N63" s="19">
        <v>0</v>
      </c>
      <c r="O63" s="19">
        <v>0</v>
      </c>
      <c r="P63" s="19">
        <v>3.6928999777892941</v>
      </c>
      <c r="Q63" s="19">
        <v>2.9288517065225439</v>
      </c>
      <c r="R63" s="19">
        <v>5.4120085881394839</v>
      </c>
      <c r="S63" s="19">
        <v>26.805360183608499</v>
      </c>
      <c r="T63" s="19">
        <v>89.457318427482051</v>
      </c>
      <c r="U63" s="19">
        <v>51.254904864144514</v>
      </c>
      <c r="V63" s="19">
        <v>0</v>
      </c>
      <c r="W63" s="19">
        <v>0</v>
      </c>
      <c r="X63" s="19">
        <v>0</v>
      </c>
      <c r="Y63" s="19">
        <v>9.5506033908343824</v>
      </c>
      <c r="Z63" s="19">
        <v>0.95506033908343835</v>
      </c>
      <c r="AA63" s="19">
        <v>6.3670689272229214E-2</v>
      </c>
      <c r="AB63" s="19">
        <v>115.75331309691271</v>
      </c>
      <c r="AC63" s="19">
        <v>57.239949655734065</v>
      </c>
      <c r="AD63" s="19">
        <v>0</v>
      </c>
      <c r="AE63" s="19">
        <v>0</v>
      </c>
      <c r="AF63" s="19">
        <v>32.981417043014737</v>
      </c>
      <c r="AG63" s="19">
        <v>18.910194713852075</v>
      </c>
      <c r="AH63" s="19">
        <v>1.2734137854445844</v>
      </c>
      <c r="AI63" s="19">
        <v>2.9925223957947731</v>
      </c>
      <c r="AJ63" s="19">
        <v>39.794180795143262</v>
      </c>
      <c r="AK63" s="19">
        <v>15.726660250240615</v>
      </c>
      <c r="AL63" s="19">
        <v>7.5768120233952763</v>
      </c>
      <c r="AM63" s="19">
        <v>21.202339527652331</v>
      </c>
      <c r="AN63" s="19">
        <v>46.543273857999552</v>
      </c>
      <c r="AO63" s="19">
        <v>13.498186125712593</v>
      </c>
      <c r="AP63" s="19">
        <v>14.771599911157177</v>
      </c>
      <c r="AQ63" s="19">
        <v>772.19811949359598</v>
      </c>
      <c r="AR63" s="19">
        <v>87.610868438587403</v>
      </c>
      <c r="AS63" s="19">
        <v>0</v>
      </c>
      <c r="AT63" s="19">
        <v>18.591841267490931</v>
      </c>
      <c r="AU63" s="19">
        <v>0</v>
      </c>
      <c r="AV63" s="19">
        <v>0</v>
      </c>
      <c r="AW63" s="19">
        <v>0</v>
      </c>
      <c r="AX63" s="19">
        <v>0.95506033908343835</v>
      </c>
      <c r="AY63" s="19">
        <v>0</v>
      </c>
      <c r="AZ63" s="19">
        <v>9.3595913230176944</v>
      </c>
      <c r="BA63" s="19">
        <v>11.842748204634635</v>
      </c>
      <c r="BB63" s="19">
        <v>0</v>
      </c>
      <c r="BC63" s="19">
        <v>0</v>
      </c>
      <c r="BD63" s="19">
        <v>6.3670689272229214E-2</v>
      </c>
      <c r="BE63" s="19">
        <v>121.03798030650775</v>
      </c>
      <c r="BF63" s="19">
        <v>0</v>
      </c>
      <c r="BG63" s="19">
        <v>0.19101206781668764</v>
      </c>
      <c r="BH63" s="19">
        <v>6.3670689272229214E-2</v>
      </c>
      <c r="BI63" s="19">
        <v>1.1460724069001258</v>
      </c>
      <c r="BJ63" s="19">
        <v>54.311097949211522</v>
      </c>
      <c r="BK63" s="19">
        <v>0</v>
      </c>
      <c r="BL63" s="19">
        <v>16.172355075146221</v>
      </c>
      <c r="BM63" s="19">
        <v>5.3483378988672534</v>
      </c>
      <c r="BN63" s="19">
        <v>0</v>
      </c>
      <c r="BO63" s="19">
        <v>0.44569482490560453</v>
      </c>
      <c r="BP63" s="19">
        <v>0</v>
      </c>
      <c r="BQ63" s="19">
        <v>0.19101206781668764</v>
      </c>
      <c r="BR63" s="19">
        <v>5.9850447915895462</v>
      </c>
      <c r="BS63" s="19">
        <v>0</v>
      </c>
      <c r="BT63" s="19">
        <v>1692.8762863700304</v>
      </c>
      <c r="BU63" s="19">
        <v>0</v>
      </c>
      <c r="BV63" s="19">
        <v>0</v>
      </c>
      <c r="BW63" s="19">
        <v>0</v>
      </c>
      <c r="BX63" s="19">
        <v>27.123713629969647</v>
      </c>
      <c r="BY63" s="19">
        <v>0</v>
      </c>
      <c r="BZ63" s="19">
        <v>0</v>
      </c>
      <c r="CA63" s="19">
        <v>27.123713629969647</v>
      </c>
      <c r="CB63" s="19">
        <v>1720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0.33124692133915379</v>
      </c>
      <c r="E64" s="19">
        <v>4.527041258301769</v>
      </c>
      <c r="F64" s="19">
        <v>0</v>
      </c>
      <c r="G64" s="19">
        <v>0</v>
      </c>
      <c r="H64" s="19">
        <v>17.224839909635996</v>
      </c>
      <c r="I64" s="19">
        <v>15.679020943386613</v>
      </c>
      <c r="J64" s="19">
        <v>2.2083128089276918</v>
      </c>
      <c r="K64" s="19">
        <v>9.8269919997282287</v>
      </c>
      <c r="L64" s="19">
        <v>2.2083128089276918</v>
      </c>
      <c r="M64" s="19">
        <v>27.051831909364225</v>
      </c>
      <c r="N64" s="19">
        <v>3.6437161347306919</v>
      </c>
      <c r="O64" s="19">
        <v>0</v>
      </c>
      <c r="P64" s="19">
        <v>6.4041071458903067</v>
      </c>
      <c r="Q64" s="19">
        <v>5.7416133032119987</v>
      </c>
      <c r="R64" s="19">
        <v>0.11041564044638459</v>
      </c>
      <c r="S64" s="19">
        <v>3.974963056069845</v>
      </c>
      <c r="T64" s="19">
        <v>7.8395104716933064</v>
      </c>
      <c r="U64" s="19">
        <v>0.11041564044638459</v>
      </c>
      <c r="V64" s="19">
        <v>5.7416133032119987</v>
      </c>
      <c r="W64" s="19">
        <v>0.22083128089276918</v>
      </c>
      <c r="X64" s="19">
        <v>10.489485842406536</v>
      </c>
      <c r="Y64" s="19">
        <v>26.389338066685916</v>
      </c>
      <c r="Z64" s="19">
        <v>271.29122857676691</v>
      </c>
      <c r="AA64" s="19">
        <v>3.0916379324987684</v>
      </c>
      <c r="AB64" s="19">
        <v>4.747872539194538</v>
      </c>
      <c r="AC64" s="19">
        <v>9.2749137974963052</v>
      </c>
      <c r="AD64" s="19">
        <v>3.974963056069845</v>
      </c>
      <c r="AE64" s="19">
        <v>8.9436668761571507</v>
      </c>
      <c r="AF64" s="19">
        <v>90.540825166035361</v>
      </c>
      <c r="AG64" s="19">
        <v>4.968703820087307</v>
      </c>
      <c r="AH64" s="19">
        <v>1.5458189662493842</v>
      </c>
      <c r="AI64" s="19">
        <v>3.974963056069845</v>
      </c>
      <c r="AJ64" s="19">
        <v>3.2020535729451534</v>
      </c>
      <c r="AK64" s="19">
        <v>5.7416133032119987</v>
      </c>
      <c r="AL64" s="19">
        <v>0.33124692133915379</v>
      </c>
      <c r="AM64" s="19">
        <v>0.88332512357107673</v>
      </c>
      <c r="AN64" s="19">
        <v>0</v>
      </c>
      <c r="AO64" s="19">
        <v>3.0916379324987684</v>
      </c>
      <c r="AP64" s="19">
        <v>9.0540825166035379</v>
      </c>
      <c r="AQ64" s="19">
        <v>16.893592988296842</v>
      </c>
      <c r="AR64" s="19">
        <v>35.222589302396685</v>
      </c>
      <c r="AS64" s="19">
        <v>412.73366398858559</v>
      </c>
      <c r="AT64" s="19">
        <v>63.930655818456671</v>
      </c>
      <c r="AU64" s="19">
        <v>1.4354033258029997</v>
      </c>
      <c r="AV64" s="19">
        <v>0.11041564044638459</v>
      </c>
      <c r="AW64" s="19">
        <v>21.199802965705842</v>
      </c>
      <c r="AX64" s="19">
        <v>16.783177347850458</v>
      </c>
      <c r="AY64" s="19">
        <v>15.789436583832996</v>
      </c>
      <c r="AZ64" s="19">
        <v>1.4354033258029997</v>
      </c>
      <c r="BA64" s="19">
        <v>9.9374076401746141</v>
      </c>
      <c r="BB64" s="19">
        <v>20.537309123027534</v>
      </c>
      <c r="BC64" s="19">
        <v>2.3187284493740763</v>
      </c>
      <c r="BD64" s="19">
        <v>3.6437161347306919</v>
      </c>
      <c r="BE64" s="19">
        <v>0</v>
      </c>
      <c r="BF64" s="19">
        <v>57.416133032119987</v>
      </c>
      <c r="BG64" s="19">
        <v>18.439411954546227</v>
      </c>
      <c r="BH64" s="19">
        <v>56.42239226810252</v>
      </c>
      <c r="BI64" s="19">
        <v>20.868556044366688</v>
      </c>
      <c r="BJ64" s="19">
        <v>374.19860547279734</v>
      </c>
      <c r="BK64" s="19">
        <v>0.22083128089276918</v>
      </c>
      <c r="BL64" s="19">
        <v>41.737112088733376</v>
      </c>
      <c r="BM64" s="19">
        <v>32.351782650790689</v>
      </c>
      <c r="BN64" s="19">
        <v>30.033054201416608</v>
      </c>
      <c r="BO64" s="19">
        <v>10.489485842406536</v>
      </c>
      <c r="BP64" s="19">
        <v>130.62170264807298</v>
      </c>
      <c r="BQ64" s="19">
        <v>34.449679819271992</v>
      </c>
      <c r="BR64" s="19">
        <v>257.26844224007613</v>
      </c>
      <c r="BS64" s="19">
        <v>0</v>
      </c>
      <c r="BT64" s="19">
        <v>2260.8706537801709</v>
      </c>
      <c r="BU64" s="19">
        <v>0</v>
      </c>
      <c r="BV64" s="19">
        <v>0</v>
      </c>
      <c r="BW64" s="19">
        <v>0</v>
      </c>
      <c r="BX64" s="19">
        <v>10740.12934621983</v>
      </c>
      <c r="BY64" s="19">
        <v>0</v>
      </c>
      <c r="BZ64" s="19">
        <v>0</v>
      </c>
      <c r="CA64" s="19">
        <v>10740.12934621983</v>
      </c>
      <c r="CB64" s="19">
        <v>13001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139.85635217828113</v>
      </c>
      <c r="E65" s="19">
        <v>1128.7179833774774</v>
      </c>
      <c r="F65" s="19">
        <v>6.4351082290620143</v>
      </c>
      <c r="G65" s="19">
        <v>0</v>
      </c>
      <c r="H65" s="19">
        <v>197.98682984747464</v>
      </c>
      <c r="I65" s="19">
        <v>0</v>
      </c>
      <c r="J65" s="19">
        <v>0</v>
      </c>
      <c r="K65" s="19">
        <v>0</v>
      </c>
      <c r="L65" s="19">
        <v>0</v>
      </c>
      <c r="M65" s="19">
        <v>129.9891862270527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1.0725180381770025</v>
      </c>
      <c r="Y65" s="19">
        <v>132.99223673394829</v>
      </c>
      <c r="Z65" s="19">
        <v>0</v>
      </c>
      <c r="AA65" s="19">
        <v>1934.608037263677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128.48766097360487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3.861064937437209</v>
      </c>
      <c r="BH65" s="19">
        <v>18.232806649009042</v>
      </c>
      <c r="BI65" s="19">
        <v>0</v>
      </c>
      <c r="BJ65" s="19">
        <v>0</v>
      </c>
      <c r="BK65" s="19">
        <v>0</v>
      </c>
      <c r="BL65" s="19">
        <v>211.28605352086947</v>
      </c>
      <c r="BM65" s="19">
        <v>175.89295826102841</v>
      </c>
      <c r="BN65" s="19">
        <v>91.164033245045218</v>
      </c>
      <c r="BO65" s="19">
        <v>2138.3864645173076</v>
      </c>
      <c r="BP65" s="19">
        <v>4973.9096538496669</v>
      </c>
      <c r="BQ65" s="19">
        <v>1.716028861083204</v>
      </c>
      <c r="BR65" s="19">
        <v>236.16847200657594</v>
      </c>
      <c r="BS65" s="19">
        <v>0</v>
      </c>
      <c r="BT65" s="19">
        <v>11650.763448716778</v>
      </c>
      <c r="BU65" s="19">
        <v>0</v>
      </c>
      <c r="BV65" s="19">
        <v>0</v>
      </c>
      <c r="BW65" s="19">
        <v>0</v>
      </c>
      <c r="BX65" s="19">
        <v>23578.236551283222</v>
      </c>
      <c r="BY65" s="19">
        <v>0</v>
      </c>
      <c r="BZ65" s="19">
        <v>0</v>
      </c>
      <c r="CA65" s="19">
        <v>23578.236551283222</v>
      </c>
      <c r="CB65" s="19">
        <v>35229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3.8476173890328056</v>
      </c>
      <c r="H66" s="19">
        <v>22.910812634695343</v>
      </c>
      <c r="I66" s="19">
        <v>215.64146548533861</v>
      </c>
      <c r="J66" s="19">
        <v>20.112545442671486</v>
      </c>
      <c r="K66" s="19">
        <v>0</v>
      </c>
      <c r="L66" s="19">
        <v>0</v>
      </c>
      <c r="M66" s="19">
        <v>0.52467509850447347</v>
      </c>
      <c r="N66" s="19">
        <v>0</v>
      </c>
      <c r="O66" s="19">
        <v>0</v>
      </c>
      <c r="P66" s="19">
        <v>6.6458845810566647</v>
      </c>
      <c r="Q66" s="19">
        <v>0</v>
      </c>
      <c r="R66" s="19">
        <v>109.48220388793348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0.87445849750745586</v>
      </c>
      <c r="Z66" s="19">
        <v>0</v>
      </c>
      <c r="AA66" s="19">
        <v>0.17489169950149119</v>
      </c>
      <c r="AB66" s="19">
        <v>439.15305744824434</v>
      </c>
      <c r="AC66" s="19">
        <v>18.888303546161048</v>
      </c>
      <c r="AD66" s="19">
        <v>66.283954111065157</v>
      </c>
      <c r="AE66" s="19">
        <v>4.7220758865402619</v>
      </c>
      <c r="AF66" s="19">
        <v>1.7489169950149117</v>
      </c>
      <c r="AG66" s="19">
        <v>0</v>
      </c>
      <c r="AH66" s="19">
        <v>26.758430023728149</v>
      </c>
      <c r="AI66" s="19">
        <v>290.32022117247533</v>
      </c>
      <c r="AJ66" s="19">
        <v>1715.162897011124</v>
      </c>
      <c r="AK66" s="19">
        <v>394.20589067636109</v>
      </c>
      <c r="AL66" s="19">
        <v>218.26484097786098</v>
      </c>
      <c r="AM66" s="19">
        <v>8.5696932755730675</v>
      </c>
      <c r="AN66" s="19">
        <v>184.51074297407317</v>
      </c>
      <c r="AO66" s="19">
        <v>0</v>
      </c>
      <c r="AP66" s="19">
        <v>3.6727256895313145</v>
      </c>
      <c r="AQ66" s="19">
        <v>8.7445849750745595</v>
      </c>
      <c r="AR66" s="19">
        <v>174.36702440298669</v>
      </c>
      <c r="AS66" s="19">
        <v>80.100398371682957</v>
      </c>
      <c r="AT66" s="19">
        <v>1758.5360384874939</v>
      </c>
      <c r="AU66" s="19">
        <v>0</v>
      </c>
      <c r="AV66" s="19">
        <v>213.01808999281624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0.69956679800596477</v>
      </c>
      <c r="BH66" s="19">
        <v>0</v>
      </c>
      <c r="BI66" s="19">
        <v>91.993033937784361</v>
      </c>
      <c r="BJ66" s="19">
        <v>0</v>
      </c>
      <c r="BK66" s="19">
        <v>0</v>
      </c>
      <c r="BL66" s="19">
        <v>0.17489169950149119</v>
      </c>
      <c r="BM66" s="19">
        <v>1.0493501970089469</v>
      </c>
      <c r="BN66" s="19">
        <v>0</v>
      </c>
      <c r="BO66" s="19">
        <v>3.1480505910268413</v>
      </c>
      <c r="BP66" s="19">
        <v>1.7489169950149117</v>
      </c>
      <c r="BQ66" s="19">
        <v>0</v>
      </c>
      <c r="BR66" s="19">
        <v>4.8969675860417521</v>
      </c>
      <c r="BS66" s="19">
        <v>0</v>
      </c>
      <c r="BT66" s="19">
        <v>6090.9532185384332</v>
      </c>
      <c r="BU66" s="19">
        <v>0</v>
      </c>
      <c r="BV66" s="19">
        <v>0</v>
      </c>
      <c r="BW66" s="19">
        <v>0</v>
      </c>
      <c r="BX66" s="19">
        <v>1943.046781461567</v>
      </c>
      <c r="BY66" s="19">
        <v>0</v>
      </c>
      <c r="BZ66" s="19">
        <v>0</v>
      </c>
      <c r="CA66" s="19">
        <v>1943.046781461567</v>
      </c>
      <c r="CB66" s="19">
        <v>8034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90.02232627040182</v>
      </c>
      <c r="E67" s="19">
        <v>30.099489458508582</v>
      </c>
      <c r="F67" s="19">
        <v>6.2592210494757907</v>
      </c>
      <c r="G67" s="19">
        <v>16.38443157068663</v>
      </c>
      <c r="H67" s="19">
        <v>3.7739421033604037</v>
      </c>
      <c r="I67" s="19">
        <v>0</v>
      </c>
      <c r="J67" s="19">
        <v>0</v>
      </c>
      <c r="K67" s="19">
        <v>386.23075770000617</v>
      </c>
      <c r="L67" s="19">
        <v>16.476478939061273</v>
      </c>
      <c r="M67" s="19">
        <v>1127.3041204842648</v>
      </c>
      <c r="N67" s="19">
        <v>389.91265243499191</v>
      </c>
      <c r="O67" s="19">
        <v>0</v>
      </c>
      <c r="P67" s="19">
        <v>8.9285947323404677</v>
      </c>
      <c r="Q67" s="19">
        <v>9.7570210477122625</v>
      </c>
      <c r="R67" s="19">
        <v>37.279184191730813</v>
      </c>
      <c r="S67" s="19">
        <v>33.04500524649719</v>
      </c>
      <c r="T67" s="19">
        <v>89.377994691779307</v>
      </c>
      <c r="U67" s="19">
        <v>100.05548942323801</v>
      </c>
      <c r="V67" s="19">
        <v>13.162773677574091</v>
      </c>
      <c r="W67" s="19">
        <v>5.2466999973547077</v>
      </c>
      <c r="X67" s="19">
        <v>184.3708788544119</v>
      </c>
      <c r="Y67" s="19">
        <v>91.310989427646831</v>
      </c>
      <c r="Z67" s="19">
        <v>228.7377104109903</v>
      </c>
      <c r="AA67" s="19">
        <v>61.211499969138252</v>
      </c>
      <c r="AB67" s="19">
        <v>1766.2969517410436</v>
      </c>
      <c r="AC67" s="19">
        <v>242.36072093043762</v>
      </c>
      <c r="AD67" s="19">
        <v>34.149573666992922</v>
      </c>
      <c r="AE67" s="19">
        <v>0</v>
      </c>
      <c r="AF67" s="19">
        <v>95.637215741255091</v>
      </c>
      <c r="AG67" s="19">
        <v>118.37291572979217</v>
      </c>
      <c r="AH67" s="19">
        <v>224.77967357088062</v>
      </c>
      <c r="AI67" s="19">
        <v>121.04228941265684</v>
      </c>
      <c r="AJ67" s="19">
        <v>287.4639314340132</v>
      </c>
      <c r="AK67" s="19">
        <v>295.01181564073397</v>
      </c>
      <c r="AL67" s="19">
        <v>26.325547355148181</v>
      </c>
      <c r="AM67" s="19">
        <v>300.53465774321262</v>
      </c>
      <c r="AN67" s="19">
        <v>103.00100521122663</v>
      </c>
      <c r="AO67" s="19">
        <v>37.371231560105457</v>
      </c>
      <c r="AP67" s="19">
        <v>56.332989445282124</v>
      </c>
      <c r="AQ67" s="19">
        <v>1645.8069465386345</v>
      </c>
      <c r="AR67" s="19">
        <v>156.84871571039335</v>
      </c>
      <c r="AS67" s="19">
        <v>750.4621943584724</v>
      </c>
      <c r="AT67" s="19">
        <v>8.1001684169686712</v>
      </c>
      <c r="AU67" s="19">
        <v>0</v>
      </c>
      <c r="AV67" s="19">
        <v>1.0125210521210839</v>
      </c>
      <c r="AW67" s="19">
        <v>16.200336833937342</v>
      </c>
      <c r="AX67" s="19">
        <v>1.2886631572450158</v>
      </c>
      <c r="AY67" s="19">
        <v>71.336710490349091</v>
      </c>
      <c r="AZ67" s="19">
        <v>0</v>
      </c>
      <c r="BA67" s="19">
        <v>0</v>
      </c>
      <c r="BB67" s="19">
        <v>0</v>
      </c>
      <c r="BC67" s="19">
        <v>0.27614210512393195</v>
      </c>
      <c r="BD67" s="19">
        <v>3.8659894717350478</v>
      </c>
      <c r="BE67" s="19">
        <v>15.095768413441615</v>
      </c>
      <c r="BF67" s="19">
        <v>66.458199966492955</v>
      </c>
      <c r="BG67" s="19">
        <v>0.8284263153717959</v>
      </c>
      <c r="BH67" s="19">
        <v>0</v>
      </c>
      <c r="BI67" s="19">
        <v>0</v>
      </c>
      <c r="BJ67" s="19">
        <v>72.165136805720877</v>
      </c>
      <c r="BK67" s="19">
        <v>0</v>
      </c>
      <c r="BL67" s="19">
        <v>20.158373674047034</v>
      </c>
      <c r="BM67" s="19">
        <v>24.576647356029941</v>
      </c>
      <c r="BN67" s="19">
        <v>0</v>
      </c>
      <c r="BO67" s="19">
        <v>70.508284174977291</v>
      </c>
      <c r="BP67" s="19">
        <v>57.161415760653917</v>
      </c>
      <c r="BQ67" s="19">
        <v>0</v>
      </c>
      <c r="BR67" s="19">
        <v>10.953636836582636</v>
      </c>
      <c r="BS67" s="19">
        <v>0</v>
      </c>
      <c r="BT67" s="19">
        <v>9630.7320583022502</v>
      </c>
      <c r="BU67" s="19">
        <v>0</v>
      </c>
      <c r="BV67" s="19">
        <v>0</v>
      </c>
      <c r="BW67" s="19">
        <v>0</v>
      </c>
      <c r="BX67" s="19">
        <v>808.26794169774894</v>
      </c>
      <c r="BY67" s="19">
        <v>0</v>
      </c>
      <c r="BZ67" s="19">
        <v>0</v>
      </c>
      <c r="CA67" s="19">
        <v>808.26794169774894</v>
      </c>
      <c r="CB67" s="19">
        <v>10439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0.9796101780598776</v>
      </c>
      <c r="E68" s="19">
        <v>1.9837106105712521</v>
      </c>
      <c r="F68" s="19">
        <v>0.18367690838622705</v>
      </c>
      <c r="G68" s="19">
        <v>0</v>
      </c>
      <c r="H68" s="19">
        <v>0.37959894399820254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66.576756726394422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10.873672976464642</v>
      </c>
      <c r="AP68" s="19">
        <v>2.4000449362467</v>
      </c>
      <c r="AQ68" s="19">
        <v>120.17367859349547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12.918609223164635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1.2245127225748469</v>
      </c>
      <c r="BM68" s="19">
        <v>0.26939279896646628</v>
      </c>
      <c r="BN68" s="19">
        <v>0</v>
      </c>
      <c r="BO68" s="19">
        <v>3.6735381677245403E-2</v>
      </c>
      <c r="BP68" s="19">
        <v>0</v>
      </c>
      <c r="BQ68" s="19">
        <v>0</v>
      </c>
      <c r="BR68" s="19">
        <v>0</v>
      </c>
      <c r="BS68" s="19">
        <v>0</v>
      </c>
      <c r="BT68" s="19">
        <v>218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218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1.1332689854872626</v>
      </c>
      <c r="E69" s="19">
        <v>1.8766934399669069</v>
      </c>
      <c r="F69" s="19">
        <v>0.1722568857940639</v>
      </c>
      <c r="G69" s="19">
        <v>0</v>
      </c>
      <c r="H69" s="19">
        <v>0.13599227825847149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0.13599227825847149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14.179461546416629</v>
      </c>
      <c r="AP69" s="19">
        <v>8.3771243407218439</v>
      </c>
      <c r="AQ69" s="19">
        <v>224.24220069633563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0.1087938226067772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9.5466579337446991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0.58023372056947842</v>
      </c>
      <c r="BM69" s="19">
        <v>9.0661518838981006E-2</v>
      </c>
      <c r="BN69" s="19">
        <v>0</v>
      </c>
      <c r="BO69" s="19">
        <v>2.7198455651694299E-2</v>
      </c>
      <c r="BP69" s="19">
        <v>0</v>
      </c>
      <c r="BQ69" s="19">
        <v>0</v>
      </c>
      <c r="BR69" s="19">
        <v>2.3934640973490988</v>
      </c>
      <c r="BS69" s="19">
        <v>0</v>
      </c>
      <c r="BT69" s="19">
        <v>263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263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461.83400219404831</v>
      </c>
      <c r="E70" s="19">
        <v>257.65385416522014</v>
      </c>
      <c r="F70" s="19">
        <v>7.3934706233596712</v>
      </c>
      <c r="G70" s="19">
        <v>5.9319706164164803</v>
      </c>
      <c r="H70" s="19">
        <v>1.3755294182994737</v>
      </c>
      <c r="I70" s="19">
        <v>1.0316470637246054</v>
      </c>
      <c r="J70" s="19">
        <v>1.3755294182994737</v>
      </c>
      <c r="K70" s="19">
        <v>8.5970588643717108E-2</v>
      </c>
      <c r="L70" s="19">
        <v>12.981558885201283</v>
      </c>
      <c r="M70" s="19">
        <v>217.67753044589173</v>
      </c>
      <c r="N70" s="19">
        <v>238.48241289767125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34.216294280199413</v>
      </c>
      <c r="U70" s="19">
        <v>0</v>
      </c>
      <c r="V70" s="19">
        <v>0</v>
      </c>
      <c r="W70" s="19">
        <v>0</v>
      </c>
      <c r="X70" s="19">
        <v>66.025412078374742</v>
      </c>
      <c r="Y70" s="19">
        <v>23.298029522447337</v>
      </c>
      <c r="Z70" s="19">
        <v>48.659353172343884</v>
      </c>
      <c r="AA70" s="19">
        <v>7.3075000347159547</v>
      </c>
      <c r="AB70" s="19">
        <v>64.134059128212954</v>
      </c>
      <c r="AC70" s="19">
        <v>451.08767861358371</v>
      </c>
      <c r="AD70" s="19">
        <v>49.519059058781053</v>
      </c>
      <c r="AE70" s="19">
        <v>0.68776470914973686</v>
      </c>
      <c r="AF70" s="19">
        <v>23.384000111091051</v>
      </c>
      <c r="AG70" s="19">
        <v>8.5970588643717108E-2</v>
      </c>
      <c r="AH70" s="19">
        <v>40.062294307972174</v>
      </c>
      <c r="AI70" s="19">
        <v>31.981058975462766</v>
      </c>
      <c r="AJ70" s="19">
        <v>288.17341313373976</v>
      </c>
      <c r="AK70" s="19">
        <v>13.927235360282172</v>
      </c>
      <c r="AL70" s="19">
        <v>22.352353047366446</v>
      </c>
      <c r="AM70" s="19">
        <v>65.423617957868714</v>
      </c>
      <c r="AN70" s="19">
        <v>30.433588379875854</v>
      </c>
      <c r="AO70" s="19">
        <v>22.524294224653882</v>
      </c>
      <c r="AP70" s="19">
        <v>9.6287059280963163</v>
      </c>
      <c r="AQ70" s="19">
        <v>2909.2447197033871</v>
      </c>
      <c r="AR70" s="19">
        <v>28.112382486495491</v>
      </c>
      <c r="AS70" s="19">
        <v>0.42985294321858558</v>
      </c>
      <c r="AT70" s="19">
        <v>0</v>
      </c>
      <c r="AU70" s="19">
        <v>0</v>
      </c>
      <c r="AV70" s="19">
        <v>0</v>
      </c>
      <c r="AW70" s="19">
        <v>0</v>
      </c>
      <c r="AX70" s="19">
        <v>28.026411897851776</v>
      </c>
      <c r="AY70" s="19">
        <v>98.350353408412374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131.44903003624344</v>
      </c>
      <c r="BF70" s="19">
        <v>0</v>
      </c>
      <c r="BG70" s="19">
        <v>0.25791176593115134</v>
      </c>
      <c r="BH70" s="19">
        <v>0</v>
      </c>
      <c r="BI70" s="19">
        <v>0</v>
      </c>
      <c r="BJ70" s="19">
        <v>14.443058892144474</v>
      </c>
      <c r="BK70" s="19">
        <v>0</v>
      </c>
      <c r="BL70" s="19">
        <v>38.342882535097829</v>
      </c>
      <c r="BM70" s="19">
        <v>15.646647133156513</v>
      </c>
      <c r="BN70" s="19">
        <v>0</v>
      </c>
      <c r="BO70" s="19">
        <v>17.538000083318288</v>
      </c>
      <c r="BP70" s="19">
        <v>13.067529473844999</v>
      </c>
      <c r="BQ70" s="19">
        <v>8.5970588643717108E-2</v>
      </c>
      <c r="BR70" s="19">
        <v>6.9636176801410858</v>
      </c>
      <c r="BS70" s="19">
        <v>0</v>
      </c>
      <c r="BT70" s="19">
        <v>5800.6935275575242</v>
      </c>
      <c r="BU70" s="19">
        <v>0</v>
      </c>
      <c r="BV70" s="19">
        <v>0</v>
      </c>
      <c r="BW70" s="19">
        <v>0</v>
      </c>
      <c r="BX70" s="19">
        <v>390.30647244247569</v>
      </c>
      <c r="BY70" s="19">
        <v>0</v>
      </c>
      <c r="BZ70" s="19">
        <v>0</v>
      </c>
      <c r="CA70" s="19">
        <v>390.30647244247569</v>
      </c>
      <c r="CB70" s="19">
        <v>6191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6.6105263157894738</v>
      </c>
      <c r="AD71" s="19">
        <v>819.84298245614036</v>
      </c>
      <c r="AE71" s="19">
        <v>108.66052631578947</v>
      </c>
      <c r="AF71" s="19">
        <v>0</v>
      </c>
      <c r="AG71" s="19">
        <v>0</v>
      </c>
      <c r="AH71" s="19">
        <v>0</v>
      </c>
      <c r="AI71" s="19">
        <v>1.7903508771929824</v>
      </c>
      <c r="AJ71" s="19">
        <v>4.6824561403508778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0.41315789473684211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942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942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38.756675480893868</v>
      </c>
      <c r="E72" s="19">
        <v>62.855377542731723</v>
      </c>
      <c r="F72" s="19">
        <v>3.8508235253452239</v>
      </c>
      <c r="G72" s="19">
        <v>16.272834897426591</v>
      </c>
      <c r="H72" s="19">
        <v>622.96387030988058</v>
      </c>
      <c r="I72" s="19">
        <v>0</v>
      </c>
      <c r="J72" s="19">
        <v>12.794671713243808</v>
      </c>
      <c r="K72" s="19">
        <v>39.874656504381193</v>
      </c>
      <c r="L72" s="19">
        <v>0</v>
      </c>
      <c r="M72" s="19">
        <v>7.4532068232488209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35.154292182990268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0.12422011372081368</v>
      </c>
      <c r="AB72" s="19">
        <v>163.84632999775323</v>
      </c>
      <c r="AC72" s="19">
        <v>126.95295622267159</v>
      </c>
      <c r="AD72" s="19">
        <v>1648.2766889614766</v>
      </c>
      <c r="AE72" s="19">
        <v>24.347142289279482</v>
      </c>
      <c r="AF72" s="19">
        <v>3398.4138711740202</v>
      </c>
      <c r="AG72" s="19">
        <v>10.682929779989976</v>
      </c>
      <c r="AH72" s="19">
        <v>524.33310001555446</v>
      </c>
      <c r="AI72" s="19">
        <v>1554.9873835571457</v>
      </c>
      <c r="AJ72" s="19">
        <v>1112.3911183698865</v>
      </c>
      <c r="AK72" s="19">
        <v>1549.0248180985466</v>
      </c>
      <c r="AL72" s="19">
        <v>144.5922123710271</v>
      </c>
      <c r="AM72" s="19">
        <v>228.68922936001798</v>
      </c>
      <c r="AN72" s="19">
        <v>234.65179481861699</v>
      </c>
      <c r="AO72" s="19">
        <v>47.57630355507164</v>
      </c>
      <c r="AP72" s="19">
        <v>19.750998081609374</v>
      </c>
      <c r="AQ72" s="19">
        <v>2366.0205060403382</v>
      </c>
      <c r="AR72" s="19">
        <v>0</v>
      </c>
      <c r="AS72" s="19">
        <v>237.38463732047495</v>
      </c>
      <c r="AT72" s="19">
        <v>3.9750436390660377</v>
      </c>
      <c r="AU72" s="19">
        <v>0</v>
      </c>
      <c r="AV72" s="19">
        <v>0</v>
      </c>
      <c r="AW72" s="19">
        <v>1.1179810234873231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4.8445844351117335</v>
      </c>
      <c r="BD72" s="19">
        <v>0</v>
      </c>
      <c r="BE72" s="19">
        <v>0</v>
      </c>
      <c r="BF72" s="19">
        <v>0</v>
      </c>
      <c r="BG72" s="19">
        <v>3.7266034116244104</v>
      </c>
      <c r="BH72" s="19">
        <v>0</v>
      </c>
      <c r="BI72" s="19">
        <v>45.216121394376181</v>
      </c>
      <c r="BJ72" s="19">
        <v>0</v>
      </c>
      <c r="BK72" s="19">
        <v>0</v>
      </c>
      <c r="BL72" s="19">
        <v>26.45888422253331</v>
      </c>
      <c r="BM72" s="19">
        <v>5.5899051174366159</v>
      </c>
      <c r="BN72" s="19">
        <v>0</v>
      </c>
      <c r="BO72" s="19">
        <v>0.62110056860406837</v>
      </c>
      <c r="BP72" s="19">
        <v>0</v>
      </c>
      <c r="BQ72" s="19">
        <v>0</v>
      </c>
      <c r="BR72" s="19">
        <v>0</v>
      </c>
      <c r="BS72" s="19">
        <v>0</v>
      </c>
      <c r="BT72" s="19">
        <v>14323.572872919583</v>
      </c>
      <c r="BU72" s="19">
        <v>0</v>
      </c>
      <c r="BV72" s="19">
        <v>0</v>
      </c>
      <c r="BW72" s="19">
        <v>0</v>
      </c>
      <c r="BX72" s="19">
        <v>33.290990477178063</v>
      </c>
      <c r="BY72" s="19">
        <v>18.136136603238796</v>
      </c>
      <c r="BZ72" s="19">
        <v>0</v>
      </c>
      <c r="CA72" s="19">
        <v>51.427127080416859</v>
      </c>
      <c r="CB72" s="19">
        <v>14375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1.8204021392411089</v>
      </c>
      <c r="K73" s="19">
        <v>155.77441162934633</v>
      </c>
      <c r="L73" s="19">
        <v>0</v>
      </c>
      <c r="M73" s="19">
        <v>259.53733356608956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106.8836113182994</v>
      </c>
      <c r="U73" s="19">
        <v>111.04453049370764</v>
      </c>
      <c r="V73" s="19">
        <v>0</v>
      </c>
      <c r="W73" s="19">
        <v>0</v>
      </c>
      <c r="X73" s="19">
        <v>9.8821830415945922</v>
      </c>
      <c r="Y73" s="19">
        <v>88.419532477425292</v>
      </c>
      <c r="Z73" s="19">
        <v>0</v>
      </c>
      <c r="AA73" s="19">
        <v>4.4209766238712644</v>
      </c>
      <c r="AB73" s="19">
        <v>38.22844492406329</v>
      </c>
      <c r="AC73" s="19">
        <v>38.748559820989321</v>
      </c>
      <c r="AD73" s="19">
        <v>912.02147175979565</v>
      </c>
      <c r="AE73" s="19">
        <v>5611.7796803834135</v>
      </c>
      <c r="AF73" s="19">
        <v>1101.3432942408708</v>
      </c>
      <c r="AG73" s="19">
        <v>72.556028121181342</v>
      </c>
      <c r="AH73" s="19">
        <v>2777.1534921365433</v>
      </c>
      <c r="AI73" s="19">
        <v>419.2126069223811</v>
      </c>
      <c r="AJ73" s="19">
        <v>250.17526542142096</v>
      </c>
      <c r="AK73" s="19">
        <v>1402.2297621125799</v>
      </c>
      <c r="AL73" s="19">
        <v>452.49996032564707</v>
      </c>
      <c r="AM73" s="19">
        <v>1016.5645660419279</v>
      </c>
      <c r="AN73" s="19">
        <v>179.69969688794376</v>
      </c>
      <c r="AO73" s="19">
        <v>5.9813213146493585</v>
      </c>
      <c r="AP73" s="19">
        <v>46.290225826416773</v>
      </c>
      <c r="AQ73" s="19">
        <v>1122.1478901179123</v>
      </c>
      <c r="AR73" s="19">
        <v>0</v>
      </c>
      <c r="AS73" s="19">
        <v>9.3620681446685605</v>
      </c>
      <c r="AT73" s="19">
        <v>4.6810340723342803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20.804595877041244</v>
      </c>
      <c r="BF73" s="19">
        <v>0</v>
      </c>
      <c r="BG73" s="19">
        <v>0.26005744846301554</v>
      </c>
      <c r="BH73" s="19">
        <v>0</v>
      </c>
      <c r="BI73" s="19">
        <v>0</v>
      </c>
      <c r="BJ73" s="19">
        <v>0</v>
      </c>
      <c r="BK73" s="19">
        <v>0</v>
      </c>
      <c r="BL73" s="19">
        <v>5.7212638661863426</v>
      </c>
      <c r="BM73" s="19">
        <v>1.0402297938520622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16226.284496849856</v>
      </c>
      <c r="BU73" s="19">
        <v>0</v>
      </c>
      <c r="BV73" s="19">
        <v>0</v>
      </c>
      <c r="BW73" s="19">
        <v>0</v>
      </c>
      <c r="BX73" s="19">
        <v>160.7155031501436</v>
      </c>
      <c r="BY73" s="19">
        <v>0</v>
      </c>
      <c r="BZ73" s="19">
        <v>0</v>
      </c>
      <c r="CA73" s="19">
        <v>160.7155031501436</v>
      </c>
      <c r="CB73" s="19">
        <v>16387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4.7197966176633139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3.8686857521830438E-2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9.0527246601083231</v>
      </c>
      <c r="AE74" s="19">
        <v>21.316458494528575</v>
      </c>
      <c r="AF74" s="19">
        <v>0</v>
      </c>
      <c r="AG74" s="19">
        <v>0</v>
      </c>
      <c r="AH74" s="19">
        <v>41.665745551011383</v>
      </c>
      <c r="AI74" s="19">
        <v>55.090085111086545</v>
      </c>
      <c r="AJ74" s="19">
        <v>0</v>
      </c>
      <c r="AK74" s="19">
        <v>110.0641096496076</v>
      </c>
      <c r="AL74" s="19">
        <v>1.7022217309605394</v>
      </c>
      <c r="AM74" s="19">
        <v>0</v>
      </c>
      <c r="AN74" s="19">
        <v>67.160384657897637</v>
      </c>
      <c r="AO74" s="19">
        <v>0</v>
      </c>
      <c r="AP74" s="19">
        <v>0</v>
      </c>
      <c r="AQ74" s="19">
        <v>9.5556538078921189</v>
      </c>
      <c r="AR74" s="19">
        <v>29.634132861722119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350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350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71.406211936662615</v>
      </c>
      <c r="E75" s="19">
        <v>97.144621245497177</v>
      </c>
      <c r="F75" s="19">
        <v>8.6688392463783135</v>
      </c>
      <c r="G75" s="19">
        <v>6.6133412807422189</v>
      </c>
      <c r="H75" s="19">
        <v>261.49508901961804</v>
      </c>
      <c r="I75" s="19">
        <v>145.6722471298624</v>
      </c>
      <c r="J75" s="19">
        <v>32.53048954311037</v>
      </c>
      <c r="K75" s="19">
        <v>386.88046492341982</v>
      </c>
      <c r="L75" s="19">
        <v>9.2050561069790344</v>
      </c>
      <c r="M75" s="19">
        <v>380.44586259621116</v>
      </c>
      <c r="N75" s="19">
        <v>559.45292456008497</v>
      </c>
      <c r="O75" s="19">
        <v>2.3236063959364555</v>
      </c>
      <c r="P75" s="19">
        <v>9.3837950605126093</v>
      </c>
      <c r="Q75" s="19">
        <v>10.456228781714049</v>
      </c>
      <c r="R75" s="19">
        <v>7.5070360484100869</v>
      </c>
      <c r="S75" s="19">
        <v>76.142794205302309</v>
      </c>
      <c r="T75" s="19">
        <v>18.588851167491644</v>
      </c>
      <c r="U75" s="19">
        <v>2.3236063959364555</v>
      </c>
      <c r="V75" s="19">
        <v>50.940601757068443</v>
      </c>
      <c r="W75" s="19">
        <v>9.2050561069790344</v>
      </c>
      <c r="X75" s="19">
        <v>70.780625599295107</v>
      </c>
      <c r="Y75" s="19">
        <v>106.79652473631016</v>
      </c>
      <c r="Z75" s="19">
        <v>147.01278928136418</v>
      </c>
      <c r="AA75" s="19">
        <v>21.984891284629541</v>
      </c>
      <c r="AB75" s="19">
        <v>23.414802912898129</v>
      </c>
      <c r="AC75" s="19">
        <v>24.9340840179335</v>
      </c>
      <c r="AD75" s="19">
        <v>319.94272682509654</v>
      </c>
      <c r="AE75" s="19">
        <v>29.045079949205689</v>
      </c>
      <c r="AF75" s="19">
        <v>1078.242737191282</v>
      </c>
      <c r="AG75" s="19">
        <v>134.94790991784797</v>
      </c>
      <c r="AH75" s="19">
        <v>299.92396402933633</v>
      </c>
      <c r="AI75" s="19">
        <v>677.95685075284428</v>
      </c>
      <c r="AJ75" s="19">
        <v>525.58189286547281</v>
      </c>
      <c r="AK75" s="19">
        <v>310.91640967165108</v>
      </c>
      <c r="AL75" s="19">
        <v>266.76788814885845</v>
      </c>
      <c r="AM75" s="19">
        <v>189.19518231528752</v>
      </c>
      <c r="AN75" s="19">
        <v>481.8802187265141</v>
      </c>
      <c r="AO75" s="19">
        <v>416.99797859382693</v>
      </c>
      <c r="AP75" s="19">
        <v>74.176665716433007</v>
      </c>
      <c r="AQ75" s="19">
        <v>2957.5040946432737</v>
      </c>
      <c r="AR75" s="19">
        <v>41.824915126856197</v>
      </c>
      <c r="AS75" s="19">
        <v>201.52817010910411</v>
      </c>
      <c r="AT75" s="19">
        <v>11.081815119081556</v>
      </c>
      <c r="AU75" s="19">
        <v>8.9369476766786748E-2</v>
      </c>
      <c r="AV75" s="19">
        <v>0</v>
      </c>
      <c r="AW75" s="19">
        <v>0.71495581413429399</v>
      </c>
      <c r="AX75" s="19">
        <v>21.806152331095966</v>
      </c>
      <c r="AY75" s="19">
        <v>330.57769456034413</v>
      </c>
      <c r="AZ75" s="19">
        <v>0</v>
      </c>
      <c r="BA75" s="19">
        <v>1.6086505818021613</v>
      </c>
      <c r="BB75" s="19">
        <v>2.2342369191696685</v>
      </c>
      <c r="BC75" s="19">
        <v>0.26810843030036025</v>
      </c>
      <c r="BD75" s="19">
        <v>0</v>
      </c>
      <c r="BE75" s="19">
        <v>62.379894783217146</v>
      </c>
      <c r="BF75" s="19">
        <v>0</v>
      </c>
      <c r="BG75" s="19">
        <v>2.5023453494700285</v>
      </c>
      <c r="BH75" s="19">
        <v>0</v>
      </c>
      <c r="BI75" s="19">
        <v>0</v>
      </c>
      <c r="BJ75" s="19">
        <v>45.667802627828024</v>
      </c>
      <c r="BK75" s="19">
        <v>12.690465700883717</v>
      </c>
      <c r="BL75" s="19">
        <v>146.74468085106383</v>
      </c>
      <c r="BM75" s="19">
        <v>10.99244564231477</v>
      </c>
      <c r="BN75" s="19">
        <v>0</v>
      </c>
      <c r="BO75" s="19">
        <v>14.477855236219453</v>
      </c>
      <c r="BP75" s="19">
        <v>0</v>
      </c>
      <c r="BQ75" s="19">
        <v>0</v>
      </c>
      <c r="BR75" s="19">
        <v>10.813706688781195</v>
      </c>
      <c r="BS75" s="19">
        <v>0</v>
      </c>
      <c r="BT75" s="19">
        <v>11222.393306035712</v>
      </c>
      <c r="BU75" s="19">
        <v>0</v>
      </c>
      <c r="BV75" s="19">
        <v>0</v>
      </c>
      <c r="BW75" s="19">
        <v>0</v>
      </c>
      <c r="BX75" s="19">
        <v>1668.0812838520744</v>
      </c>
      <c r="BY75" s="19">
        <v>903.52541011221399</v>
      </c>
      <c r="BZ75" s="19">
        <v>0</v>
      </c>
      <c r="CA75" s="19">
        <v>2571.6066939642888</v>
      </c>
      <c r="CB75" s="19">
        <v>13794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399.3023893458676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20733.108891500196</v>
      </c>
      <c r="AH76" s="19">
        <v>980.99412455934191</v>
      </c>
      <c r="AI76" s="19">
        <v>182.38934586760675</v>
      </c>
      <c r="AJ76" s="19">
        <v>61.882099490795149</v>
      </c>
      <c r="AK76" s="19">
        <v>582.34312573443015</v>
      </c>
      <c r="AL76" s="19">
        <v>18.890325107716414</v>
      </c>
      <c r="AM76" s="19">
        <v>66.441833137485304</v>
      </c>
      <c r="AN76" s="19">
        <v>978.38856247551894</v>
      </c>
      <c r="AO76" s="19">
        <v>383.01762632197415</v>
      </c>
      <c r="AP76" s="19">
        <v>0</v>
      </c>
      <c r="AQ76" s="19">
        <v>0</v>
      </c>
      <c r="AR76" s="19">
        <v>0</v>
      </c>
      <c r="AS76" s="19">
        <v>86.634939287113198</v>
      </c>
      <c r="AT76" s="19">
        <v>0</v>
      </c>
      <c r="AU76" s="19">
        <v>0</v>
      </c>
      <c r="AV76" s="19">
        <v>0</v>
      </c>
      <c r="AW76" s="19">
        <v>451.41363102232674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940.60791226008621</v>
      </c>
      <c r="BD76" s="19">
        <v>0</v>
      </c>
      <c r="BE76" s="19">
        <v>0</v>
      </c>
      <c r="BF76" s="19">
        <v>0</v>
      </c>
      <c r="BG76" s="19">
        <v>5.2111241676459068</v>
      </c>
      <c r="BH76" s="19">
        <v>0</v>
      </c>
      <c r="BI76" s="19">
        <v>0</v>
      </c>
      <c r="BJ76" s="19">
        <v>0</v>
      </c>
      <c r="BK76" s="19">
        <v>0</v>
      </c>
      <c r="BL76" s="19">
        <v>68.39600470035252</v>
      </c>
      <c r="BM76" s="19">
        <v>27.358401880141013</v>
      </c>
      <c r="BN76" s="19">
        <v>0</v>
      </c>
      <c r="BO76" s="19">
        <v>9.7708578143360754</v>
      </c>
      <c r="BP76" s="19">
        <v>0.65139052095573835</v>
      </c>
      <c r="BQ76" s="19">
        <v>21.495887191539364</v>
      </c>
      <c r="BR76" s="19">
        <v>344.58558558558559</v>
      </c>
      <c r="BS76" s="19">
        <v>0</v>
      </c>
      <c r="BT76" s="19">
        <v>26342.884057971016</v>
      </c>
      <c r="BU76" s="19">
        <v>0</v>
      </c>
      <c r="BV76" s="19">
        <v>0</v>
      </c>
      <c r="BW76" s="19">
        <v>0</v>
      </c>
      <c r="BX76" s="19">
        <v>0</v>
      </c>
      <c r="BY76" s="19">
        <v>265.1159420289855</v>
      </c>
      <c r="BZ76" s="19">
        <v>0</v>
      </c>
      <c r="CA76" s="19">
        <v>265.1159420289855</v>
      </c>
      <c r="CB76" s="19">
        <v>26608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0.20148078134845621</v>
      </c>
      <c r="E77" s="19">
        <v>0</v>
      </c>
      <c r="F77" s="19">
        <v>0</v>
      </c>
      <c r="G77" s="19">
        <v>0</v>
      </c>
      <c r="H77" s="19">
        <v>51.579080025204789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1056.3637366099558</v>
      </c>
      <c r="AH77" s="19">
        <v>0</v>
      </c>
      <c r="AI77" s="19">
        <v>7.2533081285444228</v>
      </c>
      <c r="AJ77" s="19">
        <v>0</v>
      </c>
      <c r="AK77" s="19">
        <v>0.20148078134845621</v>
      </c>
      <c r="AL77" s="19">
        <v>12.290327662255828</v>
      </c>
      <c r="AM77" s="19">
        <v>0</v>
      </c>
      <c r="AN77" s="19">
        <v>59.638311279143039</v>
      </c>
      <c r="AO77" s="19">
        <v>12.088846880907372</v>
      </c>
      <c r="AP77" s="19">
        <v>5.0370195337114048</v>
      </c>
      <c r="AQ77" s="19">
        <v>0</v>
      </c>
      <c r="AR77" s="19">
        <v>1.2088846880907373</v>
      </c>
      <c r="AS77" s="19">
        <v>51.579080025204789</v>
      </c>
      <c r="AT77" s="19">
        <v>0</v>
      </c>
      <c r="AU77" s="19">
        <v>0</v>
      </c>
      <c r="AV77" s="19">
        <v>0</v>
      </c>
      <c r="AW77" s="19">
        <v>16.924385633270322</v>
      </c>
      <c r="AX77" s="19">
        <v>0.20148078134845621</v>
      </c>
      <c r="AY77" s="19">
        <v>0</v>
      </c>
      <c r="AZ77" s="19">
        <v>0</v>
      </c>
      <c r="BA77" s="19">
        <v>112.62775677378701</v>
      </c>
      <c r="BB77" s="19">
        <v>2.8207309388783868</v>
      </c>
      <c r="BC77" s="19">
        <v>1017.2764650283553</v>
      </c>
      <c r="BD77" s="19">
        <v>135.59656584751102</v>
      </c>
      <c r="BE77" s="19">
        <v>0.20148078134845621</v>
      </c>
      <c r="BF77" s="19">
        <v>157.35649023314429</v>
      </c>
      <c r="BG77" s="19">
        <v>144.66320100819155</v>
      </c>
      <c r="BH77" s="19">
        <v>70.316792690611209</v>
      </c>
      <c r="BI77" s="19">
        <v>22.565847511027094</v>
      </c>
      <c r="BJ77" s="19">
        <v>202.28670447385005</v>
      </c>
      <c r="BK77" s="19">
        <v>13.902173913043478</v>
      </c>
      <c r="BL77" s="19">
        <v>120.28402646502836</v>
      </c>
      <c r="BM77" s="19">
        <v>297.78859483301829</v>
      </c>
      <c r="BN77" s="19">
        <v>66.488657844990556</v>
      </c>
      <c r="BO77" s="19">
        <v>42.109483301827346</v>
      </c>
      <c r="BP77" s="19">
        <v>49.362791430371772</v>
      </c>
      <c r="BQ77" s="19">
        <v>2.4177693761814747</v>
      </c>
      <c r="BR77" s="19">
        <v>225.05403276622559</v>
      </c>
      <c r="BS77" s="19">
        <v>0</v>
      </c>
      <c r="BT77" s="19">
        <v>3957.686988027725</v>
      </c>
      <c r="BU77" s="19">
        <v>0</v>
      </c>
      <c r="BV77" s="19">
        <v>0</v>
      </c>
      <c r="BW77" s="19">
        <v>0</v>
      </c>
      <c r="BX77" s="19">
        <v>5254.8202583490856</v>
      </c>
      <c r="BY77" s="19">
        <v>3577.492753623188</v>
      </c>
      <c r="BZ77" s="19">
        <v>0</v>
      </c>
      <c r="CA77" s="19">
        <v>8832.3130119722737</v>
      </c>
      <c r="CB77" s="19">
        <v>12790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4554.8803656290147</v>
      </c>
      <c r="AH78" s="19">
        <v>3.2937957616755158</v>
      </c>
      <c r="AI78" s="19">
        <v>0</v>
      </c>
      <c r="AJ78" s="19">
        <v>59.068737326047582</v>
      </c>
      <c r="AK78" s="19">
        <v>0</v>
      </c>
      <c r="AL78" s="19">
        <v>14.053528583148866</v>
      </c>
      <c r="AM78" s="19">
        <v>8.5638689803563413</v>
      </c>
      <c r="AN78" s="19">
        <v>1.0979319205585052</v>
      </c>
      <c r="AO78" s="19">
        <v>0</v>
      </c>
      <c r="AP78" s="19">
        <v>0</v>
      </c>
      <c r="AQ78" s="19">
        <v>2.6350366093404127</v>
      </c>
      <c r="AR78" s="19">
        <v>0</v>
      </c>
      <c r="AS78" s="19">
        <v>7.9051098280212386</v>
      </c>
      <c r="AT78" s="19">
        <v>0.43917276822340207</v>
      </c>
      <c r="AU78" s="19">
        <v>0</v>
      </c>
      <c r="AV78" s="19">
        <v>2.8546229934521139</v>
      </c>
      <c r="AW78" s="19">
        <v>12.516423894366961</v>
      </c>
      <c r="AX78" s="19">
        <v>0</v>
      </c>
      <c r="AY78" s="19">
        <v>0</v>
      </c>
      <c r="AZ78" s="19">
        <v>0</v>
      </c>
      <c r="BA78" s="19">
        <v>37.988444451324284</v>
      </c>
      <c r="BB78" s="19">
        <v>94.202558783919756</v>
      </c>
      <c r="BC78" s="19">
        <v>0</v>
      </c>
      <c r="BD78" s="19">
        <v>52.700732186808253</v>
      </c>
      <c r="BE78" s="19">
        <v>0</v>
      </c>
      <c r="BF78" s="19">
        <v>42.380172133558304</v>
      </c>
      <c r="BG78" s="19">
        <v>32.937957616755156</v>
      </c>
      <c r="BH78" s="19">
        <v>0.87834553644680413</v>
      </c>
      <c r="BI78" s="19">
        <v>0</v>
      </c>
      <c r="BJ78" s="19">
        <v>495.16729617188594</v>
      </c>
      <c r="BK78" s="19">
        <v>65.656328849398619</v>
      </c>
      <c r="BL78" s="19">
        <v>5.4896596027925266</v>
      </c>
      <c r="BM78" s="19">
        <v>1.7566910728936083</v>
      </c>
      <c r="BN78" s="19">
        <v>0.87834553644680413</v>
      </c>
      <c r="BO78" s="19">
        <v>0</v>
      </c>
      <c r="BP78" s="19">
        <v>0.65875915233510318</v>
      </c>
      <c r="BQ78" s="19">
        <v>28.765816318632837</v>
      </c>
      <c r="BR78" s="19">
        <v>179.40207581925978</v>
      </c>
      <c r="BS78" s="19">
        <v>0</v>
      </c>
      <c r="BT78" s="19">
        <v>5706.1717775266634</v>
      </c>
      <c r="BU78" s="19">
        <v>0</v>
      </c>
      <c r="BV78" s="19">
        <v>0</v>
      </c>
      <c r="BW78" s="19">
        <v>0</v>
      </c>
      <c r="BX78" s="19">
        <v>14347.993924242659</v>
      </c>
      <c r="BY78" s="19">
        <v>8316.8342982306785</v>
      </c>
      <c r="BZ78" s="19">
        <v>0</v>
      </c>
      <c r="CA78" s="19">
        <v>22664.828222473338</v>
      </c>
      <c r="CB78" s="19">
        <v>28371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334.38599590589155</v>
      </c>
      <c r="I79" s="19">
        <v>0</v>
      </c>
      <c r="J79" s="19">
        <v>0</v>
      </c>
      <c r="K79" s="19">
        <v>21.073077030930147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171.36785283643198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1727.5947113092736</v>
      </c>
      <c r="AH79" s="19">
        <v>23.061103165923559</v>
      </c>
      <c r="AI79" s="19">
        <v>412.71422562463198</v>
      </c>
      <c r="AJ79" s="19">
        <v>131.60733013656375</v>
      </c>
      <c r="AK79" s="19">
        <v>0.79521045399736401</v>
      </c>
      <c r="AL79" s="19">
        <v>32.603628613891928</v>
      </c>
      <c r="AM79" s="19">
        <v>37.374891337876107</v>
      </c>
      <c r="AN79" s="19">
        <v>252.4793191441631</v>
      </c>
      <c r="AO79" s="19">
        <v>5.1688679509828663</v>
      </c>
      <c r="AP79" s="19">
        <v>1.9880261349934103</v>
      </c>
      <c r="AQ79" s="19">
        <v>361.82075656880068</v>
      </c>
      <c r="AR79" s="19">
        <v>0</v>
      </c>
      <c r="AS79" s="19">
        <v>81.906676761728491</v>
      </c>
      <c r="AT79" s="19">
        <v>0</v>
      </c>
      <c r="AU79" s="19">
        <v>0</v>
      </c>
      <c r="AV79" s="19">
        <v>0</v>
      </c>
      <c r="AW79" s="19">
        <v>22.265892711926195</v>
      </c>
      <c r="AX79" s="19">
        <v>0</v>
      </c>
      <c r="AY79" s="19">
        <v>0</v>
      </c>
      <c r="AZ79" s="19">
        <v>0</v>
      </c>
      <c r="BA79" s="19">
        <v>29.422786797902468</v>
      </c>
      <c r="BB79" s="19">
        <v>0</v>
      </c>
      <c r="BC79" s="19">
        <v>29.422786797902468</v>
      </c>
      <c r="BD79" s="19">
        <v>0</v>
      </c>
      <c r="BE79" s="19">
        <v>0</v>
      </c>
      <c r="BF79" s="19">
        <v>0</v>
      </c>
      <c r="BG79" s="19">
        <v>722.44869745660526</v>
      </c>
      <c r="BH79" s="19">
        <v>5.1688679509828663</v>
      </c>
      <c r="BI79" s="19">
        <v>0</v>
      </c>
      <c r="BJ79" s="19">
        <v>0</v>
      </c>
      <c r="BK79" s="19">
        <v>0</v>
      </c>
      <c r="BL79" s="19">
        <v>77.135414037744312</v>
      </c>
      <c r="BM79" s="19">
        <v>75.942598356748277</v>
      </c>
      <c r="BN79" s="19">
        <v>0</v>
      </c>
      <c r="BO79" s="19">
        <v>231.40624211323296</v>
      </c>
      <c r="BP79" s="19">
        <v>154.66843330248733</v>
      </c>
      <c r="BQ79" s="19">
        <v>0</v>
      </c>
      <c r="BR79" s="19">
        <v>25.446734527915648</v>
      </c>
      <c r="BS79" s="19">
        <v>0</v>
      </c>
      <c r="BT79" s="19">
        <v>4969.2701270295283</v>
      </c>
      <c r="BU79" s="19">
        <v>0</v>
      </c>
      <c r="BV79" s="19">
        <v>0</v>
      </c>
      <c r="BW79" s="19">
        <v>0</v>
      </c>
      <c r="BX79" s="19">
        <v>2137.5257003449146</v>
      </c>
      <c r="BY79" s="19">
        <v>7072.2041726255575</v>
      </c>
      <c r="BZ79" s="19">
        <v>0</v>
      </c>
      <c r="CA79" s="19">
        <v>9209.7298729704726</v>
      </c>
      <c r="CB79" s="19">
        <v>14179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19.983563520146102</v>
      </c>
      <c r="E80" s="19">
        <v>42.692158429403037</v>
      </c>
      <c r="F80" s="19">
        <v>3.1792032872959708</v>
      </c>
      <c r="G80" s="19">
        <v>10.673039607350759</v>
      </c>
      <c r="H80" s="19">
        <v>117.85760757904347</v>
      </c>
      <c r="I80" s="19">
        <v>13.398070996461593</v>
      </c>
      <c r="J80" s="19">
        <v>5.6771487273142336</v>
      </c>
      <c r="K80" s="19">
        <v>22.254423011071797</v>
      </c>
      <c r="L80" s="19">
        <v>6.81257847277708</v>
      </c>
      <c r="M80" s="19">
        <v>32.473290720237415</v>
      </c>
      <c r="N80" s="19">
        <v>7.4938363200547879</v>
      </c>
      <c r="O80" s="19">
        <v>0.68125784727770811</v>
      </c>
      <c r="P80" s="19">
        <v>15.214758589202145</v>
      </c>
      <c r="Q80" s="19">
        <v>1.5896016436479854</v>
      </c>
      <c r="R80" s="19">
        <v>3.1792032872959708</v>
      </c>
      <c r="S80" s="19">
        <v>11.581383403721036</v>
      </c>
      <c r="T80" s="19">
        <v>25.660712247460335</v>
      </c>
      <c r="U80" s="19">
        <v>1.5896016436479854</v>
      </c>
      <c r="V80" s="19">
        <v>2.2708594909256936</v>
      </c>
      <c r="W80" s="19">
        <v>3.6333751854811096</v>
      </c>
      <c r="X80" s="19">
        <v>46.552619563976712</v>
      </c>
      <c r="Y80" s="19">
        <v>7.2667503709622192</v>
      </c>
      <c r="Z80" s="19">
        <v>2.9521173382034012</v>
      </c>
      <c r="AA80" s="19">
        <v>3.6333751854811096</v>
      </c>
      <c r="AB80" s="19">
        <v>32.92746261842256</v>
      </c>
      <c r="AC80" s="19">
        <v>52.002682342198376</v>
      </c>
      <c r="AD80" s="19">
        <v>11.354297454628467</v>
      </c>
      <c r="AE80" s="19">
        <v>37.69626754936651</v>
      </c>
      <c r="AF80" s="19">
        <v>14.079328843739299</v>
      </c>
      <c r="AG80" s="19">
        <v>863.83495034813382</v>
      </c>
      <c r="AH80" s="19">
        <v>3186.015865768748</v>
      </c>
      <c r="AI80" s="19">
        <v>1028.9264353384317</v>
      </c>
      <c r="AJ80" s="19">
        <v>457.57818742152722</v>
      </c>
      <c r="AK80" s="19">
        <v>426.24032644675265</v>
      </c>
      <c r="AL80" s="19">
        <v>139.65785869193013</v>
      </c>
      <c r="AM80" s="19">
        <v>108.31999771715559</v>
      </c>
      <c r="AN80" s="19">
        <v>1104.5460563862573</v>
      </c>
      <c r="AO80" s="19">
        <v>2983.4551991781759</v>
      </c>
      <c r="AP80" s="19">
        <v>86.292660655176348</v>
      </c>
      <c r="AQ80" s="19">
        <v>3513.4738043602329</v>
      </c>
      <c r="AR80" s="19">
        <v>183.25836091770347</v>
      </c>
      <c r="AS80" s="19">
        <v>398.76292660655173</v>
      </c>
      <c r="AT80" s="19">
        <v>528.20191758931628</v>
      </c>
      <c r="AU80" s="19">
        <v>7.4938363200547879</v>
      </c>
      <c r="AV80" s="19">
        <v>0.22708594909256935</v>
      </c>
      <c r="AW80" s="19">
        <v>34.74415021116311</v>
      </c>
      <c r="AX80" s="19">
        <v>12.716813149183883</v>
      </c>
      <c r="AY80" s="19">
        <v>8.8563520146102039</v>
      </c>
      <c r="AZ80" s="19">
        <v>1.5896016436479854</v>
      </c>
      <c r="BA80" s="19">
        <v>22.708594909256934</v>
      </c>
      <c r="BB80" s="19">
        <v>294.07630407487733</v>
      </c>
      <c r="BC80" s="19">
        <v>6.81257847277708</v>
      </c>
      <c r="BD80" s="19">
        <v>22.254423011071797</v>
      </c>
      <c r="BE80" s="19">
        <v>201.19815089601641</v>
      </c>
      <c r="BF80" s="19">
        <v>277.27194384202716</v>
      </c>
      <c r="BG80" s="19">
        <v>17.25853213103527</v>
      </c>
      <c r="BH80" s="19">
        <v>17.031446181942698</v>
      </c>
      <c r="BI80" s="19">
        <v>13.170985047369021</v>
      </c>
      <c r="BJ80" s="19">
        <v>287.26372560210024</v>
      </c>
      <c r="BK80" s="19">
        <v>0.4541718981851387</v>
      </c>
      <c r="BL80" s="19">
        <v>41.783814633032762</v>
      </c>
      <c r="BM80" s="19">
        <v>22.481508960164366</v>
      </c>
      <c r="BN80" s="19">
        <v>0</v>
      </c>
      <c r="BO80" s="19">
        <v>3.1792032872959708</v>
      </c>
      <c r="BP80" s="19">
        <v>1.1354297454628468</v>
      </c>
      <c r="BQ80" s="19">
        <v>24.979454400182629</v>
      </c>
      <c r="BR80" s="19">
        <v>194.38557242323932</v>
      </c>
      <c r="BS80" s="19">
        <v>0</v>
      </c>
      <c r="BT80" s="19">
        <v>17077.998801506677</v>
      </c>
      <c r="BU80" s="19">
        <v>0</v>
      </c>
      <c r="BV80" s="19">
        <v>0</v>
      </c>
      <c r="BW80" s="19">
        <v>0</v>
      </c>
      <c r="BX80" s="19">
        <v>879.27679488642855</v>
      </c>
      <c r="BY80" s="19">
        <v>5916.7244036068942</v>
      </c>
      <c r="BZ80" s="19">
        <v>0</v>
      </c>
      <c r="CA80" s="19">
        <v>6796.0011984933226</v>
      </c>
      <c r="CB80" s="19">
        <v>23874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0.85261036468330142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6.558541266794625E-2</v>
      </c>
      <c r="AG81" s="19">
        <v>0</v>
      </c>
      <c r="AH81" s="19">
        <v>109.85556621880997</v>
      </c>
      <c r="AI81" s="19">
        <v>1.1805374280230325</v>
      </c>
      <c r="AJ81" s="19">
        <v>1.9019769673704412</v>
      </c>
      <c r="AK81" s="19">
        <v>0</v>
      </c>
      <c r="AL81" s="19">
        <v>6.558541266794625E-2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0.19675623800383876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0.1311708253358925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72.275124760076778</v>
      </c>
      <c r="BS81" s="19">
        <v>0</v>
      </c>
      <c r="BT81" s="19">
        <v>186.52491362763917</v>
      </c>
      <c r="BU81" s="19">
        <v>0</v>
      </c>
      <c r="BV81" s="19">
        <v>0</v>
      </c>
      <c r="BW81" s="19">
        <v>0</v>
      </c>
      <c r="BX81" s="19">
        <v>3091.499596928983</v>
      </c>
      <c r="BY81" s="19">
        <v>138.97548944337811</v>
      </c>
      <c r="BZ81" s="19">
        <v>0</v>
      </c>
      <c r="CA81" s="19">
        <v>3230.4750863723611</v>
      </c>
      <c r="CB81" s="19">
        <v>3417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230.07937833449316</v>
      </c>
      <c r="AJ82" s="19">
        <v>0</v>
      </c>
      <c r="AK82" s="19">
        <v>0</v>
      </c>
      <c r="AL82" s="19">
        <v>0</v>
      </c>
      <c r="AM82" s="19">
        <v>0</v>
      </c>
      <c r="AN82" s="19">
        <v>92.160797958710276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322.24017629320343</v>
      </c>
      <c r="BU82" s="19">
        <v>0</v>
      </c>
      <c r="BV82" s="19">
        <v>0</v>
      </c>
      <c r="BW82" s="19">
        <v>0</v>
      </c>
      <c r="BX82" s="19">
        <v>19.088146601716538</v>
      </c>
      <c r="BY82" s="19">
        <v>1976.6716771050801</v>
      </c>
      <c r="BZ82" s="19">
        <v>0</v>
      </c>
      <c r="CA82" s="19">
        <v>1995.7598237067966</v>
      </c>
      <c r="CB82" s="19">
        <v>2318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27.141642425598569</v>
      </c>
      <c r="H83" s="19">
        <v>322.23047661669278</v>
      </c>
      <c r="I83" s="19">
        <v>376.71783396733053</v>
      </c>
      <c r="J83" s="19">
        <v>94.485567240993504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2.0407249944059074</v>
      </c>
      <c r="AF83" s="19">
        <v>0</v>
      </c>
      <c r="AG83" s="19">
        <v>0</v>
      </c>
      <c r="AH83" s="19">
        <v>0</v>
      </c>
      <c r="AI83" s="19">
        <v>508.75274110539272</v>
      </c>
      <c r="AJ83" s="19">
        <v>0</v>
      </c>
      <c r="AK83" s="19">
        <v>0</v>
      </c>
      <c r="AL83" s="19">
        <v>0</v>
      </c>
      <c r="AM83" s="19">
        <v>0</v>
      </c>
      <c r="AN83" s="19">
        <v>303.04766166927726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1.0203624972029537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1635.4370105168944</v>
      </c>
      <c r="BU83" s="19">
        <v>0</v>
      </c>
      <c r="BV83" s="19">
        <v>0</v>
      </c>
      <c r="BW83" s="19">
        <v>0</v>
      </c>
      <c r="BX83" s="19">
        <v>0</v>
      </c>
      <c r="BY83" s="19">
        <v>2012.5629894831059</v>
      </c>
      <c r="BZ83" s="19">
        <v>0</v>
      </c>
      <c r="CA83" s="19">
        <v>2012.5629894831059</v>
      </c>
      <c r="CB83" s="19">
        <v>3648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7.3623368551895583</v>
      </c>
      <c r="E84" s="19">
        <v>17.485550031075203</v>
      </c>
      <c r="F84" s="19">
        <v>3.3744043919618809</v>
      </c>
      <c r="G84" s="19">
        <v>21.780246529935777</v>
      </c>
      <c r="H84" s="19">
        <v>1628.303501139424</v>
      </c>
      <c r="I84" s="19">
        <v>1867.5794489330847</v>
      </c>
      <c r="J84" s="19">
        <v>298.17464263517712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48.161953594365023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44.480785166770247</v>
      </c>
      <c r="AC84" s="19">
        <v>0.61352807126579656</v>
      </c>
      <c r="AD84" s="19">
        <v>0</v>
      </c>
      <c r="AE84" s="19">
        <v>9.5096851046198463</v>
      </c>
      <c r="AF84" s="19">
        <v>23.007302672467372</v>
      </c>
      <c r="AG84" s="19">
        <v>32.823751812720118</v>
      </c>
      <c r="AH84" s="19">
        <v>246.63828464885023</v>
      </c>
      <c r="AI84" s="19">
        <v>8049.7950590428845</v>
      </c>
      <c r="AJ84" s="19">
        <v>752.79894344313243</v>
      </c>
      <c r="AK84" s="19">
        <v>11.657033354050135</v>
      </c>
      <c r="AL84" s="19">
        <v>285.9040812098612</v>
      </c>
      <c r="AM84" s="19">
        <v>0</v>
      </c>
      <c r="AN84" s="19">
        <v>5098.4182722187697</v>
      </c>
      <c r="AO84" s="19">
        <v>13.190853532214627</v>
      </c>
      <c r="AP84" s="19">
        <v>44.174021131137351</v>
      </c>
      <c r="AQ84" s="19">
        <v>1940.2825253780818</v>
      </c>
      <c r="AR84" s="19">
        <v>167.79992749119538</v>
      </c>
      <c r="AS84" s="19">
        <v>252.77356536150816</v>
      </c>
      <c r="AT84" s="19">
        <v>14.111145639113321</v>
      </c>
      <c r="AU84" s="19">
        <v>76.07748083695877</v>
      </c>
      <c r="AV84" s="19">
        <v>0</v>
      </c>
      <c r="AW84" s="19">
        <v>112.88916511290657</v>
      </c>
      <c r="AX84" s="19">
        <v>3.0676403563289827</v>
      </c>
      <c r="AY84" s="19">
        <v>0</v>
      </c>
      <c r="AZ84" s="19">
        <v>0</v>
      </c>
      <c r="BA84" s="19">
        <v>0</v>
      </c>
      <c r="BB84" s="19">
        <v>25.461414957530561</v>
      </c>
      <c r="BC84" s="19">
        <v>0</v>
      </c>
      <c r="BD84" s="19">
        <v>1.5338201781644913</v>
      </c>
      <c r="BE84" s="19">
        <v>0</v>
      </c>
      <c r="BF84" s="19">
        <v>0</v>
      </c>
      <c r="BG84" s="19">
        <v>1.5338201781644913</v>
      </c>
      <c r="BH84" s="19">
        <v>0.92029210689869478</v>
      </c>
      <c r="BI84" s="19">
        <v>0</v>
      </c>
      <c r="BJ84" s="19">
        <v>972.13522892065464</v>
      </c>
      <c r="BK84" s="19">
        <v>0</v>
      </c>
      <c r="BL84" s="19">
        <v>45.094313238036044</v>
      </c>
      <c r="BM84" s="19">
        <v>4.6014605344934747</v>
      </c>
      <c r="BN84" s="19">
        <v>0</v>
      </c>
      <c r="BO84" s="19">
        <v>71.782784338098196</v>
      </c>
      <c r="BP84" s="19">
        <v>0</v>
      </c>
      <c r="BQ84" s="19">
        <v>1.2270561425315931</v>
      </c>
      <c r="BR84" s="19">
        <v>0</v>
      </c>
      <c r="BS84" s="19">
        <v>0</v>
      </c>
      <c r="BT84" s="19">
        <v>22196.525326289622</v>
      </c>
      <c r="BU84" s="19">
        <v>0</v>
      </c>
      <c r="BV84" s="19">
        <v>0</v>
      </c>
      <c r="BW84" s="19">
        <v>0</v>
      </c>
      <c r="BX84" s="19">
        <v>2206.8604723430703</v>
      </c>
      <c r="BY84" s="19">
        <v>22980.614201367309</v>
      </c>
      <c r="BZ84" s="19">
        <v>0</v>
      </c>
      <c r="CA84" s="19">
        <v>25187.474673710381</v>
      </c>
      <c r="CB84" s="19">
        <v>47384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314.31931132243744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23.599053725486517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2.7615913934079965</v>
      </c>
      <c r="BH85" s="19">
        <v>0</v>
      </c>
      <c r="BI85" s="19">
        <v>0</v>
      </c>
      <c r="BJ85" s="19">
        <v>0</v>
      </c>
      <c r="BK85" s="19">
        <v>0</v>
      </c>
      <c r="BL85" s="19">
        <v>4.0168602085934495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344.69681664992538</v>
      </c>
      <c r="BU85" s="19">
        <v>0</v>
      </c>
      <c r="BV85" s="19">
        <v>0</v>
      </c>
      <c r="BW85" s="19">
        <v>0</v>
      </c>
      <c r="BX85" s="19">
        <v>16933.576316851759</v>
      </c>
      <c r="BY85" s="19">
        <v>9464.7268664983148</v>
      </c>
      <c r="BZ85" s="19">
        <v>0</v>
      </c>
      <c r="CA85" s="19">
        <v>26398.303183350075</v>
      </c>
      <c r="CB85" s="19">
        <v>26743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2.9492554787253504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1.7379541213917244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344.0095854827498</v>
      </c>
      <c r="AK86" s="19">
        <v>2.6332638202904914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14.640946840815133</v>
      </c>
      <c r="AS86" s="19">
        <v>0</v>
      </c>
      <c r="AT86" s="19">
        <v>46.977426553982369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412.94843229795487</v>
      </c>
      <c r="BU86" s="19">
        <v>0</v>
      </c>
      <c r="BV86" s="19">
        <v>0</v>
      </c>
      <c r="BW86" s="19">
        <v>0</v>
      </c>
      <c r="BX86" s="19">
        <v>155.36256539713898</v>
      </c>
      <c r="BY86" s="19">
        <v>2310.6890023049059</v>
      </c>
      <c r="BZ86" s="19">
        <v>0</v>
      </c>
      <c r="CA86" s="19">
        <v>2466.0515677020453</v>
      </c>
      <c r="CB86" s="19">
        <v>2879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16850.293507405517</v>
      </c>
      <c r="AK87" s="19">
        <v>4472.2776110827381</v>
      </c>
      <c r="AL87" s="19">
        <v>7.2095888661899901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6780.6183286516853</v>
      </c>
      <c r="AS87" s="19">
        <v>0</v>
      </c>
      <c r="AT87" s="19">
        <v>4522.1085929519913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10.390289836567927</v>
      </c>
      <c r="BH87" s="19">
        <v>0</v>
      </c>
      <c r="BI87" s="19">
        <v>68.067000766087844</v>
      </c>
      <c r="BJ87" s="19">
        <v>0</v>
      </c>
      <c r="BK87" s="19">
        <v>0</v>
      </c>
      <c r="BL87" s="19">
        <v>365.99265832482126</v>
      </c>
      <c r="BM87" s="19">
        <v>95.633075842696627</v>
      </c>
      <c r="BN87" s="19">
        <v>0</v>
      </c>
      <c r="BO87" s="19">
        <v>42.409346271705822</v>
      </c>
      <c r="BP87" s="19">
        <v>0</v>
      </c>
      <c r="BQ87" s="19">
        <v>0</v>
      </c>
      <c r="BR87" s="19">
        <v>0</v>
      </c>
      <c r="BS87" s="19">
        <v>0</v>
      </c>
      <c r="BT87" s="19">
        <v>33215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33215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11815.088036835265</v>
      </c>
      <c r="AM88" s="19">
        <v>0</v>
      </c>
      <c r="AN88" s="19">
        <v>2714.2659633306598</v>
      </c>
      <c r="AO88" s="19">
        <v>0</v>
      </c>
      <c r="AP88" s="19">
        <v>0</v>
      </c>
      <c r="AQ88" s="19">
        <v>0</v>
      </c>
      <c r="AR88" s="19">
        <v>166.32930505240452</v>
      </c>
      <c r="AS88" s="19">
        <v>0</v>
      </c>
      <c r="AT88" s="19">
        <v>1138.2142639860624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295.15298249495311</v>
      </c>
      <c r="BM88" s="19">
        <v>1.6306794612980837</v>
      </c>
      <c r="BN88" s="19">
        <v>0</v>
      </c>
      <c r="BO88" s="19">
        <v>0.81533973064904186</v>
      </c>
      <c r="BP88" s="19">
        <v>0</v>
      </c>
      <c r="BQ88" s="19">
        <v>0</v>
      </c>
      <c r="BR88" s="19">
        <v>113.33222256021681</v>
      </c>
      <c r="BS88" s="19">
        <v>0</v>
      </c>
      <c r="BT88" s="19">
        <v>16244.828793451508</v>
      </c>
      <c r="BU88" s="19">
        <v>0</v>
      </c>
      <c r="BV88" s="19">
        <v>0</v>
      </c>
      <c r="BW88" s="19">
        <v>0</v>
      </c>
      <c r="BX88" s="19">
        <v>14698.129324410276</v>
      </c>
      <c r="BY88" s="19">
        <v>28024.041882138215</v>
      </c>
      <c r="BZ88" s="19">
        <v>0</v>
      </c>
      <c r="CA88" s="19">
        <v>42722.17120654849</v>
      </c>
      <c r="CB88" s="19">
        <v>58967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19.849546013430437</v>
      </c>
      <c r="AL89" s="19">
        <v>0.25383051168069609</v>
      </c>
      <c r="AM89" s="19">
        <v>81.124231533150478</v>
      </c>
      <c r="AN89" s="19">
        <v>0</v>
      </c>
      <c r="AO89" s="19">
        <v>0</v>
      </c>
      <c r="AP89" s="19">
        <v>0</v>
      </c>
      <c r="AQ89" s="19">
        <v>2.5383051168069614E-2</v>
      </c>
      <c r="AR89" s="19">
        <v>0.38074576752104416</v>
      </c>
      <c r="AS89" s="19">
        <v>4.1120542892272773</v>
      </c>
      <c r="AT89" s="19">
        <v>0</v>
      </c>
      <c r="AU89" s="19">
        <v>0</v>
      </c>
      <c r="AV89" s="19">
        <v>0</v>
      </c>
      <c r="AW89" s="19">
        <v>1.6245152747564553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4.9243119266055047</v>
      </c>
      <c r="BM89" s="19">
        <v>3.2744136006809796</v>
      </c>
      <c r="BN89" s="19">
        <v>0</v>
      </c>
      <c r="BO89" s="19">
        <v>1.9291118887732903</v>
      </c>
      <c r="BP89" s="19">
        <v>1.1422373025631327</v>
      </c>
      <c r="BQ89" s="19">
        <v>0.25383051168069609</v>
      </c>
      <c r="BR89" s="19">
        <v>0</v>
      </c>
      <c r="BS89" s="19">
        <v>0</v>
      </c>
      <c r="BT89" s="19">
        <v>118.89421167123805</v>
      </c>
      <c r="BU89" s="19">
        <v>0</v>
      </c>
      <c r="BV89" s="19">
        <v>0</v>
      </c>
      <c r="BW89" s="19">
        <v>0</v>
      </c>
      <c r="BX89" s="19">
        <v>1653.1219734228696</v>
      </c>
      <c r="BY89" s="19">
        <v>374.98381490589236</v>
      </c>
      <c r="BZ89" s="19">
        <v>0</v>
      </c>
      <c r="CA89" s="19">
        <v>2028.1057883287619</v>
      </c>
      <c r="CB89" s="19">
        <v>2147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1.2736133214648575</v>
      </c>
      <c r="E90" s="19">
        <v>0.38208399643945729</v>
      </c>
      <c r="F90" s="19">
        <v>2.9293106393691724</v>
      </c>
      <c r="G90" s="19">
        <v>0</v>
      </c>
      <c r="H90" s="19">
        <v>13.627662539673976</v>
      </c>
      <c r="I90" s="19">
        <v>9.1700159145469744</v>
      </c>
      <c r="J90" s="19">
        <v>0.89152932502540039</v>
      </c>
      <c r="K90" s="19">
        <v>2.4198653107832295</v>
      </c>
      <c r="L90" s="19">
        <v>1.1462519893183718</v>
      </c>
      <c r="M90" s="19">
        <v>4.4576466251270013</v>
      </c>
      <c r="N90" s="19">
        <v>1.4009746536113434</v>
      </c>
      <c r="O90" s="19">
        <v>0</v>
      </c>
      <c r="P90" s="19">
        <v>1.9104199821972865</v>
      </c>
      <c r="Q90" s="19">
        <v>317.89388503762848</v>
      </c>
      <c r="R90" s="19">
        <v>61.260800762459652</v>
      </c>
      <c r="S90" s="19">
        <v>1.9104199821972865</v>
      </c>
      <c r="T90" s="19">
        <v>0.25472266429297152</v>
      </c>
      <c r="U90" s="19">
        <v>0</v>
      </c>
      <c r="V90" s="19">
        <v>1.0188906571718861</v>
      </c>
      <c r="W90" s="19">
        <v>0.25472266429297152</v>
      </c>
      <c r="X90" s="19">
        <v>24.580737104271751</v>
      </c>
      <c r="Y90" s="19">
        <v>12.226687886062633</v>
      </c>
      <c r="Z90" s="19">
        <v>0</v>
      </c>
      <c r="AA90" s="19">
        <v>14.519191864699376</v>
      </c>
      <c r="AB90" s="19">
        <v>0.25472266429297152</v>
      </c>
      <c r="AC90" s="19">
        <v>27.127963747201466</v>
      </c>
      <c r="AD90" s="19">
        <v>1.6556973179043151</v>
      </c>
      <c r="AE90" s="19">
        <v>0.12736133214648576</v>
      </c>
      <c r="AF90" s="19">
        <v>0.50944532858594305</v>
      </c>
      <c r="AG90" s="19">
        <v>7.2595959323496881</v>
      </c>
      <c r="AH90" s="19">
        <v>0.38208399643945729</v>
      </c>
      <c r="AI90" s="19">
        <v>100.36072973143078</v>
      </c>
      <c r="AJ90" s="19">
        <v>76.41679928789145</v>
      </c>
      <c r="AK90" s="19">
        <v>6.3680666073242884</v>
      </c>
      <c r="AL90" s="19">
        <v>2.4198653107832295</v>
      </c>
      <c r="AM90" s="19">
        <v>231.54290184231112</v>
      </c>
      <c r="AN90" s="19">
        <v>29.547829057984696</v>
      </c>
      <c r="AO90" s="19">
        <v>17.321141171922065</v>
      </c>
      <c r="AP90" s="19">
        <v>8.9152932502540025</v>
      </c>
      <c r="AQ90" s="19">
        <v>149.14011994353481</v>
      </c>
      <c r="AR90" s="19">
        <v>4.5850079572734872</v>
      </c>
      <c r="AS90" s="19">
        <v>87.115151188196251</v>
      </c>
      <c r="AT90" s="19">
        <v>26.363795754322553</v>
      </c>
      <c r="AU90" s="19">
        <v>23.05240111851392</v>
      </c>
      <c r="AV90" s="19">
        <v>0.25472266429297152</v>
      </c>
      <c r="AW90" s="19">
        <v>36.680063658187898</v>
      </c>
      <c r="AX90" s="19">
        <v>1.2736133214648575</v>
      </c>
      <c r="AY90" s="19">
        <v>1.5283359857578291</v>
      </c>
      <c r="AZ90" s="19">
        <v>0.25472266429297152</v>
      </c>
      <c r="BA90" s="19">
        <v>11.971965221769663</v>
      </c>
      <c r="BB90" s="19">
        <v>0.38208399643945729</v>
      </c>
      <c r="BC90" s="19">
        <v>20.505174475584205</v>
      </c>
      <c r="BD90" s="19">
        <v>49.161474208543503</v>
      </c>
      <c r="BE90" s="19">
        <v>37.5715929832133</v>
      </c>
      <c r="BF90" s="19">
        <v>67.374144705490963</v>
      </c>
      <c r="BG90" s="19">
        <v>84.185840548827088</v>
      </c>
      <c r="BH90" s="19">
        <v>78.836664598674687</v>
      </c>
      <c r="BI90" s="19">
        <v>132.20106276805222</v>
      </c>
      <c r="BJ90" s="19">
        <v>49.288835540689988</v>
      </c>
      <c r="BK90" s="19">
        <v>4.2029239608340303</v>
      </c>
      <c r="BL90" s="19">
        <v>159.83847184383961</v>
      </c>
      <c r="BM90" s="19">
        <v>215.36801265970743</v>
      </c>
      <c r="BN90" s="19">
        <v>7.5143185966426591</v>
      </c>
      <c r="BO90" s="19">
        <v>620.37704888553219</v>
      </c>
      <c r="BP90" s="19">
        <v>3539.1166976865466</v>
      </c>
      <c r="BQ90" s="19">
        <v>37.444231651066815</v>
      </c>
      <c r="BR90" s="19">
        <v>25.599627761443635</v>
      </c>
      <c r="BS90" s="19">
        <v>0</v>
      </c>
      <c r="BT90" s="19">
        <v>6454.9270358481908</v>
      </c>
      <c r="BU90" s="19">
        <v>0</v>
      </c>
      <c r="BV90" s="19">
        <v>0</v>
      </c>
      <c r="BW90" s="19">
        <v>0</v>
      </c>
      <c r="BX90" s="19">
        <v>6271.1446335608125</v>
      </c>
      <c r="BY90" s="19">
        <v>1438.928330590996</v>
      </c>
      <c r="BZ90" s="19">
        <v>0</v>
      </c>
      <c r="CA90" s="19">
        <v>7710.0729641518092</v>
      </c>
      <c r="CB90" s="19">
        <v>14165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14.30620128704126</v>
      </c>
      <c r="E91" s="19">
        <v>5.214409814902889</v>
      </c>
      <c r="F91" s="19">
        <v>15.910635076242151</v>
      </c>
      <c r="G91" s="19">
        <v>133.43541013520729</v>
      </c>
      <c r="H91" s="19">
        <v>576.25913595465272</v>
      </c>
      <c r="I91" s="19">
        <v>332.25149718035078</v>
      </c>
      <c r="J91" s="19">
        <v>126.21545808380327</v>
      </c>
      <c r="K91" s="19">
        <v>210.31452920108322</v>
      </c>
      <c r="L91" s="19">
        <v>79.820581012744228</v>
      </c>
      <c r="M91" s="19">
        <v>119.66402011123297</v>
      </c>
      <c r="N91" s="19">
        <v>69.659167014471933</v>
      </c>
      <c r="O91" s="19">
        <v>2.1392450522678521</v>
      </c>
      <c r="P91" s="19">
        <v>26.740563153348152</v>
      </c>
      <c r="Q91" s="19">
        <v>47.731905228726447</v>
      </c>
      <c r="R91" s="19">
        <v>30.885350442117115</v>
      </c>
      <c r="S91" s="19">
        <v>116.32144971706445</v>
      </c>
      <c r="T91" s="19">
        <v>555.26779387927445</v>
      </c>
      <c r="U91" s="19">
        <v>196.94424762440914</v>
      </c>
      <c r="V91" s="19">
        <v>119.66402011123297</v>
      </c>
      <c r="W91" s="19">
        <v>144.93385229114696</v>
      </c>
      <c r="X91" s="19">
        <v>221.14445727818924</v>
      </c>
      <c r="Y91" s="19">
        <v>98.672678035854688</v>
      </c>
      <c r="Z91" s="19">
        <v>28.344996942549042</v>
      </c>
      <c r="AA91" s="19">
        <v>115.38553000669727</v>
      </c>
      <c r="AB91" s="19">
        <v>102.14895124578993</v>
      </c>
      <c r="AC91" s="19">
        <v>427.84901045357043</v>
      </c>
      <c r="AD91" s="19">
        <v>1625.1577256447338</v>
      </c>
      <c r="AE91" s="19">
        <v>368.0838518058373</v>
      </c>
      <c r="AF91" s="19">
        <v>138.91722558164363</v>
      </c>
      <c r="AG91" s="19">
        <v>10.161413998272296</v>
      </c>
      <c r="AH91" s="19">
        <v>75.809496539742014</v>
      </c>
      <c r="AI91" s="19">
        <v>250.02426548380521</v>
      </c>
      <c r="AJ91" s="19">
        <v>33.158298310151707</v>
      </c>
      <c r="AK91" s="19">
        <v>125.27953837343608</v>
      </c>
      <c r="AL91" s="19">
        <v>76.076902171275492</v>
      </c>
      <c r="AM91" s="19">
        <v>131.56357071447292</v>
      </c>
      <c r="AN91" s="19">
        <v>181.56842381123394</v>
      </c>
      <c r="AO91" s="19">
        <v>328.37411552311528</v>
      </c>
      <c r="AP91" s="19">
        <v>220.60964601512228</v>
      </c>
      <c r="AQ91" s="19">
        <v>325.03154512894679</v>
      </c>
      <c r="AR91" s="19">
        <v>135.70835800324187</v>
      </c>
      <c r="AS91" s="19">
        <v>821.06899162355501</v>
      </c>
      <c r="AT91" s="19">
        <v>243.87393595853516</v>
      </c>
      <c r="AU91" s="19">
        <v>331.98409154881733</v>
      </c>
      <c r="AV91" s="19">
        <v>143.19571568617934</v>
      </c>
      <c r="AW91" s="19">
        <v>615.30035815854092</v>
      </c>
      <c r="AX91" s="19">
        <v>0.93591971036718535</v>
      </c>
      <c r="AY91" s="19">
        <v>51.208178438661704</v>
      </c>
      <c r="AZ91" s="19">
        <v>75.274685276675044</v>
      </c>
      <c r="BA91" s="19">
        <v>28.61240257408252</v>
      </c>
      <c r="BB91" s="19">
        <v>72.333223329806742</v>
      </c>
      <c r="BC91" s="19">
        <v>226.09146146155859</v>
      </c>
      <c r="BD91" s="19">
        <v>54.149640385530006</v>
      </c>
      <c r="BE91" s="19">
        <v>27.542780047948597</v>
      </c>
      <c r="BF91" s="19">
        <v>161.51300144622283</v>
      </c>
      <c r="BG91" s="19">
        <v>31.420161705184078</v>
      </c>
      <c r="BH91" s="19">
        <v>27.943888495248817</v>
      </c>
      <c r="BI91" s="19">
        <v>178.0921506012987</v>
      </c>
      <c r="BJ91" s="19">
        <v>167.66333097149291</v>
      </c>
      <c r="BK91" s="19">
        <v>41.848981334989858</v>
      </c>
      <c r="BL91" s="19">
        <v>196.54313917710891</v>
      </c>
      <c r="BM91" s="19">
        <v>27.542780047948597</v>
      </c>
      <c r="BN91" s="19">
        <v>0</v>
      </c>
      <c r="BO91" s="19">
        <v>183.17285760043484</v>
      </c>
      <c r="BP91" s="19">
        <v>101.21303153542276</v>
      </c>
      <c r="BQ91" s="19">
        <v>97.870461141254239</v>
      </c>
      <c r="BR91" s="19">
        <v>105.22411600842497</v>
      </c>
      <c r="BS91" s="19">
        <v>0</v>
      </c>
      <c r="BT91" s="19">
        <v>11954.368757704291</v>
      </c>
      <c r="BU91" s="19">
        <v>0</v>
      </c>
      <c r="BV91" s="19">
        <v>0</v>
      </c>
      <c r="BW91" s="19">
        <v>0</v>
      </c>
      <c r="BX91" s="19">
        <v>79.285769749677272</v>
      </c>
      <c r="BY91" s="19">
        <v>1741.3454725460315</v>
      </c>
      <c r="BZ91" s="19">
        <v>0</v>
      </c>
      <c r="CA91" s="19">
        <v>1820.6312422957087</v>
      </c>
      <c r="CB91" s="19">
        <v>13775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139.47164392653946</v>
      </c>
      <c r="E92" s="19">
        <v>80.018620819677636</v>
      </c>
      <c r="F92" s="19">
        <v>7.0479156820359457</v>
      </c>
      <c r="G92" s="19">
        <v>11.260146538877741</v>
      </c>
      <c r="H92" s="19">
        <v>6.29081536462974</v>
      </c>
      <c r="I92" s="19">
        <v>21.267636188956121</v>
      </c>
      <c r="J92" s="19">
        <v>7.1580393645677569</v>
      </c>
      <c r="K92" s="19">
        <v>26.40215288700184</v>
      </c>
      <c r="L92" s="19">
        <v>1.6105588570277451</v>
      </c>
      <c r="M92" s="19">
        <v>52.886898535902539</v>
      </c>
      <c r="N92" s="19">
        <v>10.420453459572677</v>
      </c>
      <c r="O92" s="19">
        <v>0.81216215867211095</v>
      </c>
      <c r="P92" s="19">
        <v>21.790723680982229</v>
      </c>
      <c r="Q92" s="19">
        <v>3.3312413965873025</v>
      </c>
      <c r="R92" s="19">
        <v>4.4187127615889423</v>
      </c>
      <c r="S92" s="19">
        <v>15.610031998884301</v>
      </c>
      <c r="T92" s="19">
        <v>34.730256378470095</v>
      </c>
      <c r="U92" s="19">
        <v>2.2437700315856626</v>
      </c>
      <c r="V92" s="19">
        <v>0.64697663487439339</v>
      </c>
      <c r="W92" s="19">
        <v>2.2575354919021389</v>
      </c>
      <c r="X92" s="19">
        <v>72.915643296375791</v>
      </c>
      <c r="Y92" s="19">
        <v>11.094961015080022</v>
      </c>
      <c r="Z92" s="19">
        <v>3.4275996188026379</v>
      </c>
      <c r="AA92" s="19">
        <v>4.8592074917161883</v>
      </c>
      <c r="AB92" s="19">
        <v>37.304397457651199</v>
      </c>
      <c r="AC92" s="19">
        <v>57.030302091161957</v>
      </c>
      <c r="AD92" s="19">
        <v>66.253160503201187</v>
      </c>
      <c r="AE92" s="19">
        <v>43.498854600065599</v>
      </c>
      <c r="AF92" s="19">
        <v>20.331584887435724</v>
      </c>
      <c r="AG92" s="19">
        <v>2.684264761712909</v>
      </c>
      <c r="AH92" s="19">
        <v>9.3880439358369436</v>
      </c>
      <c r="AI92" s="19">
        <v>10.090082411977242</v>
      </c>
      <c r="AJ92" s="19">
        <v>9.7597113643818059</v>
      </c>
      <c r="AK92" s="19">
        <v>21.226339808006696</v>
      </c>
      <c r="AL92" s="19">
        <v>4.129638094942937</v>
      </c>
      <c r="AM92" s="19">
        <v>6.2357535233638348</v>
      </c>
      <c r="AN92" s="19">
        <v>4.8867384123491417</v>
      </c>
      <c r="AO92" s="19">
        <v>1666.9008861030836</v>
      </c>
      <c r="AP92" s="19">
        <v>70.23137853466288</v>
      </c>
      <c r="AQ92" s="19">
        <v>9.9799587294454302</v>
      </c>
      <c r="AR92" s="19">
        <v>27.819995299598915</v>
      </c>
      <c r="AS92" s="19">
        <v>367.68921051340266</v>
      </c>
      <c r="AT92" s="19">
        <v>25.975423617191073</v>
      </c>
      <c r="AU92" s="19">
        <v>1.1425332062675457</v>
      </c>
      <c r="AV92" s="19">
        <v>0.79839669835563443</v>
      </c>
      <c r="AW92" s="19">
        <v>22.589120379337864</v>
      </c>
      <c r="AX92" s="19">
        <v>25.686348950545064</v>
      </c>
      <c r="AY92" s="19">
        <v>35.019331045116104</v>
      </c>
      <c r="AZ92" s="19">
        <v>2.1061154284208978</v>
      </c>
      <c r="BA92" s="19">
        <v>7.2131012058336621</v>
      </c>
      <c r="BB92" s="19">
        <v>32.858153775429301</v>
      </c>
      <c r="BC92" s="19">
        <v>12.333852443562904</v>
      </c>
      <c r="BD92" s="19">
        <v>41.888295743037851</v>
      </c>
      <c r="BE92" s="19">
        <v>12.69175441179129</v>
      </c>
      <c r="BF92" s="19">
        <v>22.052267426995279</v>
      </c>
      <c r="BG92" s="19">
        <v>5.4786532059576292</v>
      </c>
      <c r="BH92" s="19">
        <v>3.9782180314616955</v>
      </c>
      <c r="BI92" s="19">
        <v>3.1247594918401553</v>
      </c>
      <c r="BJ92" s="19">
        <v>137.50318310128333</v>
      </c>
      <c r="BK92" s="19">
        <v>1.8583371427243216</v>
      </c>
      <c r="BL92" s="19">
        <v>93.7840811361541</v>
      </c>
      <c r="BM92" s="19">
        <v>30.476729140678874</v>
      </c>
      <c r="BN92" s="19">
        <v>41.351442790695273</v>
      </c>
      <c r="BO92" s="19">
        <v>20.152633903321529</v>
      </c>
      <c r="BP92" s="19">
        <v>32.871919235745771</v>
      </c>
      <c r="BQ92" s="19">
        <v>18.569605966926737</v>
      </c>
      <c r="BR92" s="19">
        <v>53.588937012042841</v>
      </c>
      <c r="BS92" s="19">
        <v>0</v>
      </c>
      <c r="BT92" s="19">
        <v>3662.5071991033083</v>
      </c>
      <c r="BU92" s="19">
        <v>0</v>
      </c>
      <c r="BV92" s="19">
        <v>0</v>
      </c>
      <c r="BW92" s="19">
        <v>0</v>
      </c>
      <c r="BX92" s="19">
        <v>1667.492800896692</v>
      </c>
      <c r="BY92" s="19">
        <v>0</v>
      </c>
      <c r="BZ92" s="19">
        <v>0</v>
      </c>
      <c r="CA92" s="19">
        <v>1667.492800896692</v>
      </c>
      <c r="CB92" s="19">
        <v>5330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5.268532114681207E-2</v>
      </c>
      <c r="E94" s="19">
        <v>9.2199312006921122E-2</v>
      </c>
      <c r="F94" s="19">
        <v>6.5856651433515087E-3</v>
      </c>
      <c r="G94" s="19">
        <v>2.1952217144505029E-3</v>
      </c>
      <c r="H94" s="19">
        <v>1.5981214081199662</v>
      </c>
      <c r="I94" s="19">
        <v>0.85394124692124573</v>
      </c>
      <c r="J94" s="19">
        <v>7.9027981720218118E-2</v>
      </c>
      <c r="K94" s="19">
        <v>0</v>
      </c>
      <c r="L94" s="19">
        <v>0</v>
      </c>
      <c r="M94" s="19">
        <v>8.7808868578020116E-3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2.6342660573406035E-2</v>
      </c>
      <c r="U94" s="19">
        <v>0</v>
      </c>
      <c r="V94" s="19">
        <v>0</v>
      </c>
      <c r="W94" s="19">
        <v>6.3661429719064591E-2</v>
      </c>
      <c r="X94" s="19">
        <v>0.15805596344043624</v>
      </c>
      <c r="Y94" s="19">
        <v>0</v>
      </c>
      <c r="Z94" s="19">
        <v>0</v>
      </c>
      <c r="AA94" s="19">
        <v>0</v>
      </c>
      <c r="AB94" s="19">
        <v>0</v>
      </c>
      <c r="AC94" s="19">
        <v>6.5856651433515087E-3</v>
      </c>
      <c r="AD94" s="19">
        <v>5.0490099432361567E-2</v>
      </c>
      <c r="AE94" s="19">
        <v>2.8537882287856538E-2</v>
      </c>
      <c r="AF94" s="19">
        <v>8.3418425149119124E-2</v>
      </c>
      <c r="AG94" s="19">
        <v>0.17781295887049076</v>
      </c>
      <c r="AH94" s="19">
        <v>6.5856651433515087E-3</v>
      </c>
      <c r="AI94" s="19">
        <v>0.10098019886472313</v>
      </c>
      <c r="AJ94" s="19">
        <v>0.58392897604383376</v>
      </c>
      <c r="AK94" s="19">
        <v>4.6099656003460561E-2</v>
      </c>
      <c r="AL94" s="19">
        <v>0.45002045146235314</v>
      </c>
      <c r="AM94" s="19">
        <v>3.2928325716757544E-2</v>
      </c>
      <c r="AN94" s="19">
        <v>0</v>
      </c>
      <c r="AO94" s="19">
        <v>0</v>
      </c>
      <c r="AP94" s="19">
        <v>0</v>
      </c>
      <c r="AQ94" s="19">
        <v>69.015575480609357</v>
      </c>
      <c r="AR94" s="19">
        <v>1.1173678526553061</v>
      </c>
      <c r="AS94" s="19">
        <v>1.5256790915430996</v>
      </c>
      <c r="AT94" s="19">
        <v>4.6099656003460561E-2</v>
      </c>
      <c r="AU94" s="19">
        <v>1.3171330286703017E-2</v>
      </c>
      <c r="AV94" s="19">
        <v>4.3904434289010058E-3</v>
      </c>
      <c r="AW94" s="19">
        <v>0.72661838748311658</v>
      </c>
      <c r="AX94" s="19">
        <v>0.5773433109004823</v>
      </c>
      <c r="AY94" s="19">
        <v>0</v>
      </c>
      <c r="AZ94" s="19">
        <v>1.536655200115352E-2</v>
      </c>
      <c r="BA94" s="19">
        <v>0.50051055089471475</v>
      </c>
      <c r="BB94" s="19">
        <v>4.3904434289010058E-3</v>
      </c>
      <c r="BC94" s="19">
        <v>1.9778947647199032</v>
      </c>
      <c r="BD94" s="19">
        <v>0.68710439662300749</v>
      </c>
      <c r="BE94" s="19">
        <v>1.3061569200980492</v>
      </c>
      <c r="BF94" s="19">
        <v>0.13829896801038169</v>
      </c>
      <c r="BG94" s="19">
        <v>0.29855015316526845</v>
      </c>
      <c r="BH94" s="19">
        <v>0</v>
      </c>
      <c r="BI94" s="19">
        <v>0.42148256917449656</v>
      </c>
      <c r="BJ94" s="19">
        <v>5.0863287123818157</v>
      </c>
      <c r="BK94" s="19">
        <v>0</v>
      </c>
      <c r="BL94" s="19">
        <v>9.2089550921198597</v>
      </c>
      <c r="BM94" s="19">
        <v>2.4125486641811027</v>
      </c>
      <c r="BN94" s="19">
        <v>0.90662656806805775</v>
      </c>
      <c r="BO94" s="19">
        <v>3.861394995718435</v>
      </c>
      <c r="BP94" s="19">
        <v>0</v>
      </c>
      <c r="BQ94" s="19">
        <v>1.975699543005453E-2</v>
      </c>
      <c r="BR94" s="19">
        <v>0.53124365489702174</v>
      </c>
      <c r="BS94" s="19">
        <v>0</v>
      </c>
      <c r="BT94" s="19">
        <v>104.911840955304</v>
      </c>
      <c r="BU94" s="19">
        <v>0</v>
      </c>
      <c r="BV94" s="19">
        <v>0</v>
      </c>
      <c r="BW94" s="19">
        <v>0</v>
      </c>
      <c r="BX94" s="19">
        <v>0</v>
      </c>
      <c r="BY94" s="19">
        <v>641.088159044696</v>
      </c>
      <c r="BZ94" s="19">
        <v>0</v>
      </c>
      <c r="CA94" s="19">
        <v>641.088159044696</v>
      </c>
      <c r="CB94" s="19">
        <v>746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0.95337491508676597</v>
      </c>
      <c r="E96" s="19">
        <v>1.849317606373124</v>
      </c>
      <c r="F96" s="19">
        <v>0.10337800284073365</v>
      </c>
      <c r="G96" s="19">
        <v>3.4459334280244551E-2</v>
      </c>
      <c r="H96" s="19">
        <v>5.7891681590810844</v>
      </c>
      <c r="I96" s="19">
        <v>0.21824245044154883</v>
      </c>
      <c r="J96" s="19">
        <v>1.6310751559315753</v>
      </c>
      <c r="K96" s="19">
        <v>0</v>
      </c>
      <c r="L96" s="19">
        <v>4.5945779040326068E-2</v>
      </c>
      <c r="M96" s="19">
        <v>1.1486444760081517E-2</v>
      </c>
      <c r="N96" s="19">
        <v>0</v>
      </c>
      <c r="O96" s="19">
        <v>0</v>
      </c>
      <c r="P96" s="19">
        <v>0.27567467424195641</v>
      </c>
      <c r="Q96" s="19">
        <v>0</v>
      </c>
      <c r="R96" s="19">
        <v>0</v>
      </c>
      <c r="S96" s="19">
        <v>0</v>
      </c>
      <c r="T96" s="19">
        <v>0.16081022664114125</v>
      </c>
      <c r="U96" s="19">
        <v>0.22972889520163034</v>
      </c>
      <c r="V96" s="19">
        <v>0.33310689804236399</v>
      </c>
      <c r="W96" s="19">
        <v>0</v>
      </c>
      <c r="X96" s="19">
        <v>0</v>
      </c>
      <c r="Y96" s="19">
        <v>2.2972889520163034E-2</v>
      </c>
      <c r="Z96" s="19">
        <v>0</v>
      </c>
      <c r="AA96" s="19">
        <v>0</v>
      </c>
      <c r="AB96" s="19">
        <v>0</v>
      </c>
      <c r="AC96" s="19">
        <v>0.26418822948187487</v>
      </c>
      <c r="AD96" s="19">
        <v>0.27567467424195641</v>
      </c>
      <c r="AE96" s="19">
        <v>24.259371333292162</v>
      </c>
      <c r="AF96" s="19">
        <v>0.27567467424195641</v>
      </c>
      <c r="AG96" s="19">
        <v>0</v>
      </c>
      <c r="AH96" s="19">
        <v>9.1891558080652136E-2</v>
      </c>
      <c r="AI96" s="19">
        <v>0.26418822948187487</v>
      </c>
      <c r="AJ96" s="19">
        <v>0</v>
      </c>
      <c r="AK96" s="19">
        <v>0.12635089236089669</v>
      </c>
      <c r="AL96" s="19">
        <v>0</v>
      </c>
      <c r="AM96" s="19">
        <v>3.4459334280244551E-2</v>
      </c>
      <c r="AN96" s="19">
        <v>0</v>
      </c>
      <c r="AO96" s="19">
        <v>0</v>
      </c>
      <c r="AP96" s="19">
        <v>0</v>
      </c>
      <c r="AQ96" s="19">
        <v>287.85030568764279</v>
      </c>
      <c r="AR96" s="19">
        <v>0.17229667140122273</v>
      </c>
      <c r="AS96" s="19">
        <v>0.53986290372383128</v>
      </c>
      <c r="AT96" s="19">
        <v>0.12635089236089669</v>
      </c>
      <c r="AU96" s="19">
        <v>0</v>
      </c>
      <c r="AV96" s="19">
        <v>0</v>
      </c>
      <c r="AW96" s="19">
        <v>10.624961403075403</v>
      </c>
      <c r="AX96" s="19">
        <v>0.51689001420366831</v>
      </c>
      <c r="AY96" s="19">
        <v>5.9729512752423881</v>
      </c>
      <c r="AZ96" s="19">
        <v>0</v>
      </c>
      <c r="BA96" s="19">
        <v>0</v>
      </c>
      <c r="BB96" s="19">
        <v>42.316062496140304</v>
      </c>
      <c r="BC96" s="19">
        <v>0</v>
      </c>
      <c r="BD96" s="19">
        <v>10.762798740196381</v>
      </c>
      <c r="BE96" s="19">
        <v>16.988451800160565</v>
      </c>
      <c r="BF96" s="19">
        <v>2.5959365157784227</v>
      </c>
      <c r="BG96" s="19">
        <v>6.7884888532081771</v>
      </c>
      <c r="BH96" s="19">
        <v>4.5945779040326068E-2</v>
      </c>
      <c r="BI96" s="19">
        <v>2.2972889520163034E-2</v>
      </c>
      <c r="BJ96" s="19">
        <v>13.083060581732846</v>
      </c>
      <c r="BK96" s="19">
        <v>0.10337800284073365</v>
      </c>
      <c r="BL96" s="19">
        <v>24.856666460816403</v>
      </c>
      <c r="BM96" s="19">
        <v>3.3425554251837215</v>
      </c>
      <c r="BN96" s="19">
        <v>0</v>
      </c>
      <c r="BO96" s="19">
        <v>22.892484406842463</v>
      </c>
      <c r="BP96" s="19">
        <v>0</v>
      </c>
      <c r="BQ96" s="19">
        <v>1.2635089236089667</v>
      </c>
      <c r="BR96" s="19">
        <v>0.14932378188105971</v>
      </c>
      <c r="BS96" s="19">
        <v>0</v>
      </c>
      <c r="BT96" s="19">
        <v>488.26579386154515</v>
      </c>
      <c r="BU96" s="19">
        <v>0</v>
      </c>
      <c r="BV96" s="19">
        <v>0</v>
      </c>
      <c r="BW96" s="19">
        <v>0</v>
      </c>
      <c r="BX96" s="19">
        <v>0</v>
      </c>
      <c r="BY96" s="19">
        <v>1185.7342061384547</v>
      </c>
      <c r="BZ96" s="19">
        <v>0</v>
      </c>
      <c r="CA96" s="19">
        <v>1185.7342061384547</v>
      </c>
      <c r="CB96" s="19">
        <v>1674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0.14116423666023958</v>
      </c>
      <c r="E98" s="19">
        <v>9.4109491106826398E-2</v>
      </c>
      <c r="F98" s="19">
        <v>0</v>
      </c>
      <c r="G98" s="19">
        <v>1.6939708399228752</v>
      </c>
      <c r="H98" s="19">
        <v>4.6113650642344934</v>
      </c>
      <c r="I98" s="19">
        <v>4.7525293008947331</v>
      </c>
      <c r="J98" s="19">
        <v>2.1174635499035941</v>
      </c>
      <c r="K98" s="19">
        <v>343.07614982993567</v>
      </c>
      <c r="L98" s="19">
        <v>12.893000281635217</v>
      </c>
      <c r="M98" s="19">
        <v>233.25037370826922</v>
      </c>
      <c r="N98" s="19">
        <v>8.7992374184882696</v>
      </c>
      <c r="O98" s="19">
        <v>7.8581425074200046</v>
      </c>
      <c r="P98" s="19">
        <v>27.05647869321259</v>
      </c>
      <c r="Q98" s="19">
        <v>32.138391212981219</v>
      </c>
      <c r="R98" s="19">
        <v>45.078446240169846</v>
      </c>
      <c r="S98" s="19">
        <v>16.469160943694622</v>
      </c>
      <c r="T98" s="19">
        <v>97.77976125999264</v>
      </c>
      <c r="U98" s="19">
        <v>2.8232847332047921</v>
      </c>
      <c r="V98" s="19">
        <v>26.632985983231872</v>
      </c>
      <c r="W98" s="19">
        <v>23.99792023224073</v>
      </c>
      <c r="X98" s="19">
        <v>46.348924370112002</v>
      </c>
      <c r="Y98" s="19">
        <v>59.947745835048423</v>
      </c>
      <c r="Z98" s="19">
        <v>4.281981845360602</v>
      </c>
      <c r="AA98" s="19">
        <v>68.464654780216208</v>
      </c>
      <c r="AB98" s="19">
        <v>84.180939795056219</v>
      </c>
      <c r="AC98" s="19">
        <v>53.877683658658121</v>
      </c>
      <c r="AD98" s="19">
        <v>81.592928789618483</v>
      </c>
      <c r="AE98" s="19">
        <v>22.868606338958816</v>
      </c>
      <c r="AF98" s="19">
        <v>68.605819016876438</v>
      </c>
      <c r="AG98" s="19">
        <v>41.172902359236552</v>
      </c>
      <c r="AH98" s="19">
        <v>49.736866049957754</v>
      </c>
      <c r="AI98" s="19">
        <v>130.85924738404211</v>
      </c>
      <c r="AJ98" s="19">
        <v>4.7995840464481461</v>
      </c>
      <c r="AK98" s="19">
        <v>1.6469160943694621</v>
      </c>
      <c r="AL98" s="19">
        <v>8.1404709807404831</v>
      </c>
      <c r="AM98" s="19">
        <v>32.703048159622178</v>
      </c>
      <c r="AN98" s="19">
        <v>0.79993067440802446</v>
      </c>
      <c r="AO98" s="19">
        <v>0</v>
      </c>
      <c r="AP98" s="19">
        <v>0.56465694664095833</v>
      </c>
      <c r="AQ98" s="19">
        <v>4.7054745553413199E-2</v>
      </c>
      <c r="AR98" s="19">
        <v>0</v>
      </c>
      <c r="AS98" s="19">
        <v>265.95342186789145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16.280941961480966</v>
      </c>
      <c r="BA98" s="19">
        <v>25.880110054377262</v>
      </c>
      <c r="BB98" s="19">
        <v>139.47026582031671</v>
      </c>
      <c r="BC98" s="19">
        <v>18.069022292510667</v>
      </c>
      <c r="BD98" s="19">
        <v>1.8351350765831147</v>
      </c>
      <c r="BE98" s="19">
        <v>0</v>
      </c>
      <c r="BF98" s="19">
        <v>19.057171949132346</v>
      </c>
      <c r="BG98" s="19">
        <v>1.6939708399228752</v>
      </c>
      <c r="BH98" s="19">
        <v>9.2227301284689869</v>
      </c>
      <c r="BI98" s="19">
        <v>0</v>
      </c>
      <c r="BJ98" s="19">
        <v>18.210186529170908</v>
      </c>
      <c r="BK98" s="19">
        <v>2.1174635499035941</v>
      </c>
      <c r="BL98" s="19">
        <v>0</v>
      </c>
      <c r="BM98" s="19">
        <v>0</v>
      </c>
      <c r="BN98" s="19">
        <v>0.65876643774778487</v>
      </c>
      <c r="BO98" s="19">
        <v>0</v>
      </c>
      <c r="BP98" s="19">
        <v>0</v>
      </c>
      <c r="BQ98" s="19">
        <v>0.98814965662167731</v>
      </c>
      <c r="BR98" s="19">
        <v>0.65876643774778487</v>
      </c>
      <c r="BS98" s="19">
        <v>0</v>
      </c>
      <c r="BT98" s="19">
        <v>2172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2172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2.9846625766871164</v>
      </c>
      <c r="E99" s="19">
        <v>0.42689161554192223</v>
      </c>
      <c r="F99" s="19">
        <v>0.31646216768916158</v>
      </c>
      <c r="G99" s="19">
        <v>0.42280163599182008</v>
      </c>
      <c r="H99" s="19">
        <v>2.6743353783231081</v>
      </c>
      <c r="I99" s="19">
        <v>1.4913087934560327</v>
      </c>
      <c r="J99" s="19">
        <v>0.29601226993865032</v>
      </c>
      <c r="K99" s="19">
        <v>5.4831288343558278</v>
      </c>
      <c r="L99" s="19">
        <v>0.83435582822085896</v>
      </c>
      <c r="M99" s="19">
        <v>7.1820040899795492</v>
      </c>
      <c r="N99" s="19">
        <v>1.3895705521472392</v>
      </c>
      <c r="O99" s="19">
        <v>6.4417177914110432E-2</v>
      </c>
      <c r="P99" s="19">
        <v>0.45449897750511242</v>
      </c>
      <c r="Q99" s="19">
        <v>0.28476482617586912</v>
      </c>
      <c r="R99" s="19">
        <v>0.46114519427402867</v>
      </c>
      <c r="S99" s="19">
        <v>0.31032719836400818</v>
      </c>
      <c r="T99" s="19">
        <v>1.7663599182004091</v>
      </c>
      <c r="U99" s="19">
        <v>0.14059304703476483</v>
      </c>
      <c r="V99" s="19">
        <v>1.703476482617587</v>
      </c>
      <c r="W99" s="19">
        <v>0.56901840490797551</v>
      </c>
      <c r="X99" s="19">
        <v>2.6855828220858893</v>
      </c>
      <c r="Y99" s="19">
        <v>1.0245398773006136</v>
      </c>
      <c r="Z99" s="19">
        <v>0.77351738241308798</v>
      </c>
      <c r="AA99" s="19">
        <v>1.4892638036809815</v>
      </c>
      <c r="AB99" s="19">
        <v>1.4447852760736197</v>
      </c>
      <c r="AC99" s="19">
        <v>1.1549079754601228</v>
      </c>
      <c r="AD99" s="19">
        <v>2.6073619631901837</v>
      </c>
      <c r="AE99" s="19">
        <v>0.33333333333333337</v>
      </c>
      <c r="AF99" s="19">
        <v>1.1273006134969326</v>
      </c>
      <c r="AG99" s="19">
        <v>0.58179959100204504</v>
      </c>
      <c r="AH99" s="19">
        <v>0.6324130879345603</v>
      </c>
      <c r="AI99" s="19">
        <v>0.82106339468302658</v>
      </c>
      <c r="AJ99" s="19">
        <v>2.1513292433537829</v>
      </c>
      <c r="AK99" s="19">
        <v>0.80674846625766861</v>
      </c>
      <c r="AL99" s="19">
        <v>0.27658486707566465</v>
      </c>
      <c r="AM99" s="19">
        <v>0.70501022494887522</v>
      </c>
      <c r="AN99" s="19">
        <v>3.2208588957055216E-2</v>
      </c>
      <c r="AO99" s="19">
        <v>2.0741308793456033</v>
      </c>
      <c r="AP99" s="19">
        <v>0.17535787321063392</v>
      </c>
      <c r="AQ99" s="19">
        <v>0.791922290388548</v>
      </c>
      <c r="AR99" s="19">
        <v>0.60122699386503065</v>
      </c>
      <c r="AS99" s="19">
        <v>22.372699386503069</v>
      </c>
      <c r="AT99" s="19">
        <v>22.127811860940696</v>
      </c>
      <c r="AU99" s="19">
        <v>7.2085889570552147E-2</v>
      </c>
      <c r="AV99" s="19">
        <v>3.9366053169734148E-2</v>
      </c>
      <c r="AW99" s="19">
        <v>2.8793456032719837</v>
      </c>
      <c r="AX99" s="19">
        <v>1.3292433537832309E-2</v>
      </c>
      <c r="AY99" s="19">
        <v>0.53016359918200406</v>
      </c>
      <c r="AZ99" s="19">
        <v>0.16411042944785276</v>
      </c>
      <c r="BA99" s="19">
        <v>6.9529652351738247E-2</v>
      </c>
      <c r="BB99" s="19">
        <v>0.10429447852760737</v>
      </c>
      <c r="BC99" s="19">
        <v>0.10889570552147239</v>
      </c>
      <c r="BD99" s="19">
        <v>0.22801635991820041</v>
      </c>
      <c r="BE99" s="19">
        <v>5.6237218813905933E-3</v>
      </c>
      <c r="BF99" s="19">
        <v>0.30725971370143151</v>
      </c>
      <c r="BG99" s="19">
        <v>0.14877300613496933</v>
      </c>
      <c r="BH99" s="19">
        <v>3.0163599182004092E-2</v>
      </c>
      <c r="BI99" s="19">
        <v>0.20705521472392641</v>
      </c>
      <c r="BJ99" s="19">
        <v>8.537832310838446E-2</v>
      </c>
      <c r="BK99" s="19">
        <v>3.7321063394683024E-2</v>
      </c>
      <c r="BL99" s="19">
        <v>0.59815950920245398</v>
      </c>
      <c r="BM99" s="19">
        <v>5.4192229038854803E-2</v>
      </c>
      <c r="BN99" s="19">
        <v>1.0224948875255625E-3</v>
      </c>
      <c r="BO99" s="19">
        <v>0.16768916155419222</v>
      </c>
      <c r="BP99" s="19">
        <v>0</v>
      </c>
      <c r="BQ99" s="19">
        <v>3.9877300613496931E-2</v>
      </c>
      <c r="BR99" s="19">
        <v>7.0552147239263813E-2</v>
      </c>
      <c r="BS99" s="19">
        <v>0</v>
      </c>
      <c r="BT99" s="19">
        <v>102.00920245398773</v>
      </c>
      <c r="BU99" s="19">
        <v>0</v>
      </c>
      <c r="BV99" s="19">
        <v>0</v>
      </c>
      <c r="BW99" s="19">
        <v>0</v>
      </c>
      <c r="BX99" s="19">
        <v>0.99079754601226988</v>
      </c>
      <c r="BY99" s="19">
        <v>0</v>
      </c>
      <c r="BZ99" s="19">
        <v>0</v>
      </c>
      <c r="CA99" s="19">
        <v>0.99079754601226988</v>
      </c>
      <c r="CB99" s="19">
        <v>103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0.14707026018128871</v>
      </c>
      <c r="E100" s="19">
        <v>8.8242156108773229E-2</v>
      </c>
      <c r="F100" s="19">
        <v>0.73535130090644363</v>
      </c>
      <c r="G100" s="19">
        <v>0.47062483258012394</v>
      </c>
      <c r="H100" s="19">
        <v>12.26565969911948</v>
      </c>
      <c r="I100" s="19">
        <v>15.707103787361637</v>
      </c>
      <c r="J100" s="19">
        <v>3.5591002963871872</v>
      </c>
      <c r="K100" s="19">
        <v>2.8531630475170013</v>
      </c>
      <c r="L100" s="19">
        <v>1.0000777692327634</v>
      </c>
      <c r="M100" s="19">
        <v>4.1767953891485998</v>
      </c>
      <c r="N100" s="19">
        <v>0.4412107805438662</v>
      </c>
      <c r="O100" s="19">
        <v>0</v>
      </c>
      <c r="P100" s="19">
        <v>5.8828104072515493E-2</v>
      </c>
      <c r="Q100" s="19">
        <v>3.9120689208222803</v>
      </c>
      <c r="R100" s="19">
        <v>0.17648431221754646</v>
      </c>
      <c r="S100" s="19">
        <v>24.972530178782826</v>
      </c>
      <c r="T100" s="19">
        <v>2.9414052036257746E-2</v>
      </c>
      <c r="U100" s="19">
        <v>0</v>
      </c>
      <c r="V100" s="19">
        <v>0</v>
      </c>
      <c r="W100" s="19">
        <v>2.2942960588281043</v>
      </c>
      <c r="X100" s="19">
        <v>6.2946071357591578</v>
      </c>
      <c r="Y100" s="19">
        <v>4.0885532330398267</v>
      </c>
      <c r="Z100" s="19">
        <v>0.55886698868889717</v>
      </c>
      <c r="AA100" s="19">
        <v>4.0297251289673106</v>
      </c>
      <c r="AB100" s="19">
        <v>7.0593724887018592</v>
      </c>
      <c r="AC100" s="19">
        <v>10.236090108617695</v>
      </c>
      <c r="AD100" s="19">
        <v>3.3237878800971252</v>
      </c>
      <c r="AE100" s="19">
        <v>0.38238267647135071</v>
      </c>
      <c r="AF100" s="19">
        <v>8.7359734547685495</v>
      </c>
      <c r="AG100" s="19">
        <v>8.8242156108773229E-2</v>
      </c>
      <c r="AH100" s="19">
        <v>1.7648431221754648</v>
      </c>
      <c r="AI100" s="19">
        <v>14.559955757947584</v>
      </c>
      <c r="AJ100" s="19">
        <v>0</v>
      </c>
      <c r="AK100" s="19">
        <v>10.089019848436406</v>
      </c>
      <c r="AL100" s="19">
        <v>5.8828104072515493E-2</v>
      </c>
      <c r="AM100" s="19">
        <v>0.26472646832631969</v>
      </c>
      <c r="AN100" s="19">
        <v>2.441366319009393</v>
      </c>
      <c r="AO100" s="19">
        <v>0</v>
      </c>
      <c r="AP100" s="19">
        <v>0.2058983642538042</v>
      </c>
      <c r="AQ100" s="19">
        <v>2.0883976945742999</v>
      </c>
      <c r="AR100" s="19">
        <v>0</v>
      </c>
      <c r="AS100" s="19">
        <v>1.6471869140304336</v>
      </c>
      <c r="AT100" s="19">
        <v>5.2062872104176208</v>
      </c>
      <c r="AU100" s="19">
        <v>0</v>
      </c>
      <c r="AV100" s="19">
        <v>0</v>
      </c>
      <c r="AW100" s="19">
        <v>1.1177339773777943</v>
      </c>
      <c r="AX100" s="19">
        <v>0.64710914479767034</v>
      </c>
      <c r="AY100" s="19">
        <v>2.1178117466105575</v>
      </c>
      <c r="AZ100" s="19">
        <v>0</v>
      </c>
      <c r="BA100" s="19">
        <v>3.0296473597345477</v>
      </c>
      <c r="BB100" s="19">
        <v>0.4117967285076084</v>
      </c>
      <c r="BC100" s="19">
        <v>6.3240211877954149</v>
      </c>
      <c r="BD100" s="19">
        <v>10.500816576944015</v>
      </c>
      <c r="BE100" s="19">
        <v>1.1765620814503097</v>
      </c>
      <c r="BF100" s="19">
        <v>0.23531241629006197</v>
      </c>
      <c r="BG100" s="19">
        <v>21.589914194613186</v>
      </c>
      <c r="BH100" s="19">
        <v>1.3824604457041141</v>
      </c>
      <c r="BI100" s="19">
        <v>0.76476535294270143</v>
      </c>
      <c r="BJ100" s="19">
        <v>7.1770286968468895</v>
      </c>
      <c r="BK100" s="19">
        <v>0.97066371719650557</v>
      </c>
      <c r="BL100" s="19">
        <v>71.358490239961284</v>
      </c>
      <c r="BM100" s="19">
        <v>67.152280798776431</v>
      </c>
      <c r="BN100" s="19">
        <v>38.708892479715189</v>
      </c>
      <c r="BO100" s="19">
        <v>26.325576572450679</v>
      </c>
      <c r="BP100" s="19">
        <v>0</v>
      </c>
      <c r="BQ100" s="19">
        <v>0.35296862443509291</v>
      </c>
      <c r="BR100" s="19">
        <v>63.063727565736599</v>
      </c>
      <c r="BS100" s="19">
        <v>0</v>
      </c>
      <c r="BT100" s="19">
        <v>480.41971190819771</v>
      </c>
      <c r="BU100" s="19">
        <v>0</v>
      </c>
      <c r="BV100" s="19">
        <v>0</v>
      </c>
      <c r="BW100" s="19">
        <v>0</v>
      </c>
      <c r="BX100" s="19">
        <v>2923.5802880918022</v>
      </c>
      <c r="BY100" s="19">
        <v>0</v>
      </c>
      <c r="BZ100" s="19">
        <v>0</v>
      </c>
      <c r="CA100" s="19">
        <v>2923.5802880918022</v>
      </c>
      <c r="CB100" s="19">
        <v>3404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2037.5589812835226</v>
      </c>
      <c r="I101" s="19">
        <v>0</v>
      </c>
      <c r="J101" s="19">
        <v>3.2493904954802897</v>
      </c>
      <c r="K101" s="19">
        <v>393.74967180525863</v>
      </c>
      <c r="L101" s="19">
        <v>21.790030381456059</v>
      </c>
      <c r="M101" s="19">
        <v>139.91493192303363</v>
      </c>
      <c r="N101" s="19">
        <v>0.38228123476238701</v>
      </c>
      <c r="O101" s="19">
        <v>0.19114061738119351</v>
      </c>
      <c r="P101" s="19">
        <v>2.2936874085743222</v>
      </c>
      <c r="Q101" s="19">
        <v>3.2493904954802897</v>
      </c>
      <c r="R101" s="19">
        <v>1.7202655564307416</v>
      </c>
      <c r="S101" s="19">
        <v>55.621919657927315</v>
      </c>
      <c r="T101" s="19">
        <v>459.69318480177037</v>
      </c>
      <c r="U101" s="19">
        <v>4.3962341997674503</v>
      </c>
      <c r="V101" s="19">
        <v>19.305202355500544</v>
      </c>
      <c r="W101" s="19">
        <v>2.6759686433367089</v>
      </c>
      <c r="X101" s="19">
        <v>216.37117887551105</v>
      </c>
      <c r="Y101" s="19">
        <v>3.4405311128614833</v>
      </c>
      <c r="Z101" s="19">
        <v>12.232999512396384</v>
      </c>
      <c r="AA101" s="19">
        <v>0.57342185214358055</v>
      </c>
      <c r="AB101" s="19">
        <v>12.997561981921159</v>
      </c>
      <c r="AC101" s="19">
        <v>32.493904954802893</v>
      </c>
      <c r="AD101" s="19">
        <v>107.61216758561194</v>
      </c>
      <c r="AE101" s="19">
        <v>3.4405311128614833</v>
      </c>
      <c r="AF101" s="19">
        <v>9.365890251678481</v>
      </c>
      <c r="AG101" s="19">
        <v>8.6013277821537066</v>
      </c>
      <c r="AH101" s="19">
        <v>11.277296425490418</v>
      </c>
      <c r="AI101" s="19">
        <v>78.558793743670535</v>
      </c>
      <c r="AJ101" s="19">
        <v>59.25359138816998</v>
      </c>
      <c r="AK101" s="19">
        <v>23.89257717264919</v>
      </c>
      <c r="AL101" s="19">
        <v>29.62679569408499</v>
      </c>
      <c r="AM101" s="19">
        <v>0.19114061738119351</v>
      </c>
      <c r="AN101" s="19">
        <v>2.4848280259555158</v>
      </c>
      <c r="AO101" s="19">
        <v>0</v>
      </c>
      <c r="AP101" s="19">
        <v>0</v>
      </c>
      <c r="AQ101" s="19">
        <v>1.1468437042871611</v>
      </c>
      <c r="AR101" s="19">
        <v>0.38228123476238701</v>
      </c>
      <c r="AS101" s="19">
        <v>289.38689471512697</v>
      </c>
      <c r="AT101" s="19">
        <v>212.73950714526836</v>
      </c>
      <c r="AU101" s="19">
        <v>319.77825287873674</v>
      </c>
      <c r="AV101" s="19">
        <v>0</v>
      </c>
      <c r="AW101" s="19">
        <v>16.438093094782641</v>
      </c>
      <c r="AX101" s="19">
        <v>0</v>
      </c>
      <c r="AY101" s="19">
        <v>4.7785154345298375</v>
      </c>
      <c r="AZ101" s="19">
        <v>0</v>
      </c>
      <c r="BA101" s="19">
        <v>0.57342185214358055</v>
      </c>
      <c r="BB101" s="19">
        <v>0</v>
      </c>
      <c r="BC101" s="19">
        <v>4.3962341997674503</v>
      </c>
      <c r="BD101" s="19">
        <v>0</v>
      </c>
      <c r="BE101" s="19">
        <v>0</v>
      </c>
      <c r="BF101" s="19">
        <v>0.19114061738119351</v>
      </c>
      <c r="BG101" s="19">
        <v>0.57342185214358055</v>
      </c>
      <c r="BH101" s="19">
        <v>0</v>
      </c>
      <c r="BI101" s="19">
        <v>0</v>
      </c>
      <c r="BJ101" s="19">
        <v>76.647387569858594</v>
      </c>
      <c r="BK101" s="19">
        <v>0.19114061738119351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0.19114061738119351</v>
      </c>
      <c r="BR101" s="19">
        <v>0</v>
      </c>
      <c r="BS101" s="19">
        <v>0</v>
      </c>
      <c r="BT101" s="19">
        <v>4685.6210944825771</v>
      </c>
      <c r="BU101" s="19">
        <v>0</v>
      </c>
      <c r="BV101" s="19">
        <v>0</v>
      </c>
      <c r="BW101" s="19">
        <v>0</v>
      </c>
      <c r="BX101" s="19">
        <v>410.37890551742242</v>
      </c>
      <c r="BY101" s="19">
        <v>0</v>
      </c>
      <c r="BZ101" s="19">
        <v>0</v>
      </c>
      <c r="CA101" s="19">
        <v>410.37890551742242</v>
      </c>
      <c r="CB101" s="19">
        <v>5096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0.17316957756173107</v>
      </c>
      <c r="E102" s="19">
        <v>0</v>
      </c>
      <c r="F102" s="19">
        <v>0.34633915512346214</v>
      </c>
      <c r="G102" s="19">
        <v>0.69267831024692428</v>
      </c>
      <c r="H102" s="19">
        <v>494.05280478361868</v>
      </c>
      <c r="I102" s="19">
        <v>3.1170523961111591</v>
      </c>
      <c r="J102" s="19">
        <v>5.8877656370988554</v>
      </c>
      <c r="K102" s="19">
        <v>61.82153918953798</v>
      </c>
      <c r="L102" s="19">
        <v>1.3853566204938486</v>
      </c>
      <c r="M102" s="19">
        <v>53.163060311451432</v>
      </c>
      <c r="N102" s="19">
        <v>9.0048180332100145</v>
      </c>
      <c r="O102" s="19">
        <v>4.3292394390432767</v>
      </c>
      <c r="P102" s="19">
        <v>5.8877656370988554</v>
      </c>
      <c r="Q102" s="19">
        <v>6.7536135249075118</v>
      </c>
      <c r="R102" s="19">
        <v>9.6974963434569403</v>
      </c>
      <c r="S102" s="19">
        <v>10.563344231265594</v>
      </c>
      <c r="T102" s="19">
        <v>21.299858040092921</v>
      </c>
      <c r="U102" s="19">
        <v>3.2902219736728897</v>
      </c>
      <c r="V102" s="19">
        <v>8.831648455648283</v>
      </c>
      <c r="W102" s="19">
        <v>1.2121870429321175</v>
      </c>
      <c r="X102" s="19">
        <v>58.531317215865094</v>
      </c>
      <c r="Y102" s="19">
        <v>61.994708767099716</v>
      </c>
      <c r="Z102" s="19">
        <v>2.4243740858642351</v>
      </c>
      <c r="AA102" s="19">
        <v>28.053471565000429</v>
      </c>
      <c r="AB102" s="19">
        <v>9.3511571883334756</v>
      </c>
      <c r="AC102" s="19">
        <v>22.512045083025036</v>
      </c>
      <c r="AD102" s="19">
        <v>20.434010152284262</v>
      </c>
      <c r="AE102" s="19">
        <v>2.7707132409876971</v>
      </c>
      <c r="AF102" s="19">
        <v>10.563344231265594</v>
      </c>
      <c r="AG102" s="19">
        <v>51.777703690957587</v>
      </c>
      <c r="AH102" s="19">
        <v>31.86320227135851</v>
      </c>
      <c r="AI102" s="19">
        <v>39.136324528951214</v>
      </c>
      <c r="AJ102" s="19">
        <v>48.660651294846424</v>
      </c>
      <c r="AK102" s="19">
        <v>20.087670997160803</v>
      </c>
      <c r="AL102" s="19">
        <v>10.390174653703863</v>
      </c>
      <c r="AM102" s="19">
        <v>7.2731222575927035</v>
      </c>
      <c r="AN102" s="19">
        <v>16.104770713240988</v>
      </c>
      <c r="AO102" s="19">
        <v>116.36995612148326</v>
      </c>
      <c r="AP102" s="19">
        <v>9.6974963434569403</v>
      </c>
      <c r="AQ102" s="19">
        <v>204.51327110040438</v>
      </c>
      <c r="AR102" s="19">
        <v>41.214359459691991</v>
      </c>
      <c r="AS102" s="19">
        <v>681.42228770541169</v>
      </c>
      <c r="AT102" s="19">
        <v>44.158242278241417</v>
      </c>
      <c r="AU102" s="19">
        <v>18.875483954228685</v>
      </c>
      <c r="AV102" s="19">
        <v>2.7707132409876971</v>
      </c>
      <c r="AW102" s="19">
        <v>157.06480684849006</v>
      </c>
      <c r="AX102" s="19">
        <v>14.199905360061946</v>
      </c>
      <c r="AY102" s="19">
        <v>11.256022541512518</v>
      </c>
      <c r="AZ102" s="19">
        <v>2.7707132409876971</v>
      </c>
      <c r="BA102" s="19">
        <v>31.343693538673321</v>
      </c>
      <c r="BB102" s="19">
        <v>32.902219736728902</v>
      </c>
      <c r="BC102" s="19">
        <v>145.4624451518541</v>
      </c>
      <c r="BD102" s="19">
        <v>429.98006108577823</v>
      </c>
      <c r="BE102" s="19">
        <v>12.468209584444637</v>
      </c>
      <c r="BF102" s="19">
        <v>184.94510883592878</v>
      </c>
      <c r="BG102" s="19">
        <v>55.241095242192209</v>
      </c>
      <c r="BH102" s="19">
        <v>120.87236513808827</v>
      </c>
      <c r="BI102" s="19">
        <v>18.182805643981762</v>
      </c>
      <c r="BJ102" s="19">
        <v>65.631269895896068</v>
      </c>
      <c r="BK102" s="19">
        <v>4.8487481717284702</v>
      </c>
      <c r="BL102" s="19">
        <v>228.23750322636153</v>
      </c>
      <c r="BM102" s="19">
        <v>67.709304826636853</v>
      </c>
      <c r="BN102" s="19">
        <v>418.37769938914221</v>
      </c>
      <c r="BO102" s="19">
        <v>75.848274972038197</v>
      </c>
      <c r="BP102" s="19">
        <v>0</v>
      </c>
      <c r="BQ102" s="19">
        <v>18.009636066420029</v>
      </c>
      <c r="BR102" s="19">
        <v>1480.0803794201152</v>
      </c>
      <c r="BS102" s="19">
        <v>0</v>
      </c>
      <c r="BT102" s="19">
        <v>5837.8927987610768</v>
      </c>
      <c r="BU102" s="19">
        <v>0</v>
      </c>
      <c r="BV102" s="19">
        <v>0</v>
      </c>
      <c r="BW102" s="19">
        <v>0</v>
      </c>
      <c r="BX102" s="19">
        <v>2213.1072012389227</v>
      </c>
      <c r="BY102" s="19">
        <v>0</v>
      </c>
      <c r="BZ102" s="19">
        <v>0</v>
      </c>
      <c r="CA102" s="19">
        <v>2213.1072012389227</v>
      </c>
      <c r="CB102" s="19">
        <v>8051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30.343390213815788</v>
      </c>
      <c r="E103" s="19">
        <v>1.325452302631579</v>
      </c>
      <c r="F103" s="19">
        <v>7.0532997532894743</v>
      </c>
      <c r="G103" s="19">
        <v>0.66272615131578949</v>
      </c>
      <c r="H103" s="19">
        <v>109.06578947368421</v>
      </c>
      <c r="I103" s="19">
        <v>79.030093544407904</v>
      </c>
      <c r="J103" s="19">
        <v>11.929070723684212</v>
      </c>
      <c r="K103" s="19">
        <v>78.722399259868425</v>
      </c>
      <c r="L103" s="19">
        <v>37.870065789473685</v>
      </c>
      <c r="M103" s="19">
        <v>96.758018092105274</v>
      </c>
      <c r="N103" s="19">
        <v>53.396792763157897</v>
      </c>
      <c r="O103" s="19">
        <v>0.63905736019736836</v>
      </c>
      <c r="P103" s="19">
        <v>2.6982421875</v>
      </c>
      <c r="Q103" s="19">
        <v>0.11834395559210525</v>
      </c>
      <c r="R103" s="19">
        <v>1.8698344983552633</v>
      </c>
      <c r="S103" s="19">
        <v>6.5089175575657903</v>
      </c>
      <c r="T103" s="19">
        <v>35.52685546875</v>
      </c>
      <c r="U103" s="19">
        <v>3.3372995476973686</v>
      </c>
      <c r="V103" s="19">
        <v>20.568179481907894</v>
      </c>
      <c r="W103" s="19">
        <v>23.621453536184212</v>
      </c>
      <c r="X103" s="19">
        <v>26.935084292763158</v>
      </c>
      <c r="Y103" s="19">
        <v>12.165758634868421</v>
      </c>
      <c r="Z103" s="19">
        <v>11.100663034539473</v>
      </c>
      <c r="AA103" s="19">
        <v>15.148026315789473</v>
      </c>
      <c r="AB103" s="19">
        <v>5.3254780016447363</v>
      </c>
      <c r="AC103" s="19">
        <v>6.3195672286184212</v>
      </c>
      <c r="AD103" s="19">
        <v>83.6455078125</v>
      </c>
      <c r="AE103" s="19">
        <v>3.8343441611842106</v>
      </c>
      <c r="AF103" s="19">
        <v>21.727950246710524</v>
      </c>
      <c r="AG103" s="19">
        <v>13.869911595394738</v>
      </c>
      <c r="AH103" s="19">
        <v>21.467593544407894</v>
      </c>
      <c r="AI103" s="19">
        <v>7.1479749177631575</v>
      </c>
      <c r="AJ103" s="19">
        <v>102.29651521381578</v>
      </c>
      <c r="AK103" s="19">
        <v>15.337376644736842</v>
      </c>
      <c r="AL103" s="19">
        <v>7.7160259046052628</v>
      </c>
      <c r="AM103" s="19">
        <v>6.2012232730263159</v>
      </c>
      <c r="AN103" s="19">
        <v>5.6331722861842097</v>
      </c>
      <c r="AO103" s="19">
        <v>2.6035670230263159</v>
      </c>
      <c r="AP103" s="19">
        <v>0.26035670230263158</v>
      </c>
      <c r="AQ103" s="19">
        <v>6.8876182154605265</v>
      </c>
      <c r="AR103" s="19">
        <v>7.7870322779605257</v>
      </c>
      <c r="AS103" s="19">
        <v>324.38078227796052</v>
      </c>
      <c r="AT103" s="19">
        <v>235.71749074835526</v>
      </c>
      <c r="AU103" s="19">
        <v>67.172029194078945</v>
      </c>
      <c r="AV103" s="19">
        <v>143.29086143092107</v>
      </c>
      <c r="AW103" s="19">
        <v>103.29060444078948</v>
      </c>
      <c r="AX103" s="19">
        <v>4.7337582236842105E-2</v>
      </c>
      <c r="AY103" s="19">
        <v>0.8994140625</v>
      </c>
      <c r="AZ103" s="19">
        <v>0.40236944901315785</v>
      </c>
      <c r="BA103" s="19">
        <v>1.0887643914473684</v>
      </c>
      <c r="BB103" s="19">
        <v>2.6745733963815788</v>
      </c>
      <c r="BC103" s="19">
        <v>0.49704461348684209</v>
      </c>
      <c r="BD103" s="19">
        <v>3.195286800986842</v>
      </c>
      <c r="BE103" s="19">
        <v>2.3668791118421052E-2</v>
      </c>
      <c r="BF103" s="19">
        <v>1.775159333881579</v>
      </c>
      <c r="BG103" s="19">
        <v>1.9408408717105263</v>
      </c>
      <c r="BH103" s="19">
        <v>5.5621659128289469</v>
      </c>
      <c r="BI103" s="19">
        <v>0.80473889802631571</v>
      </c>
      <c r="BJ103" s="19">
        <v>4.2603824013157894</v>
      </c>
      <c r="BK103" s="19">
        <v>0.97042043585526316</v>
      </c>
      <c r="BL103" s="19">
        <v>44.331645764802637</v>
      </c>
      <c r="BM103" s="19">
        <v>3.0059364720394735</v>
      </c>
      <c r="BN103" s="19">
        <v>0</v>
      </c>
      <c r="BO103" s="19">
        <v>3.3846371299342102</v>
      </c>
      <c r="BP103" s="19">
        <v>0</v>
      </c>
      <c r="BQ103" s="19">
        <v>4.7337582236842105E-2</v>
      </c>
      <c r="BR103" s="19">
        <v>25.846319901315791</v>
      </c>
      <c r="BS103" s="19">
        <v>0</v>
      </c>
      <c r="BT103" s="19">
        <v>1959.0658408717106</v>
      </c>
      <c r="BU103" s="19">
        <v>0</v>
      </c>
      <c r="BV103" s="19">
        <v>0</v>
      </c>
      <c r="BW103" s="19">
        <v>0</v>
      </c>
      <c r="BX103" s="19">
        <v>803.93415912828959</v>
      </c>
      <c r="BY103" s="19">
        <v>0</v>
      </c>
      <c r="BZ103" s="19">
        <v>0</v>
      </c>
      <c r="CA103" s="19">
        <v>803.93415912828959</v>
      </c>
      <c r="CB103" s="19">
        <v>2763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2.7327737653718527E-4</v>
      </c>
      <c r="E104" s="19">
        <v>0</v>
      </c>
      <c r="F104" s="19">
        <v>2.7327737653718527E-4</v>
      </c>
      <c r="G104" s="19">
        <v>8.1983212961155569E-4</v>
      </c>
      <c r="H104" s="19">
        <v>1.2844036697247707E-2</v>
      </c>
      <c r="I104" s="19">
        <v>0</v>
      </c>
      <c r="J104" s="19">
        <v>5.4655475307437053E-3</v>
      </c>
      <c r="K104" s="19">
        <v>3.1153620925239118E-2</v>
      </c>
      <c r="L104" s="19">
        <v>1.7763029474917039E-2</v>
      </c>
      <c r="M104" s="19">
        <v>5.3835643177825493E-2</v>
      </c>
      <c r="N104" s="19">
        <v>7.3784891665040018E-3</v>
      </c>
      <c r="O104" s="19">
        <v>1.9129416357602969E-3</v>
      </c>
      <c r="P104" s="19">
        <v>2.131563536990045E-2</v>
      </c>
      <c r="Q104" s="19">
        <v>3.1700175678313486E-2</v>
      </c>
      <c r="R104" s="19">
        <v>3.1700175678313486E-2</v>
      </c>
      <c r="S104" s="19">
        <v>8.1983212961155572E-3</v>
      </c>
      <c r="T104" s="19">
        <v>5.73882490728089E-2</v>
      </c>
      <c r="U104" s="19">
        <v>1.3117314073784891E-2</v>
      </c>
      <c r="V104" s="19">
        <v>1.3390591450322077E-2</v>
      </c>
      <c r="W104" s="19">
        <v>7.9250439195783715E-3</v>
      </c>
      <c r="X104" s="19">
        <v>1.66699199687683E-2</v>
      </c>
      <c r="Y104" s="19">
        <v>0.13035330860823738</v>
      </c>
      <c r="Z104" s="19">
        <v>5.1922701542065196E-3</v>
      </c>
      <c r="AA104" s="19">
        <v>3.7439000585594379E-2</v>
      </c>
      <c r="AB104" s="19">
        <v>2.5141518641421043E-2</v>
      </c>
      <c r="AC104" s="19">
        <v>2.8147569783330082E-2</v>
      </c>
      <c r="AD104" s="19">
        <v>8.7448760491899286E-3</v>
      </c>
      <c r="AE104" s="19">
        <v>3.8258832715205937E-3</v>
      </c>
      <c r="AF104" s="19">
        <v>2.5414796017958229E-2</v>
      </c>
      <c r="AG104" s="19">
        <v>6.1487409720866686E-2</v>
      </c>
      <c r="AH104" s="19">
        <v>2.5414796017958229E-2</v>
      </c>
      <c r="AI104" s="19">
        <v>1.8582861604528596E-2</v>
      </c>
      <c r="AJ104" s="19">
        <v>5.3015811048213936E-2</v>
      </c>
      <c r="AK104" s="19">
        <v>4.5910599258247121E-2</v>
      </c>
      <c r="AL104" s="19">
        <v>2.1042357993363264E-2</v>
      </c>
      <c r="AM104" s="19">
        <v>4.5090767128635564E-2</v>
      </c>
      <c r="AN104" s="19">
        <v>6.5586570368924456E-3</v>
      </c>
      <c r="AO104" s="19">
        <v>0.19593987897716181</v>
      </c>
      <c r="AP104" s="19">
        <v>4.3724380245949643E-3</v>
      </c>
      <c r="AQ104" s="19">
        <v>0.10630489947296506</v>
      </c>
      <c r="AR104" s="19">
        <v>0.13363263712668358</v>
      </c>
      <c r="AS104" s="19">
        <v>1.3663868826859262</v>
      </c>
      <c r="AT104" s="19">
        <v>5.465547530743705E-2</v>
      </c>
      <c r="AU104" s="19">
        <v>3.2793285184462228E-3</v>
      </c>
      <c r="AV104" s="19">
        <v>2.459496388834667E-3</v>
      </c>
      <c r="AW104" s="19">
        <v>0.45528010931095059</v>
      </c>
      <c r="AX104" s="19">
        <v>1.8856138981065782E-2</v>
      </c>
      <c r="AY104" s="19">
        <v>7.6244388053874679E-2</v>
      </c>
      <c r="AZ104" s="19">
        <v>1.202420456763615E-2</v>
      </c>
      <c r="BA104" s="19">
        <v>1.2844036697247707E-2</v>
      </c>
      <c r="BB104" s="19">
        <v>0.13363263712668358</v>
      </c>
      <c r="BC104" s="19">
        <v>4.5090767128635564E-2</v>
      </c>
      <c r="BD104" s="19">
        <v>1.1409330470427483</v>
      </c>
      <c r="BE104" s="19">
        <v>6.5586570368924457E-2</v>
      </c>
      <c r="BF104" s="19">
        <v>0.17353113410111262</v>
      </c>
      <c r="BG104" s="19">
        <v>4.26312707398009E-2</v>
      </c>
      <c r="BH104" s="19">
        <v>2.5414796017958229E-2</v>
      </c>
      <c r="BI104" s="19">
        <v>5.9847745461643564E-2</v>
      </c>
      <c r="BJ104" s="19">
        <v>0.18446222916260005</v>
      </c>
      <c r="BK104" s="19">
        <v>1.2297481944173336E-2</v>
      </c>
      <c r="BL104" s="19">
        <v>0.63810267421432754</v>
      </c>
      <c r="BM104" s="19">
        <v>5.93011907085692E-2</v>
      </c>
      <c r="BN104" s="19">
        <v>0.14046457154011321</v>
      </c>
      <c r="BO104" s="19">
        <v>8.2256490337692764E-2</v>
      </c>
      <c r="BP104" s="19">
        <v>9.6740191294163572E-2</v>
      </c>
      <c r="BQ104" s="19">
        <v>1.7763029474917039E-2</v>
      </c>
      <c r="BR104" s="19">
        <v>0.14101112629318757</v>
      </c>
      <c r="BS104" s="19">
        <v>0</v>
      </c>
      <c r="BT104" s="19">
        <v>6.3758344719890694</v>
      </c>
      <c r="BU104" s="19">
        <v>0</v>
      </c>
      <c r="BV104" s="19">
        <v>0</v>
      </c>
      <c r="BW104" s="19">
        <v>0</v>
      </c>
      <c r="BX104" s="19">
        <v>0.62416552801093117</v>
      </c>
      <c r="BY104" s="19">
        <v>0</v>
      </c>
      <c r="BZ104" s="19">
        <v>0</v>
      </c>
      <c r="CA104" s="19">
        <v>0.62416552801093117</v>
      </c>
      <c r="CB104" s="19">
        <v>7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1.8524748854518469</v>
      </c>
      <c r="E105" s="19">
        <v>0.46311872136296173</v>
      </c>
      <c r="F105" s="19">
        <v>1.8524748854518469</v>
      </c>
      <c r="G105" s="19">
        <v>7.4098995418073876</v>
      </c>
      <c r="H105" s="19">
        <v>219.51827392604383</v>
      </c>
      <c r="I105" s="19">
        <v>69.930926925807213</v>
      </c>
      <c r="J105" s="19">
        <v>11.114849312711081</v>
      </c>
      <c r="K105" s="19">
        <v>233.87495428829564</v>
      </c>
      <c r="L105" s="19">
        <v>18.524748854518467</v>
      </c>
      <c r="M105" s="19">
        <v>225.53881730376236</v>
      </c>
      <c r="N105" s="19">
        <v>38.901972594488782</v>
      </c>
      <c r="O105" s="19">
        <v>18.987867575881431</v>
      </c>
      <c r="P105" s="19">
        <v>18.987867575881431</v>
      </c>
      <c r="Q105" s="19">
        <v>15.746036526340697</v>
      </c>
      <c r="R105" s="19">
        <v>20.840342461333275</v>
      </c>
      <c r="S105" s="19">
        <v>6.4836620990814637</v>
      </c>
      <c r="T105" s="19">
        <v>65.762858433540558</v>
      </c>
      <c r="U105" s="19">
        <v>6.4836620990814637</v>
      </c>
      <c r="V105" s="19">
        <v>23.155936068148083</v>
      </c>
      <c r="W105" s="19">
        <v>12.041086755437004</v>
      </c>
      <c r="X105" s="19">
        <v>102.34923742121454</v>
      </c>
      <c r="Y105" s="19">
        <v>113.92720545528857</v>
      </c>
      <c r="Z105" s="19">
        <v>28.713360724503623</v>
      </c>
      <c r="AA105" s="19">
        <v>156.0710090993181</v>
      </c>
      <c r="AB105" s="19">
        <v>81.0457762385183</v>
      </c>
      <c r="AC105" s="19">
        <v>59.279196334459101</v>
      </c>
      <c r="AD105" s="19">
        <v>151.90294060705145</v>
      </c>
      <c r="AE105" s="19">
        <v>34.270785380859166</v>
      </c>
      <c r="AF105" s="19">
        <v>119.94774883300708</v>
      </c>
      <c r="AG105" s="19">
        <v>115.77968034074041</v>
      </c>
      <c r="AH105" s="19">
        <v>87.529438337599757</v>
      </c>
      <c r="AI105" s="19">
        <v>218.12891776195497</v>
      </c>
      <c r="AJ105" s="19">
        <v>96.328694043496029</v>
      </c>
      <c r="AK105" s="19">
        <v>71.783401811259068</v>
      </c>
      <c r="AL105" s="19">
        <v>46.311872136296167</v>
      </c>
      <c r="AM105" s="19">
        <v>84.750726009421996</v>
      </c>
      <c r="AN105" s="19">
        <v>55.111127842192438</v>
      </c>
      <c r="AO105" s="19">
        <v>182.00565749564396</v>
      </c>
      <c r="AP105" s="19">
        <v>9.7254931486221956</v>
      </c>
      <c r="AQ105" s="19">
        <v>728.48574870393873</v>
      </c>
      <c r="AR105" s="19">
        <v>267.68262094779186</v>
      </c>
      <c r="AS105" s="19">
        <v>2263.7243100221567</v>
      </c>
      <c r="AT105" s="19">
        <v>147.73487211478476</v>
      </c>
      <c r="AU105" s="19">
        <v>3.2418310495407319</v>
      </c>
      <c r="AV105" s="19">
        <v>50.479940628562829</v>
      </c>
      <c r="AW105" s="19">
        <v>158.38660270613289</v>
      </c>
      <c r="AX105" s="19">
        <v>0</v>
      </c>
      <c r="AY105" s="19">
        <v>23.619054789511043</v>
      </c>
      <c r="AZ105" s="19">
        <v>43.533159808118398</v>
      </c>
      <c r="BA105" s="19">
        <v>104.20171230666638</v>
      </c>
      <c r="BB105" s="19">
        <v>64.836620990814637</v>
      </c>
      <c r="BC105" s="19">
        <v>390.87220083033964</v>
      </c>
      <c r="BD105" s="19">
        <v>705.32981263579063</v>
      </c>
      <c r="BE105" s="19">
        <v>42.606922365392478</v>
      </c>
      <c r="BF105" s="19">
        <v>244.52668487964377</v>
      </c>
      <c r="BG105" s="19">
        <v>192.19426936562911</v>
      </c>
      <c r="BH105" s="19">
        <v>111.61161184847376</v>
      </c>
      <c r="BI105" s="19">
        <v>106.98042463484416</v>
      </c>
      <c r="BJ105" s="19">
        <v>119.48463011164412</v>
      </c>
      <c r="BK105" s="19">
        <v>30.565835609955471</v>
      </c>
      <c r="BL105" s="19">
        <v>1444.0041732097145</v>
      </c>
      <c r="BM105" s="19">
        <v>161.62843375567363</v>
      </c>
      <c r="BN105" s="19">
        <v>261.66207757007334</v>
      </c>
      <c r="BO105" s="19">
        <v>233.41183556693269</v>
      </c>
      <c r="BP105" s="19">
        <v>0</v>
      </c>
      <c r="BQ105" s="19">
        <v>96.791812764858989</v>
      </c>
      <c r="BR105" s="19">
        <v>4434.3617570503584</v>
      </c>
      <c r="BS105" s="19">
        <v>0</v>
      </c>
      <c r="BT105" s="19">
        <v>15264.393056123217</v>
      </c>
      <c r="BU105" s="19">
        <v>0</v>
      </c>
      <c r="BV105" s="19">
        <v>0</v>
      </c>
      <c r="BW105" s="19">
        <v>0</v>
      </c>
      <c r="BX105" s="19">
        <v>6264.6069438767836</v>
      </c>
      <c r="BY105" s="19">
        <v>0</v>
      </c>
      <c r="BZ105" s="19">
        <v>0</v>
      </c>
      <c r="CA105" s="19">
        <v>6264.6069438767836</v>
      </c>
      <c r="CB105" s="19">
        <v>21529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4.9435659564093508E-2</v>
      </c>
      <c r="E106" s="19">
        <v>0</v>
      </c>
      <c r="F106" s="19">
        <v>9.8871319128187016E-2</v>
      </c>
      <c r="G106" s="19">
        <v>4.9435659564093508E-2</v>
      </c>
      <c r="H106" s="19">
        <v>11.469073018869693</v>
      </c>
      <c r="I106" s="19">
        <v>0</v>
      </c>
      <c r="J106" s="19">
        <v>0.34604961694865455</v>
      </c>
      <c r="K106" s="19">
        <v>9.8871319128187016E-2</v>
      </c>
      <c r="L106" s="19">
        <v>0</v>
      </c>
      <c r="M106" s="19">
        <v>7.5142202537422129</v>
      </c>
      <c r="N106" s="19">
        <v>4.9435659564093508E-2</v>
      </c>
      <c r="O106" s="19">
        <v>0</v>
      </c>
      <c r="P106" s="19">
        <v>0.49435659564093509</v>
      </c>
      <c r="Q106" s="19">
        <v>9.8871319128187016E-2</v>
      </c>
      <c r="R106" s="19">
        <v>0</v>
      </c>
      <c r="S106" s="19">
        <v>0</v>
      </c>
      <c r="T106" s="19">
        <v>0.19774263825637403</v>
      </c>
      <c r="U106" s="19">
        <v>0.6920992338973091</v>
      </c>
      <c r="V106" s="19">
        <v>0</v>
      </c>
      <c r="W106" s="19">
        <v>9.8871319128187016E-2</v>
      </c>
      <c r="X106" s="19">
        <v>5.6356651903066606</v>
      </c>
      <c r="Y106" s="19">
        <v>6.8221210198449045</v>
      </c>
      <c r="Z106" s="19">
        <v>4.9435659564093508E-2</v>
      </c>
      <c r="AA106" s="19">
        <v>16.06658935833039</v>
      </c>
      <c r="AB106" s="19">
        <v>0.64266357433321564</v>
      </c>
      <c r="AC106" s="19">
        <v>0</v>
      </c>
      <c r="AD106" s="19">
        <v>1.6808124251791792</v>
      </c>
      <c r="AE106" s="19">
        <v>3.3616248503583583</v>
      </c>
      <c r="AF106" s="19">
        <v>1.3347628082305247</v>
      </c>
      <c r="AG106" s="19">
        <v>4.9435659564093508E-2</v>
      </c>
      <c r="AH106" s="19">
        <v>0</v>
      </c>
      <c r="AI106" s="19">
        <v>5.289615573358005</v>
      </c>
      <c r="AJ106" s="19">
        <v>22.690967739918921</v>
      </c>
      <c r="AK106" s="19">
        <v>0.6920992338973091</v>
      </c>
      <c r="AL106" s="19">
        <v>0</v>
      </c>
      <c r="AM106" s="19">
        <v>0</v>
      </c>
      <c r="AN106" s="19">
        <v>5.1413085946657251</v>
      </c>
      <c r="AO106" s="19">
        <v>17.253045187868633</v>
      </c>
      <c r="AP106" s="19">
        <v>4.9435659564093508E-2</v>
      </c>
      <c r="AQ106" s="19">
        <v>0</v>
      </c>
      <c r="AR106" s="19">
        <v>8.2557551472036153</v>
      </c>
      <c r="AS106" s="19">
        <v>32.874713610122178</v>
      </c>
      <c r="AT106" s="19">
        <v>0.5437922552050285</v>
      </c>
      <c r="AU106" s="19">
        <v>0</v>
      </c>
      <c r="AV106" s="19">
        <v>45.283064160709657</v>
      </c>
      <c r="AW106" s="19">
        <v>1.8291194038714598</v>
      </c>
      <c r="AX106" s="19">
        <v>13.990291656638464</v>
      </c>
      <c r="AY106" s="19">
        <v>0</v>
      </c>
      <c r="AZ106" s="19">
        <v>0</v>
      </c>
      <c r="BA106" s="19">
        <v>39.004735396069776</v>
      </c>
      <c r="BB106" s="19">
        <v>2.5706542973328625</v>
      </c>
      <c r="BC106" s="19">
        <v>0.93927753171777661</v>
      </c>
      <c r="BD106" s="19">
        <v>153.10223766999761</v>
      </c>
      <c r="BE106" s="19">
        <v>3.6088031481788261</v>
      </c>
      <c r="BF106" s="19">
        <v>81.173353004241534</v>
      </c>
      <c r="BG106" s="19">
        <v>4.9435659564093508E-2</v>
      </c>
      <c r="BH106" s="19">
        <v>13.841984677946183</v>
      </c>
      <c r="BI106" s="19">
        <v>0</v>
      </c>
      <c r="BJ106" s="19">
        <v>91.505405853137091</v>
      </c>
      <c r="BK106" s="19">
        <v>0.19774263825637403</v>
      </c>
      <c r="BL106" s="19">
        <v>585.71369451537987</v>
      </c>
      <c r="BM106" s="19">
        <v>102.43068661680175</v>
      </c>
      <c r="BN106" s="19">
        <v>13.149885444048873</v>
      </c>
      <c r="BO106" s="19">
        <v>261.51463909405464</v>
      </c>
      <c r="BP106" s="19">
        <v>239.46633492846894</v>
      </c>
      <c r="BQ106" s="19">
        <v>2.2740403399483013</v>
      </c>
      <c r="BR106" s="19">
        <v>502.06855853293365</v>
      </c>
      <c r="BS106" s="19">
        <v>0</v>
      </c>
      <c r="BT106" s="19">
        <v>2303.4051217293727</v>
      </c>
      <c r="BU106" s="19">
        <v>0</v>
      </c>
      <c r="BV106" s="19">
        <v>0</v>
      </c>
      <c r="BW106" s="19">
        <v>0</v>
      </c>
      <c r="BX106" s="19">
        <v>13512.594878270625</v>
      </c>
      <c r="BY106" s="19">
        <v>0</v>
      </c>
      <c r="BZ106" s="19">
        <v>0</v>
      </c>
      <c r="CA106" s="19">
        <v>13512.594878270625</v>
      </c>
      <c r="CB106" s="19">
        <v>15816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19.151120970723671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0.34351786494571612</v>
      </c>
      <c r="AL107" s="19">
        <v>0</v>
      </c>
      <c r="AM107" s="19">
        <v>0</v>
      </c>
      <c r="AN107" s="19">
        <v>2.061107189674297</v>
      </c>
      <c r="AO107" s="19">
        <v>14.771268192665792</v>
      </c>
      <c r="AP107" s="19">
        <v>0.68703572989143225</v>
      </c>
      <c r="AQ107" s="19">
        <v>0</v>
      </c>
      <c r="AR107" s="19">
        <v>0</v>
      </c>
      <c r="AS107" s="19">
        <v>31.174246243823738</v>
      </c>
      <c r="AT107" s="19">
        <v>0</v>
      </c>
      <c r="AU107" s="19">
        <v>0</v>
      </c>
      <c r="AV107" s="19">
        <v>0</v>
      </c>
      <c r="AW107" s="19">
        <v>0</v>
      </c>
      <c r="AX107" s="19">
        <v>7.6432724950421838</v>
      </c>
      <c r="AY107" s="19">
        <v>0</v>
      </c>
      <c r="AZ107" s="19">
        <v>1.8034687909650096</v>
      </c>
      <c r="BA107" s="19">
        <v>0.25763839870928712</v>
      </c>
      <c r="BB107" s="19">
        <v>13.654835131592215</v>
      </c>
      <c r="BC107" s="19">
        <v>8.5879466236429031E-2</v>
      </c>
      <c r="BD107" s="19">
        <v>166.60616449867231</v>
      </c>
      <c r="BE107" s="19">
        <v>5.3245269066586003</v>
      </c>
      <c r="BF107" s="19">
        <v>36.756411549191625</v>
      </c>
      <c r="BG107" s="19">
        <v>15.028906591375081</v>
      </c>
      <c r="BH107" s="19">
        <v>227.15118819535479</v>
      </c>
      <c r="BI107" s="19">
        <v>2.490504520856442</v>
      </c>
      <c r="BJ107" s="19">
        <v>0.34351786494571612</v>
      </c>
      <c r="BK107" s="19">
        <v>0</v>
      </c>
      <c r="BL107" s="19">
        <v>129.16271721958927</v>
      </c>
      <c r="BM107" s="19">
        <v>341.54263722227824</v>
      </c>
      <c r="BN107" s="19">
        <v>189.19246411885314</v>
      </c>
      <c r="BO107" s="19">
        <v>4.0363349131121646</v>
      </c>
      <c r="BP107" s="19">
        <v>17.691170044704378</v>
      </c>
      <c r="BQ107" s="19">
        <v>0</v>
      </c>
      <c r="BR107" s="19">
        <v>16.918254848576517</v>
      </c>
      <c r="BS107" s="19">
        <v>0</v>
      </c>
      <c r="BT107" s="19">
        <v>1243.8781889684381</v>
      </c>
      <c r="BU107" s="19">
        <v>0</v>
      </c>
      <c r="BV107" s="19">
        <v>0</v>
      </c>
      <c r="BW107" s="19">
        <v>0</v>
      </c>
      <c r="BX107" s="19">
        <v>1311.1218110315619</v>
      </c>
      <c r="BY107" s="19">
        <v>0</v>
      </c>
      <c r="BZ107" s="19">
        <v>0</v>
      </c>
      <c r="CA107" s="19">
        <v>1311.1218110315619</v>
      </c>
      <c r="CB107" s="19">
        <v>2555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1.4279447247203333E-2</v>
      </c>
      <c r="AU108" s="19">
        <v>0</v>
      </c>
      <c r="AV108" s="19">
        <v>0</v>
      </c>
      <c r="AW108" s="19">
        <v>0</v>
      </c>
      <c r="AX108" s="19">
        <v>5.7117788988813332E-2</v>
      </c>
      <c r="AY108" s="19">
        <v>0</v>
      </c>
      <c r="AZ108" s="19">
        <v>0.14279447247203336</v>
      </c>
      <c r="BA108" s="19">
        <v>81.178657600350945</v>
      </c>
      <c r="BB108" s="19">
        <v>71.682825180960734</v>
      </c>
      <c r="BC108" s="19">
        <v>1.4279447247203333E-2</v>
      </c>
      <c r="BD108" s="19">
        <v>2.8558894494406666E-2</v>
      </c>
      <c r="BE108" s="19">
        <v>0</v>
      </c>
      <c r="BF108" s="19">
        <v>0</v>
      </c>
      <c r="BG108" s="19">
        <v>0</v>
      </c>
      <c r="BH108" s="19">
        <v>467.30919061197636</v>
      </c>
      <c r="BI108" s="19">
        <v>0</v>
      </c>
      <c r="BJ108" s="19">
        <v>0.48550120640491334</v>
      </c>
      <c r="BK108" s="19">
        <v>4.2838341741610005E-2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1.8420486948892301</v>
      </c>
      <c r="BR108" s="19">
        <v>0</v>
      </c>
      <c r="BS108" s="19">
        <v>0</v>
      </c>
      <c r="BT108" s="19">
        <v>622.79809168677343</v>
      </c>
      <c r="BU108" s="19">
        <v>0</v>
      </c>
      <c r="BV108" s="19">
        <v>0</v>
      </c>
      <c r="BW108" s="19">
        <v>0</v>
      </c>
      <c r="BX108" s="19">
        <v>28.201908313226586</v>
      </c>
      <c r="BY108" s="19">
        <v>0</v>
      </c>
      <c r="BZ108" s="19">
        <v>0</v>
      </c>
      <c r="CA108" s="19">
        <v>28.201908313226586</v>
      </c>
      <c r="CB108" s="19">
        <v>651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5.8779502972345507E-2</v>
      </c>
      <c r="E109" s="19">
        <v>2.9389751486172754E-2</v>
      </c>
      <c r="F109" s="19">
        <v>7.8372670629794014E-2</v>
      </c>
      <c r="G109" s="19">
        <v>0.29389751486172755</v>
      </c>
      <c r="H109" s="19">
        <v>8.1409611616698516</v>
      </c>
      <c r="I109" s="19">
        <v>1.1755900594469102</v>
      </c>
      <c r="J109" s="19">
        <v>0.26450776337555476</v>
      </c>
      <c r="K109" s="19">
        <v>7.8960465659517469</v>
      </c>
      <c r="L109" s="19">
        <v>1.518470493452259</v>
      </c>
      <c r="M109" s="19">
        <v>14.871214252003412</v>
      </c>
      <c r="N109" s="19">
        <v>3.8206676932024579</v>
      </c>
      <c r="O109" s="19">
        <v>0.15674534125958803</v>
      </c>
      <c r="P109" s="19">
        <v>2.076875771689541</v>
      </c>
      <c r="Q109" s="19">
        <v>5.2607655160249234</v>
      </c>
      <c r="R109" s="19">
        <v>1.714402170026744</v>
      </c>
      <c r="S109" s="19">
        <v>1.0972173888171162</v>
      </c>
      <c r="T109" s="19">
        <v>4.1733447110365312</v>
      </c>
      <c r="U109" s="19">
        <v>3.0173478192470693</v>
      </c>
      <c r="V109" s="19">
        <v>2.3315869512363716</v>
      </c>
      <c r="W109" s="19">
        <v>1.518470493452259</v>
      </c>
      <c r="X109" s="19">
        <v>3.0271444030757935</v>
      </c>
      <c r="Y109" s="19">
        <v>2.8018229750151358</v>
      </c>
      <c r="Z109" s="19">
        <v>0.31349068251917606</v>
      </c>
      <c r="AA109" s="19">
        <v>2.6352810499268235</v>
      </c>
      <c r="AB109" s="19">
        <v>3.6933121034290428</v>
      </c>
      <c r="AC109" s="19">
        <v>4.1145652080641852</v>
      </c>
      <c r="AD109" s="19">
        <v>2.1356552746618864</v>
      </c>
      <c r="AE109" s="19">
        <v>0.73474378715431887</v>
      </c>
      <c r="AF109" s="19">
        <v>3.6835155196003186</v>
      </c>
      <c r="AG109" s="19">
        <v>8.9246878679677923</v>
      </c>
      <c r="AH109" s="19">
        <v>4.3300900522961197</v>
      </c>
      <c r="AI109" s="19">
        <v>4.3986661390971884</v>
      </c>
      <c r="AJ109" s="19">
        <v>13.744607111700123</v>
      </c>
      <c r="AK109" s="19">
        <v>13.793590030843745</v>
      </c>
      <c r="AL109" s="19">
        <v>1.5282670772809832</v>
      </c>
      <c r="AM109" s="19">
        <v>4.7219534054450891</v>
      </c>
      <c r="AN109" s="19">
        <v>1.3127422330490495</v>
      </c>
      <c r="AO109" s="19">
        <v>5.1334099262515078</v>
      </c>
      <c r="AP109" s="19">
        <v>1.910333846601229</v>
      </c>
      <c r="AQ109" s="19">
        <v>11.01136022348606</v>
      </c>
      <c r="AR109" s="19">
        <v>11.667731340010583</v>
      </c>
      <c r="AS109" s="19">
        <v>73.689903559663819</v>
      </c>
      <c r="AT109" s="19">
        <v>10.296209603989189</v>
      </c>
      <c r="AU109" s="19">
        <v>0.3624736016627973</v>
      </c>
      <c r="AV109" s="19">
        <v>0.66616770035324901</v>
      </c>
      <c r="AW109" s="19">
        <v>8.846315197337999</v>
      </c>
      <c r="AX109" s="19">
        <v>2.6058912984406506</v>
      </c>
      <c r="AY109" s="19">
        <v>8.3270962544156149</v>
      </c>
      <c r="AZ109" s="19">
        <v>1.058031053502219</v>
      </c>
      <c r="BA109" s="19">
        <v>3.3504316694236937</v>
      </c>
      <c r="BB109" s="19">
        <v>221.35381161002445</v>
      </c>
      <c r="BC109" s="19">
        <v>18.887813621780356</v>
      </c>
      <c r="BD109" s="19">
        <v>87.757797937711842</v>
      </c>
      <c r="BE109" s="19">
        <v>6.4461521593005573</v>
      </c>
      <c r="BF109" s="19">
        <v>29.360361734686581</v>
      </c>
      <c r="BG109" s="19">
        <v>3.7618881902301124</v>
      </c>
      <c r="BH109" s="19">
        <v>26.440979753726754</v>
      </c>
      <c r="BI109" s="19">
        <v>1.332335400706498</v>
      </c>
      <c r="BJ109" s="19">
        <v>20.788350884552862</v>
      </c>
      <c r="BK109" s="19">
        <v>2.9585683162747238</v>
      </c>
      <c r="BL109" s="19">
        <v>56.173611673904858</v>
      </c>
      <c r="BM109" s="19">
        <v>10.423565193762602</v>
      </c>
      <c r="BN109" s="19">
        <v>14.498944066511893</v>
      </c>
      <c r="BO109" s="19">
        <v>4.6729704863014678</v>
      </c>
      <c r="BP109" s="19">
        <v>12.941287237744735</v>
      </c>
      <c r="BQ109" s="19">
        <v>2.6548742175842723</v>
      </c>
      <c r="BR109" s="19">
        <v>18.241239089084555</v>
      </c>
      <c r="BS109" s="19">
        <v>0</v>
      </c>
      <c r="BT109" s="19">
        <v>813.00869536199684</v>
      </c>
      <c r="BU109" s="19">
        <v>0</v>
      </c>
      <c r="BV109" s="19">
        <v>0</v>
      </c>
      <c r="BW109" s="19">
        <v>0</v>
      </c>
      <c r="BX109" s="19">
        <v>1241.9913046380032</v>
      </c>
      <c r="BY109" s="19">
        <v>0</v>
      </c>
      <c r="BZ109" s="19">
        <v>0</v>
      </c>
      <c r="CA109" s="19">
        <v>1241.9913046380032</v>
      </c>
      <c r="CB109" s="19">
        <v>2055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2.0260052506455493</v>
      </c>
      <c r="E110" s="19">
        <v>1.0130026253227746</v>
      </c>
      <c r="F110" s="19">
        <v>9.2091147756615865E-2</v>
      </c>
      <c r="G110" s="19">
        <v>9.2091147756615865E-2</v>
      </c>
      <c r="H110" s="19">
        <v>6.0780157519366469</v>
      </c>
      <c r="I110" s="19">
        <v>34.534180408730954</v>
      </c>
      <c r="J110" s="19">
        <v>3.4073724669947874</v>
      </c>
      <c r="K110" s="19">
        <v>58.569969973207691</v>
      </c>
      <c r="L110" s="19">
        <v>1.3813672163492381</v>
      </c>
      <c r="M110" s="19">
        <v>104.15508811273254</v>
      </c>
      <c r="N110" s="19">
        <v>7.8277475593123489</v>
      </c>
      <c r="O110" s="19">
        <v>3.4073724669947874</v>
      </c>
      <c r="P110" s="19">
        <v>4.1441016490477143</v>
      </c>
      <c r="Q110" s="19">
        <v>5.0650131266138727</v>
      </c>
      <c r="R110" s="19">
        <v>1.2892760685926221</v>
      </c>
      <c r="S110" s="19">
        <v>1.4734583641058538</v>
      </c>
      <c r="T110" s="19">
        <v>24.312063007746588</v>
      </c>
      <c r="U110" s="19">
        <v>0.2762734432698476</v>
      </c>
      <c r="V110" s="19">
        <v>5.1571042743704885</v>
      </c>
      <c r="W110" s="19">
        <v>0.18418229551323173</v>
      </c>
      <c r="X110" s="19">
        <v>41.993563377016841</v>
      </c>
      <c r="Y110" s="19">
        <v>27.166888588201683</v>
      </c>
      <c r="Z110" s="19">
        <v>2.3943698416720127</v>
      </c>
      <c r="AA110" s="19">
        <v>47.242758799143935</v>
      </c>
      <c r="AB110" s="19">
        <v>16.760588891704089</v>
      </c>
      <c r="AC110" s="19">
        <v>9.0249324801483546</v>
      </c>
      <c r="AD110" s="19">
        <v>22.193966609344425</v>
      </c>
      <c r="AE110" s="19">
        <v>3.1310990237249396</v>
      </c>
      <c r="AF110" s="19">
        <v>11.971849208360062</v>
      </c>
      <c r="AG110" s="19">
        <v>20.812599392995185</v>
      </c>
      <c r="AH110" s="19">
        <v>37.296914841429427</v>
      </c>
      <c r="AI110" s="19">
        <v>19.523323324402561</v>
      </c>
      <c r="AJ110" s="19">
        <v>96.511522848933438</v>
      </c>
      <c r="AK110" s="19">
        <v>15.010857084328388</v>
      </c>
      <c r="AL110" s="19">
        <v>5.8938334564234154</v>
      </c>
      <c r="AM110" s="19">
        <v>14.366219050032075</v>
      </c>
      <c r="AN110" s="19">
        <v>10.222117400984361</v>
      </c>
      <c r="AO110" s="19">
        <v>172.21044630487165</v>
      </c>
      <c r="AP110" s="19">
        <v>41.993563377016841</v>
      </c>
      <c r="AQ110" s="19">
        <v>45.124662400741776</v>
      </c>
      <c r="AR110" s="19">
        <v>47.979487981196868</v>
      </c>
      <c r="AS110" s="19">
        <v>998.08385938620279</v>
      </c>
      <c r="AT110" s="19">
        <v>102.22117400984361</v>
      </c>
      <c r="AU110" s="19">
        <v>9.2091147756615865E-2</v>
      </c>
      <c r="AV110" s="19">
        <v>79.382569366202873</v>
      </c>
      <c r="AW110" s="19">
        <v>150.56902658206693</v>
      </c>
      <c r="AX110" s="19">
        <v>8.104021002582197</v>
      </c>
      <c r="AY110" s="19">
        <v>12.06394035611668</v>
      </c>
      <c r="AZ110" s="19">
        <v>47.058576503630711</v>
      </c>
      <c r="BA110" s="19">
        <v>123.49422914162187</v>
      </c>
      <c r="BB110" s="19">
        <v>326.46311879720326</v>
      </c>
      <c r="BC110" s="19">
        <v>1185.6735273664294</v>
      </c>
      <c r="BD110" s="19">
        <v>1723.1174656740393</v>
      </c>
      <c r="BE110" s="19">
        <v>40.243831569641131</v>
      </c>
      <c r="BF110" s="19">
        <v>302.61151152823976</v>
      </c>
      <c r="BG110" s="19">
        <v>3.4073724669947874</v>
      </c>
      <c r="BH110" s="19">
        <v>899.27005784335392</v>
      </c>
      <c r="BI110" s="19">
        <v>43.927477479905775</v>
      </c>
      <c r="BJ110" s="19">
        <v>114.3772055137169</v>
      </c>
      <c r="BK110" s="19">
        <v>20.536325949725338</v>
      </c>
      <c r="BL110" s="19">
        <v>1232.1795569835203</v>
      </c>
      <c r="BM110" s="19">
        <v>152.6871229804691</v>
      </c>
      <c r="BN110" s="19">
        <v>47.058576503630711</v>
      </c>
      <c r="BO110" s="19">
        <v>241.27880712233357</v>
      </c>
      <c r="BP110" s="19">
        <v>0</v>
      </c>
      <c r="BQ110" s="19">
        <v>18.141956108053325</v>
      </c>
      <c r="BR110" s="19">
        <v>165.9482482574218</v>
      </c>
      <c r="BS110" s="19">
        <v>0</v>
      </c>
      <c r="BT110" s="19">
        <v>9011.3029902803755</v>
      </c>
      <c r="BU110" s="19">
        <v>0</v>
      </c>
      <c r="BV110" s="19">
        <v>0</v>
      </c>
      <c r="BW110" s="19">
        <v>0</v>
      </c>
      <c r="BX110" s="19">
        <v>218.71647592196268</v>
      </c>
      <c r="BY110" s="19">
        <v>7852.9805337976613</v>
      </c>
      <c r="BZ110" s="19">
        <v>0</v>
      </c>
      <c r="CA110" s="19">
        <v>8071.6970097196236</v>
      </c>
      <c r="CB110" s="19">
        <v>17083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286.65451933391398</v>
      </c>
      <c r="E111" s="19">
        <v>102.45869538845704</v>
      </c>
      <c r="F111" s="19">
        <v>25.243983921685686</v>
      </c>
      <c r="G111" s="19">
        <v>27.764675414599971</v>
      </c>
      <c r="H111" s="19">
        <v>179.00616498945695</v>
      </c>
      <c r="I111" s="19">
        <v>80.069023892571337</v>
      </c>
      <c r="J111" s="19">
        <v>24.873293996257114</v>
      </c>
      <c r="K111" s="19">
        <v>249.95621671648544</v>
      </c>
      <c r="L111" s="19">
        <v>74.323330048428502</v>
      </c>
      <c r="M111" s="19">
        <v>251.73552835854258</v>
      </c>
      <c r="N111" s="19">
        <v>65.500909823228497</v>
      </c>
      <c r="O111" s="19">
        <v>13.530182278142842</v>
      </c>
      <c r="P111" s="19">
        <v>37.736234408628533</v>
      </c>
      <c r="Q111" s="19">
        <v>47.596586425028519</v>
      </c>
      <c r="R111" s="19">
        <v>35.363818885885678</v>
      </c>
      <c r="S111" s="19">
        <v>25.132776944057117</v>
      </c>
      <c r="T111" s="19">
        <v>112.39318538994274</v>
      </c>
      <c r="U111" s="19">
        <v>17.607771457857126</v>
      </c>
      <c r="V111" s="19">
        <v>142.0854484167713</v>
      </c>
      <c r="W111" s="19">
        <v>54.825039970885648</v>
      </c>
      <c r="X111" s="19">
        <v>177.48633629519981</v>
      </c>
      <c r="Y111" s="19">
        <v>63.684529188628503</v>
      </c>
      <c r="Z111" s="19">
        <v>38.477614259485669</v>
      </c>
      <c r="AA111" s="19">
        <v>52.563831425771376</v>
      </c>
      <c r="AB111" s="19">
        <v>85.444027811285622</v>
      </c>
      <c r="AC111" s="19">
        <v>86.000062699428483</v>
      </c>
      <c r="AD111" s="19">
        <v>130.1492328179713</v>
      </c>
      <c r="AE111" s="19">
        <v>54.269005082742801</v>
      </c>
      <c r="AF111" s="19">
        <v>69.652636988028505</v>
      </c>
      <c r="AG111" s="19">
        <v>82.886267325828484</v>
      </c>
      <c r="AH111" s="19">
        <v>62.090562509285647</v>
      </c>
      <c r="AI111" s="19">
        <v>97.788002328057047</v>
      </c>
      <c r="AJ111" s="19">
        <v>154.02166401557128</v>
      </c>
      <c r="AK111" s="19">
        <v>61.534527621142793</v>
      </c>
      <c r="AL111" s="19">
        <v>34.993128960457106</v>
      </c>
      <c r="AM111" s="19">
        <v>44.593998029057097</v>
      </c>
      <c r="AN111" s="19">
        <v>32.657782430257107</v>
      </c>
      <c r="AO111" s="19">
        <v>335.69679646811397</v>
      </c>
      <c r="AP111" s="19">
        <v>64.055219114057081</v>
      </c>
      <c r="AQ111" s="19">
        <v>350.15370355982822</v>
      </c>
      <c r="AR111" s="19">
        <v>121.47508856294273</v>
      </c>
      <c r="AS111" s="19">
        <v>1248.9284967539415</v>
      </c>
      <c r="AT111" s="19">
        <v>414.24599166642815</v>
      </c>
      <c r="AU111" s="19">
        <v>28.061227354942826</v>
      </c>
      <c r="AV111" s="19">
        <v>66.353496651714224</v>
      </c>
      <c r="AW111" s="19">
        <v>153.68804308268554</v>
      </c>
      <c r="AX111" s="19">
        <v>27.208640526457113</v>
      </c>
      <c r="AY111" s="19">
        <v>139.30527397605701</v>
      </c>
      <c r="AZ111" s="19">
        <v>18.497427278885695</v>
      </c>
      <c r="BA111" s="19">
        <v>41.146581722571383</v>
      </c>
      <c r="BB111" s="19">
        <v>308.67350090437111</v>
      </c>
      <c r="BC111" s="19">
        <v>127.96216225794274</v>
      </c>
      <c r="BD111" s="19">
        <v>3588.5008921038243</v>
      </c>
      <c r="BE111" s="19">
        <v>988.92658305834186</v>
      </c>
      <c r="BF111" s="19">
        <v>200.20962872397121</v>
      </c>
      <c r="BG111" s="19">
        <v>55.93710974717137</v>
      </c>
      <c r="BH111" s="19">
        <v>39.441408065599958</v>
      </c>
      <c r="BI111" s="19">
        <v>57.642283404142795</v>
      </c>
      <c r="BJ111" s="19">
        <v>240.80017555839976</v>
      </c>
      <c r="BK111" s="19">
        <v>45.706067805342805</v>
      </c>
      <c r="BL111" s="19">
        <v>2418.3440045034545</v>
      </c>
      <c r="BM111" s="19">
        <v>31.953471571942821</v>
      </c>
      <c r="BN111" s="19">
        <v>98.381106208742764</v>
      </c>
      <c r="BO111" s="19">
        <v>16.273287726314269</v>
      </c>
      <c r="BP111" s="19">
        <v>236.68551738614258</v>
      </c>
      <c r="BQ111" s="19">
        <v>35.363818885885678</v>
      </c>
      <c r="BR111" s="19">
        <v>104.38628300068561</v>
      </c>
      <c r="BS111" s="19">
        <v>0</v>
      </c>
      <c r="BT111" s="19">
        <v>14786.153883479927</v>
      </c>
      <c r="BU111" s="19">
        <v>0</v>
      </c>
      <c r="BV111" s="19">
        <v>0</v>
      </c>
      <c r="BW111" s="19">
        <v>0</v>
      </c>
      <c r="BX111" s="19">
        <v>12409.846116520072</v>
      </c>
      <c r="BY111" s="19">
        <v>0</v>
      </c>
      <c r="BZ111" s="19">
        <v>0</v>
      </c>
      <c r="CA111" s="19">
        <v>12409.846116520072</v>
      </c>
      <c r="CB111" s="19">
        <v>27196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0.19109880994423412</v>
      </c>
      <c r="E112" s="19">
        <v>0.16721145870120485</v>
      </c>
      <c r="F112" s="19">
        <v>0.21498616118726335</v>
      </c>
      <c r="G112" s="19">
        <v>0.62107113231876077</v>
      </c>
      <c r="H112" s="19">
        <v>12.779732915020656</v>
      </c>
      <c r="I112" s="19">
        <v>1.2421422646375215</v>
      </c>
      <c r="J112" s="19">
        <v>0.52552172734664382</v>
      </c>
      <c r="K112" s="19">
        <v>18.966556886965236</v>
      </c>
      <c r="L112" s="19">
        <v>3.5353279839683309</v>
      </c>
      <c r="M112" s="19">
        <v>14.547396907004821</v>
      </c>
      <c r="N112" s="19">
        <v>1.839326045713253</v>
      </c>
      <c r="O112" s="19">
        <v>0.54940907858967303</v>
      </c>
      <c r="P112" s="19">
        <v>8.2889108813311534</v>
      </c>
      <c r="Q112" s="19">
        <v>10.104349575801377</v>
      </c>
      <c r="R112" s="19">
        <v>2.5798339342471603</v>
      </c>
      <c r="S112" s="19">
        <v>1.1227055084223754</v>
      </c>
      <c r="T112" s="19">
        <v>4.6819208436337352</v>
      </c>
      <c r="U112" s="19">
        <v>1.3854663720956972</v>
      </c>
      <c r="V112" s="19">
        <v>5.2074425709803789</v>
      </c>
      <c r="W112" s="19">
        <v>5.7329642983270235</v>
      </c>
      <c r="X112" s="19">
        <v>5.0163437610361452</v>
      </c>
      <c r="Y112" s="19">
        <v>2.8903695004065404</v>
      </c>
      <c r="Z112" s="19">
        <v>4.7774702486058525</v>
      </c>
      <c r="AA112" s="19">
        <v>7.3573041828530119</v>
      </c>
      <c r="AB112" s="19">
        <v>12.039225026486747</v>
      </c>
      <c r="AC112" s="19">
        <v>4.9685690585500861</v>
      </c>
      <c r="AD112" s="19">
        <v>8.8383199599208275</v>
      </c>
      <c r="AE112" s="19">
        <v>0.3344229174024097</v>
      </c>
      <c r="AF112" s="19">
        <v>7.1900927241518078</v>
      </c>
      <c r="AG112" s="19">
        <v>5.2791046247094666</v>
      </c>
      <c r="AH112" s="19">
        <v>3.0814683103507745</v>
      </c>
      <c r="AI112" s="19">
        <v>5.9479504595142867</v>
      </c>
      <c r="AJ112" s="19">
        <v>3.3203418227810673</v>
      </c>
      <c r="AK112" s="19">
        <v>6.1868239719445794</v>
      </c>
      <c r="AL112" s="19">
        <v>1.6960019382550775</v>
      </c>
      <c r="AM112" s="19">
        <v>6.6884583480481936</v>
      </c>
      <c r="AN112" s="19">
        <v>1.62433988452599</v>
      </c>
      <c r="AO112" s="19">
        <v>36.046013025731156</v>
      </c>
      <c r="AP112" s="19">
        <v>8.8622073111638571</v>
      </c>
      <c r="AQ112" s="19">
        <v>30.14583726870293</v>
      </c>
      <c r="AR112" s="19">
        <v>102.4528494813525</v>
      </c>
      <c r="AS112" s="19">
        <v>1116.5425718016738</v>
      </c>
      <c r="AT112" s="19">
        <v>35.592153352113598</v>
      </c>
      <c r="AU112" s="19">
        <v>2.0543122069005166</v>
      </c>
      <c r="AV112" s="19">
        <v>2.9620315541356286</v>
      </c>
      <c r="AW112" s="19">
        <v>80.763134552681947</v>
      </c>
      <c r="AX112" s="19">
        <v>34.350011087476076</v>
      </c>
      <c r="AY112" s="19">
        <v>158.80311106365855</v>
      </c>
      <c r="AZ112" s="19">
        <v>4.9924564097931157</v>
      </c>
      <c r="BA112" s="19">
        <v>12.970831724964889</v>
      </c>
      <c r="BB112" s="19">
        <v>61.629366207015501</v>
      </c>
      <c r="BC112" s="19">
        <v>51.238368416297774</v>
      </c>
      <c r="BD112" s="19">
        <v>146.26225166106818</v>
      </c>
      <c r="BE112" s="19">
        <v>60.793308913509478</v>
      </c>
      <c r="BF112" s="19">
        <v>145.04399674767367</v>
      </c>
      <c r="BG112" s="19">
        <v>22.669096329634769</v>
      </c>
      <c r="BH112" s="19">
        <v>30.313048727404137</v>
      </c>
      <c r="BI112" s="19">
        <v>30.743021049778662</v>
      </c>
      <c r="BJ112" s="19">
        <v>97.890365393933919</v>
      </c>
      <c r="BK112" s="19">
        <v>7.2617547778808955</v>
      </c>
      <c r="BL112" s="19">
        <v>76.224537816506384</v>
      </c>
      <c r="BM112" s="19">
        <v>16.912244680064717</v>
      </c>
      <c r="BN112" s="19">
        <v>133.864716365936</v>
      </c>
      <c r="BO112" s="19">
        <v>12.110887080215836</v>
      </c>
      <c r="BP112" s="19">
        <v>71.494842270386584</v>
      </c>
      <c r="BQ112" s="19">
        <v>103.95775260966336</v>
      </c>
      <c r="BR112" s="19">
        <v>101.90344040276283</v>
      </c>
      <c r="BS112" s="19">
        <v>0</v>
      </c>
      <c r="BT112" s="19">
        <v>2978.3705023858606</v>
      </c>
      <c r="BU112" s="19">
        <v>0</v>
      </c>
      <c r="BV112" s="19">
        <v>0</v>
      </c>
      <c r="BW112" s="19">
        <v>0</v>
      </c>
      <c r="BX112" s="19">
        <v>2838.6294976141394</v>
      </c>
      <c r="BY112" s="19">
        <v>0</v>
      </c>
      <c r="BZ112" s="19">
        <v>0</v>
      </c>
      <c r="CA112" s="19">
        <v>2838.6294976141394</v>
      </c>
      <c r="CB112" s="19">
        <v>5817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0.89861791137279201</v>
      </c>
      <c r="E114" s="19">
        <v>0.37442412973866335</v>
      </c>
      <c r="F114" s="19">
        <v>1.4228116930069208</v>
      </c>
      <c r="G114" s="19">
        <v>21.86636917673794</v>
      </c>
      <c r="H114" s="19">
        <v>441.18395207106704</v>
      </c>
      <c r="I114" s="19">
        <v>116.14636504493338</v>
      </c>
      <c r="J114" s="19">
        <v>12.76786282408842</v>
      </c>
      <c r="K114" s="19">
        <v>174.10722032847846</v>
      </c>
      <c r="L114" s="19">
        <v>22.652659849189131</v>
      </c>
      <c r="M114" s="19">
        <v>312.30716661501913</v>
      </c>
      <c r="N114" s="19">
        <v>87.240822229108574</v>
      </c>
      <c r="O114" s="19">
        <v>31.37674207209999</v>
      </c>
      <c r="P114" s="19">
        <v>15.650928623076128</v>
      </c>
      <c r="Q114" s="19">
        <v>15.72581344902386</v>
      </c>
      <c r="R114" s="19">
        <v>10.708530110525771</v>
      </c>
      <c r="S114" s="19">
        <v>12.917632475983886</v>
      </c>
      <c r="T114" s="19">
        <v>101.8808057018903</v>
      </c>
      <c r="U114" s="19">
        <v>3.594471645491168</v>
      </c>
      <c r="V114" s="19">
        <v>269.5104885858899</v>
      </c>
      <c r="W114" s="19">
        <v>27.894597665530423</v>
      </c>
      <c r="X114" s="19">
        <v>157.2581344902386</v>
      </c>
      <c r="Y114" s="19">
        <v>220.79790930688978</v>
      </c>
      <c r="Z114" s="19">
        <v>75.109480425575882</v>
      </c>
      <c r="AA114" s="19">
        <v>222.22072099989671</v>
      </c>
      <c r="AB114" s="19">
        <v>76.569734531556662</v>
      </c>
      <c r="AC114" s="19">
        <v>90.498312157834945</v>
      </c>
      <c r="AD114" s="19">
        <v>58.672261130048547</v>
      </c>
      <c r="AE114" s="19">
        <v>24.93664704059498</v>
      </c>
      <c r="AF114" s="19">
        <v>36.057043693833286</v>
      </c>
      <c r="AG114" s="19">
        <v>125.91883483111249</v>
      </c>
      <c r="AH114" s="19">
        <v>73.31224460283029</v>
      </c>
      <c r="AI114" s="19">
        <v>72.263857039562026</v>
      </c>
      <c r="AJ114" s="19">
        <v>101.05707261646525</v>
      </c>
      <c r="AK114" s="19">
        <v>50.210275797954758</v>
      </c>
      <c r="AL114" s="19">
        <v>10.22177874186551</v>
      </c>
      <c r="AM114" s="19">
        <v>19.694709224253693</v>
      </c>
      <c r="AN114" s="19">
        <v>31.189530007230658</v>
      </c>
      <c r="AO114" s="19">
        <v>56.425716351616572</v>
      </c>
      <c r="AP114" s="19">
        <v>60.881363495506662</v>
      </c>
      <c r="AQ114" s="19">
        <v>166.95571945046999</v>
      </c>
      <c r="AR114" s="19">
        <v>303.657969218056</v>
      </c>
      <c r="AS114" s="19">
        <v>1181.3830141514306</v>
      </c>
      <c r="AT114" s="19">
        <v>104.27712013221775</v>
      </c>
      <c r="AU114" s="19">
        <v>5.4665922941844851</v>
      </c>
      <c r="AV114" s="19">
        <v>21.192405743208347</v>
      </c>
      <c r="AW114" s="19">
        <v>95.777692387150097</v>
      </c>
      <c r="AX114" s="19">
        <v>11.569705608924696</v>
      </c>
      <c r="AY114" s="19">
        <v>53.991959508315261</v>
      </c>
      <c r="AZ114" s="19">
        <v>17.07374031608305</v>
      </c>
      <c r="BA114" s="19">
        <v>121.72528457803946</v>
      </c>
      <c r="BB114" s="19">
        <v>141.38255138931927</v>
      </c>
      <c r="BC114" s="19">
        <v>137.33877078814172</v>
      </c>
      <c r="BD114" s="19">
        <v>682.94961264332187</v>
      </c>
      <c r="BE114" s="19">
        <v>117.19475260820164</v>
      </c>
      <c r="BF114" s="19">
        <v>704.44155769032125</v>
      </c>
      <c r="BG114" s="19">
        <v>196.53522569982439</v>
      </c>
      <c r="BH114" s="19">
        <v>19.133073029645697</v>
      </c>
      <c r="BI114" s="19">
        <v>40.288036359880181</v>
      </c>
      <c r="BJ114" s="19">
        <v>186.98741039148848</v>
      </c>
      <c r="BK114" s="19">
        <v>61.77998140687945</v>
      </c>
      <c r="BL114" s="19">
        <v>224.20516888751163</v>
      </c>
      <c r="BM114" s="19">
        <v>9.9596818510484457</v>
      </c>
      <c r="BN114" s="19">
        <v>105.5501621733292</v>
      </c>
      <c r="BO114" s="19">
        <v>12.917632475983886</v>
      </c>
      <c r="BP114" s="19">
        <v>142.88024790827396</v>
      </c>
      <c r="BQ114" s="19">
        <v>48.600252040078502</v>
      </c>
      <c r="BR114" s="19">
        <v>145.68842888131391</v>
      </c>
      <c r="BS114" s="19">
        <v>0</v>
      </c>
      <c r="BT114" s="19">
        <v>8304.4276582997627</v>
      </c>
      <c r="BU114" s="19">
        <v>0</v>
      </c>
      <c r="BV114" s="19">
        <v>0</v>
      </c>
      <c r="BW114" s="19">
        <v>0</v>
      </c>
      <c r="BX114" s="19">
        <v>757.57234170023753</v>
      </c>
      <c r="BY114" s="19">
        <v>0</v>
      </c>
      <c r="BZ114" s="19">
        <v>0</v>
      </c>
      <c r="CA114" s="19">
        <v>757.57234170023753</v>
      </c>
      <c r="CB114" s="19">
        <v>9062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259.12837285363855</v>
      </c>
      <c r="E116" s="19">
        <v>7.5004477670054115</v>
      </c>
      <c r="F116" s="19">
        <v>0</v>
      </c>
      <c r="G116" s="19">
        <v>12.823346182299575</v>
      </c>
      <c r="H116" s="19">
        <v>564.22723202118129</v>
      </c>
      <c r="I116" s="19">
        <v>133.31441031032199</v>
      </c>
      <c r="J116" s="19">
        <v>33.872989915508313</v>
      </c>
      <c r="K116" s="19">
        <v>275.58096795545691</v>
      </c>
      <c r="L116" s="19">
        <v>66.778180119144963</v>
      </c>
      <c r="M116" s="19">
        <v>284.29116536230191</v>
      </c>
      <c r="N116" s="19">
        <v>49.115835377487059</v>
      </c>
      <c r="O116" s="19">
        <v>25.162792508663319</v>
      </c>
      <c r="P116" s="19">
        <v>15.242845461978741</v>
      </c>
      <c r="Q116" s="19">
        <v>36.292489195187478</v>
      </c>
      <c r="R116" s="19">
        <v>26.614492076470817</v>
      </c>
      <c r="S116" s="19">
        <v>14.516995678074991</v>
      </c>
      <c r="T116" s="19">
        <v>130.89491103064285</v>
      </c>
      <c r="U116" s="19">
        <v>8.4682474788770783</v>
      </c>
      <c r="V116" s="19">
        <v>46.212436241872055</v>
      </c>
      <c r="W116" s="19">
        <v>65.084530623369545</v>
      </c>
      <c r="X116" s="19">
        <v>197.18919129385193</v>
      </c>
      <c r="Y116" s="19">
        <v>148.55725577230075</v>
      </c>
      <c r="Z116" s="19">
        <v>100.16727017871743</v>
      </c>
      <c r="AA116" s="19">
        <v>226.9490324339057</v>
      </c>
      <c r="AB116" s="19">
        <v>223.07783358641902</v>
      </c>
      <c r="AC116" s="19">
        <v>121.45886383989408</v>
      </c>
      <c r="AD116" s="19">
        <v>108.87746758556243</v>
      </c>
      <c r="AE116" s="19">
        <v>67.987929758984535</v>
      </c>
      <c r="AF116" s="19">
        <v>103.55456917026827</v>
      </c>
      <c r="AG116" s="19">
        <v>153.15430440369116</v>
      </c>
      <c r="AH116" s="19">
        <v>83.230775220963281</v>
      </c>
      <c r="AI116" s="19">
        <v>407.92757855390727</v>
      </c>
      <c r="AJ116" s="19">
        <v>428.25137250321222</v>
      </c>
      <c r="AK116" s="19">
        <v>177.34929720048282</v>
      </c>
      <c r="AL116" s="19">
        <v>39.195888330802475</v>
      </c>
      <c r="AM116" s="19">
        <v>61.69723163181871</v>
      </c>
      <c r="AN116" s="19">
        <v>57.342132928396218</v>
      </c>
      <c r="AO116" s="19">
        <v>800.12841178990004</v>
      </c>
      <c r="AP116" s="19">
        <v>124.12031304754119</v>
      </c>
      <c r="AQ116" s="19">
        <v>682.29879686952461</v>
      </c>
      <c r="AR116" s="19">
        <v>20.565743877272904</v>
      </c>
      <c r="AS116" s="19">
        <v>380.10333683759683</v>
      </c>
      <c r="AT116" s="19">
        <v>81.537125725187863</v>
      </c>
      <c r="AU116" s="19">
        <v>3.3872989915508316</v>
      </c>
      <c r="AV116" s="19">
        <v>0</v>
      </c>
      <c r="AW116" s="19">
        <v>1206.3623408480319</v>
      </c>
      <c r="AX116" s="19">
        <v>1.4516995678074991</v>
      </c>
      <c r="AY116" s="19">
        <v>0</v>
      </c>
      <c r="AZ116" s="19">
        <v>0</v>
      </c>
      <c r="BA116" s="19">
        <v>0</v>
      </c>
      <c r="BB116" s="19">
        <v>1.2097496398395826</v>
      </c>
      <c r="BC116" s="19">
        <v>83.956625004867035</v>
      </c>
      <c r="BD116" s="19">
        <v>145.16995678074991</v>
      </c>
      <c r="BE116" s="19">
        <v>3.3872989915508316</v>
      </c>
      <c r="BF116" s="19">
        <v>0</v>
      </c>
      <c r="BG116" s="19">
        <v>595.19682280107463</v>
      </c>
      <c r="BH116" s="19">
        <v>0</v>
      </c>
      <c r="BI116" s="19">
        <v>17.662344741657904</v>
      </c>
      <c r="BJ116" s="19">
        <v>5.0809484873262472</v>
      </c>
      <c r="BK116" s="19">
        <v>0</v>
      </c>
      <c r="BL116" s="19">
        <v>1705.5050422458435</v>
      </c>
      <c r="BM116" s="19">
        <v>485.10960557567262</v>
      </c>
      <c r="BN116" s="19">
        <v>25.888642292567067</v>
      </c>
      <c r="BO116" s="19">
        <v>495.02955262235724</v>
      </c>
      <c r="BP116" s="19">
        <v>0</v>
      </c>
      <c r="BQ116" s="19">
        <v>0</v>
      </c>
      <c r="BR116" s="19">
        <v>0</v>
      </c>
      <c r="BS116" s="19">
        <v>0</v>
      </c>
      <c r="BT116" s="19">
        <v>11624.242339290582</v>
      </c>
      <c r="BU116" s="19">
        <v>0</v>
      </c>
      <c r="BV116" s="19">
        <v>0</v>
      </c>
      <c r="BW116" s="19">
        <v>0</v>
      </c>
      <c r="BX116" s="19">
        <v>163.80010123427948</v>
      </c>
      <c r="BY116" s="19">
        <v>639.95755947513919</v>
      </c>
      <c r="BZ116" s="19">
        <v>0</v>
      </c>
      <c r="CA116" s="19">
        <v>803.7576607094187</v>
      </c>
      <c r="CB116" s="19">
        <v>12428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0.71913433120411852</v>
      </c>
      <c r="E117" s="19">
        <v>21.838974163409286</v>
      </c>
      <c r="F117" s="19">
        <v>5.1853370197349609</v>
      </c>
      <c r="G117" s="19">
        <v>1.9303079416531606</v>
      </c>
      <c r="H117" s="19">
        <v>42.542473067022591</v>
      </c>
      <c r="I117" s="19">
        <v>0.71913433120411852</v>
      </c>
      <c r="J117" s="19">
        <v>3.7849175326532557E-2</v>
      </c>
      <c r="K117" s="19">
        <v>124.52378682429212</v>
      </c>
      <c r="L117" s="19">
        <v>7.9104776432453043</v>
      </c>
      <c r="M117" s="19">
        <v>197.61054437982648</v>
      </c>
      <c r="N117" s="19">
        <v>254.19506149299266</v>
      </c>
      <c r="O117" s="19">
        <v>11.316903422633235</v>
      </c>
      <c r="P117" s="19">
        <v>4.6175993898369718</v>
      </c>
      <c r="Q117" s="19">
        <v>18.621794260654021</v>
      </c>
      <c r="R117" s="19">
        <v>42.012584612451143</v>
      </c>
      <c r="S117" s="19">
        <v>2.1574029936123558</v>
      </c>
      <c r="T117" s="19">
        <v>28.273333968919822</v>
      </c>
      <c r="U117" s="19">
        <v>2.8765373248164741</v>
      </c>
      <c r="V117" s="19">
        <v>12.073886929163885</v>
      </c>
      <c r="W117" s="19">
        <v>5.6773762989798842</v>
      </c>
      <c r="X117" s="19">
        <v>6.3586614548574705</v>
      </c>
      <c r="Y117" s="19">
        <v>27.251406235103442</v>
      </c>
      <c r="Z117" s="19">
        <v>67.485079607207552</v>
      </c>
      <c r="AA117" s="19">
        <v>106.54542854418915</v>
      </c>
      <c r="AB117" s="19">
        <v>28.841071598817805</v>
      </c>
      <c r="AC117" s="19">
        <v>13.587853942225189</v>
      </c>
      <c r="AD117" s="19">
        <v>13.0201163123272</v>
      </c>
      <c r="AE117" s="19">
        <v>1.021927733816379</v>
      </c>
      <c r="AF117" s="19">
        <v>27.100009533797309</v>
      </c>
      <c r="AG117" s="19">
        <v>72.026980646391451</v>
      </c>
      <c r="AH117" s="19">
        <v>33.685766040613977</v>
      </c>
      <c r="AI117" s="19">
        <v>23.390790351797122</v>
      </c>
      <c r="AJ117" s="19">
        <v>231.97759557631807</v>
      </c>
      <c r="AK117" s="19">
        <v>8.7053103251024879</v>
      </c>
      <c r="AL117" s="19">
        <v>13.247211364286395</v>
      </c>
      <c r="AM117" s="19">
        <v>22.141767566021546</v>
      </c>
      <c r="AN117" s="19">
        <v>7.4941367146534459</v>
      </c>
      <c r="AO117" s="19">
        <v>189.32157498331586</v>
      </c>
      <c r="AP117" s="19">
        <v>10.862713318714844</v>
      </c>
      <c r="AQ117" s="19">
        <v>73.465249308799699</v>
      </c>
      <c r="AR117" s="19">
        <v>135.99208694823147</v>
      </c>
      <c r="AS117" s="19">
        <v>967.5006196968252</v>
      </c>
      <c r="AT117" s="19">
        <v>38.871103060348936</v>
      </c>
      <c r="AU117" s="19">
        <v>2.3087996949184859</v>
      </c>
      <c r="AV117" s="19">
        <v>9.8786347602249975</v>
      </c>
      <c r="AW117" s="19">
        <v>66.993040327962632</v>
      </c>
      <c r="AX117" s="19">
        <v>17.069978072266185</v>
      </c>
      <c r="AY117" s="19">
        <v>43.753646677471643</v>
      </c>
      <c r="AZ117" s="19">
        <v>34.480598722471164</v>
      </c>
      <c r="BA117" s="19">
        <v>101.77643245304604</v>
      </c>
      <c r="BB117" s="19">
        <v>153.74335017637526</v>
      </c>
      <c r="BC117" s="19">
        <v>108.09724473257698</v>
      </c>
      <c r="BD117" s="19">
        <v>486.24835541996373</v>
      </c>
      <c r="BE117" s="19">
        <v>47.273619982839165</v>
      </c>
      <c r="BF117" s="19">
        <v>228.34407474497092</v>
      </c>
      <c r="BG117" s="19">
        <v>20.741348078939843</v>
      </c>
      <c r="BH117" s="19">
        <v>104.72866812851558</v>
      </c>
      <c r="BI117" s="19">
        <v>53.215940509104776</v>
      </c>
      <c r="BJ117" s="19">
        <v>88.756316140718852</v>
      </c>
      <c r="BK117" s="19">
        <v>9.6515397082658012</v>
      </c>
      <c r="BL117" s="19">
        <v>205.44532367241871</v>
      </c>
      <c r="BM117" s="19">
        <v>33.345123462675183</v>
      </c>
      <c r="BN117" s="19">
        <v>140.49613881208884</v>
      </c>
      <c r="BO117" s="19">
        <v>56.508818762513108</v>
      </c>
      <c r="BP117" s="19">
        <v>2.1952521689388882</v>
      </c>
      <c r="BQ117" s="19">
        <v>75.849747354371246</v>
      </c>
      <c r="BR117" s="19">
        <v>85.198493660024781</v>
      </c>
      <c r="BS117" s="19">
        <v>0</v>
      </c>
      <c r="BT117" s="19">
        <v>5080.8354466584042</v>
      </c>
      <c r="BU117" s="19">
        <v>0</v>
      </c>
      <c r="BV117" s="19">
        <v>0</v>
      </c>
      <c r="BW117" s="19">
        <v>0</v>
      </c>
      <c r="BX117" s="19">
        <v>80.164553341595962</v>
      </c>
      <c r="BY117" s="19">
        <v>0</v>
      </c>
      <c r="BZ117" s="19">
        <v>0</v>
      </c>
      <c r="CA117" s="19">
        <v>80.164553341595962</v>
      </c>
      <c r="CB117" s="19">
        <v>5161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389.10952926938023</v>
      </c>
      <c r="E118" s="19">
        <v>51.958245748136825</v>
      </c>
      <c r="F118" s="19">
        <v>68.700347155869807</v>
      </c>
      <c r="G118" s="19">
        <v>180.12191859354098</v>
      </c>
      <c r="H118" s="19">
        <v>11612.090610866933</v>
      </c>
      <c r="I118" s="19">
        <v>1607.8190489840117</v>
      </c>
      <c r="J118" s="19">
        <v>202.63715841773362</v>
      </c>
      <c r="K118" s="19">
        <v>335.99665583795149</v>
      </c>
      <c r="L118" s="19">
        <v>261.52317026562201</v>
      </c>
      <c r="M118" s="19">
        <v>1165.5966462832027</v>
      </c>
      <c r="N118" s="19">
        <v>342.92442193770302</v>
      </c>
      <c r="O118" s="19">
        <v>39.834655073571561</v>
      </c>
      <c r="P118" s="19">
        <v>40.411968915217535</v>
      </c>
      <c r="Q118" s="19">
        <v>83.133193197018912</v>
      </c>
      <c r="R118" s="19">
        <v>62.349894897764187</v>
      </c>
      <c r="S118" s="19">
        <v>127.00904516211224</v>
      </c>
      <c r="T118" s="19">
        <v>724.52887126568578</v>
      </c>
      <c r="U118" s="19">
        <v>108.53500222944136</v>
      </c>
      <c r="V118" s="19">
        <v>457.23256258360402</v>
      </c>
      <c r="W118" s="19">
        <v>61.772581056118227</v>
      </c>
      <c r="X118" s="19">
        <v>425.48030129307597</v>
      </c>
      <c r="Y118" s="19">
        <v>394.88266768583986</v>
      </c>
      <c r="Z118" s="19">
        <v>82.555879355372966</v>
      </c>
      <c r="AA118" s="19">
        <v>181.85386011847888</v>
      </c>
      <c r="AB118" s="19">
        <v>637.93179501879104</v>
      </c>
      <c r="AC118" s="19">
        <v>296.73931460602586</v>
      </c>
      <c r="AD118" s="19">
        <v>474.55197783298297</v>
      </c>
      <c r="AE118" s="19">
        <v>199.17327536785783</v>
      </c>
      <c r="AF118" s="19">
        <v>602.13833683674113</v>
      </c>
      <c r="AG118" s="19">
        <v>451.45942416714439</v>
      </c>
      <c r="AH118" s="19">
        <v>188.78162621823049</v>
      </c>
      <c r="AI118" s="19">
        <v>547.29352188037456</v>
      </c>
      <c r="AJ118" s="19">
        <v>1707.6943435887636</v>
      </c>
      <c r="AK118" s="19">
        <v>570.38607554621308</v>
      </c>
      <c r="AL118" s="19">
        <v>463.58301484170971</v>
      </c>
      <c r="AM118" s="19">
        <v>200.90521689279569</v>
      </c>
      <c r="AN118" s="19">
        <v>342.92442193770302</v>
      </c>
      <c r="AO118" s="19">
        <v>754.54919103127588</v>
      </c>
      <c r="AP118" s="19">
        <v>1319.1621281610294</v>
      </c>
      <c r="AQ118" s="19">
        <v>2582.3248136824</v>
      </c>
      <c r="AR118" s="19">
        <v>666.22017325944319</v>
      </c>
      <c r="AS118" s="19">
        <v>7621.6973374100262</v>
      </c>
      <c r="AT118" s="19">
        <v>3494.4806834830247</v>
      </c>
      <c r="AU118" s="19">
        <v>852.69254411108989</v>
      </c>
      <c r="AV118" s="19">
        <v>2113.5459742658768</v>
      </c>
      <c r="AW118" s="19">
        <v>1819.1159150264348</v>
      </c>
      <c r="AX118" s="19">
        <v>119.5039652207147</v>
      </c>
      <c r="AY118" s="19">
        <v>1198.5035352570228</v>
      </c>
      <c r="AZ118" s="19">
        <v>516.11857443149245</v>
      </c>
      <c r="BA118" s="19">
        <v>1051.2885056373018</v>
      </c>
      <c r="BB118" s="19">
        <v>3536.6245939231799</v>
      </c>
      <c r="BC118" s="19">
        <v>2540.7582170838905</v>
      </c>
      <c r="BD118" s="19">
        <v>1218.7095197146314</v>
      </c>
      <c r="BE118" s="19">
        <v>264.9870533154978</v>
      </c>
      <c r="BF118" s="19">
        <v>635.04522581056119</v>
      </c>
      <c r="BG118" s="19">
        <v>699.70437607490919</v>
      </c>
      <c r="BH118" s="19">
        <v>244.78106885788904</v>
      </c>
      <c r="BI118" s="19">
        <v>1436.3568380151603</v>
      </c>
      <c r="BJ118" s="19">
        <v>893.10451302630747</v>
      </c>
      <c r="BK118" s="19">
        <v>254.01809032422449</v>
      </c>
      <c r="BL118" s="19">
        <v>2664.8806930377727</v>
      </c>
      <c r="BM118" s="19">
        <v>1152.3184279253455</v>
      </c>
      <c r="BN118" s="19">
        <v>1756.1887062870246</v>
      </c>
      <c r="BO118" s="19">
        <v>1370.5430600675202</v>
      </c>
      <c r="BP118" s="19">
        <v>720.48767437416393</v>
      </c>
      <c r="BQ118" s="19">
        <v>408.73819988534302</v>
      </c>
      <c r="BR118" s="19">
        <v>217.07000445888272</v>
      </c>
      <c r="BS118" s="19">
        <v>0</v>
      </c>
      <c r="BT118" s="19">
        <v>69815.140184088159</v>
      </c>
      <c r="BU118" s="19">
        <v>0</v>
      </c>
      <c r="BV118" s="19">
        <v>0</v>
      </c>
      <c r="BW118" s="19">
        <v>0</v>
      </c>
      <c r="BX118" s="19">
        <v>2690.8598159118419</v>
      </c>
      <c r="BY118" s="19">
        <v>0</v>
      </c>
      <c r="BZ118" s="19">
        <v>0</v>
      </c>
      <c r="CA118" s="19">
        <v>2690.8598159118419</v>
      </c>
      <c r="CB118" s="19">
        <v>72506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0.64576907690123753</v>
      </c>
      <c r="E119" s="19">
        <v>0.38746144614074257</v>
      </c>
      <c r="F119" s="19">
        <v>0.25830763076049507</v>
      </c>
      <c r="G119" s="19">
        <v>0.34441017434732674</v>
      </c>
      <c r="H119" s="19">
        <v>17.500341984023539</v>
      </c>
      <c r="I119" s="19">
        <v>6.9958316664300746</v>
      </c>
      <c r="J119" s="19">
        <v>0.99017925124856443</v>
      </c>
      <c r="K119" s="19">
        <v>11.193330666288119</v>
      </c>
      <c r="L119" s="19">
        <v>6.6514214920827479</v>
      </c>
      <c r="M119" s="19">
        <v>13.927086425170023</v>
      </c>
      <c r="N119" s="19">
        <v>4.778691169069158</v>
      </c>
      <c r="O119" s="19">
        <v>0.90407670766173265</v>
      </c>
      <c r="P119" s="19">
        <v>1.6574739640465097</v>
      </c>
      <c r="Q119" s="19">
        <v>1.097807430732104</v>
      </c>
      <c r="R119" s="19">
        <v>1.5283201486662623</v>
      </c>
      <c r="S119" s="19">
        <v>1.0332305230419803</v>
      </c>
      <c r="T119" s="19">
        <v>14.831163132831756</v>
      </c>
      <c r="U119" s="19">
        <v>0.64576907690123753</v>
      </c>
      <c r="V119" s="19">
        <v>5.9841267792848019</v>
      </c>
      <c r="W119" s="19">
        <v>11.38706138935849</v>
      </c>
      <c r="X119" s="19">
        <v>6.8021009433597026</v>
      </c>
      <c r="Y119" s="19">
        <v>16.230329466117773</v>
      </c>
      <c r="Z119" s="19">
        <v>4.1759733639613366</v>
      </c>
      <c r="AA119" s="19">
        <v>11.193330666288119</v>
      </c>
      <c r="AB119" s="19">
        <v>15.993547471253985</v>
      </c>
      <c r="AC119" s="19">
        <v>4.5634348101020787</v>
      </c>
      <c r="AD119" s="19">
        <v>6.5437933125992078</v>
      </c>
      <c r="AE119" s="19">
        <v>2.8413839383654453</v>
      </c>
      <c r="AF119" s="19">
        <v>5.5536140613506433</v>
      </c>
      <c r="AG119" s="19">
        <v>4.3266528152382921</v>
      </c>
      <c r="AH119" s="19">
        <v>4.9939475280362373</v>
      </c>
      <c r="AI119" s="19">
        <v>10.978074307321039</v>
      </c>
      <c r="AJ119" s="19">
        <v>25.335673450425222</v>
      </c>
      <c r="AK119" s="19">
        <v>5.5105627895572278</v>
      </c>
      <c r="AL119" s="19">
        <v>2.6476532152950742</v>
      </c>
      <c r="AM119" s="19">
        <v>4.2405502716514603</v>
      </c>
      <c r="AN119" s="19">
        <v>1.7866277794267575</v>
      </c>
      <c r="AO119" s="19">
        <v>27.961801029823587</v>
      </c>
      <c r="AP119" s="19">
        <v>7.96448528178193</v>
      </c>
      <c r="AQ119" s="19">
        <v>26.541109060640867</v>
      </c>
      <c r="AR119" s="19">
        <v>21.245802630050715</v>
      </c>
      <c r="AS119" s="19">
        <v>241.23780149440566</v>
      </c>
      <c r="AT119" s="19">
        <v>27.595865219579554</v>
      </c>
      <c r="AU119" s="19">
        <v>0.1076281794835396</v>
      </c>
      <c r="AV119" s="19">
        <v>9.6004336099317324</v>
      </c>
      <c r="AW119" s="19">
        <v>47.894539870175116</v>
      </c>
      <c r="AX119" s="19">
        <v>6.4361651331156677</v>
      </c>
      <c r="AY119" s="19">
        <v>34.570171250112921</v>
      </c>
      <c r="AZ119" s="19">
        <v>1.8296790512201733</v>
      </c>
      <c r="BA119" s="19">
        <v>17.715598342990621</v>
      </c>
      <c r="BB119" s="19">
        <v>31.728787311747475</v>
      </c>
      <c r="BC119" s="19">
        <v>41.350746557575917</v>
      </c>
      <c r="BD119" s="19">
        <v>93.679567422472871</v>
      </c>
      <c r="BE119" s="19">
        <v>24.30244292738324</v>
      </c>
      <c r="BF119" s="19">
        <v>51.489321064925342</v>
      </c>
      <c r="BG119" s="19">
        <v>4.9293706203461136</v>
      </c>
      <c r="BH119" s="19">
        <v>6.6514214920827479</v>
      </c>
      <c r="BI119" s="19">
        <v>5.1231013434164856</v>
      </c>
      <c r="BJ119" s="19">
        <v>99.082502032546557</v>
      </c>
      <c r="BK119" s="19">
        <v>1.9588328666004207</v>
      </c>
      <c r="BL119" s="19">
        <v>182.86027694253377</v>
      </c>
      <c r="BM119" s="19">
        <v>112.42839628850545</v>
      </c>
      <c r="BN119" s="19">
        <v>50.865077623920818</v>
      </c>
      <c r="BO119" s="19">
        <v>67.375240356695784</v>
      </c>
      <c r="BP119" s="19">
        <v>58.033114377524548</v>
      </c>
      <c r="BQ119" s="19">
        <v>16.14422692253094</v>
      </c>
      <c r="BR119" s="19">
        <v>54.201551187910539</v>
      </c>
      <c r="BS119" s="19">
        <v>0</v>
      </c>
      <c r="BT119" s="19">
        <v>1609.3641678173676</v>
      </c>
      <c r="BU119" s="19">
        <v>0</v>
      </c>
      <c r="BV119" s="19">
        <v>0</v>
      </c>
      <c r="BW119" s="19">
        <v>0</v>
      </c>
      <c r="BX119" s="19">
        <v>58.635832182632377</v>
      </c>
      <c r="BY119" s="19">
        <v>0</v>
      </c>
      <c r="BZ119" s="19">
        <v>0</v>
      </c>
      <c r="CA119" s="19">
        <v>58.635832182632377</v>
      </c>
      <c r="CB119" s="19">
        <v>1668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0.1099666028744043</v>
      </c>
      <c r="E120" s="19">
        <v>3.6655534291468096E-2</v>
      </c>
      <c r="F120" s="19">
        <v>0.7331106858293619</v>
      </c>
      <c r="G120" s="19">
        <v>21.370176491925903</v>
      </c>
      <c r="H120" s="19">
        <v>13.599203222134664</v>
      </c>
      <c r="I120" s="19">
        <v>21.846698437714984</v>
      </c>
      <c r="J120" s="19">
        <v>6.451374035298385</v>
      </c>
      <c r="K120" s="19">
        <v>17.851245199944966</v>
      </c>
      <c r="L120" s="19">
        <v>5.6449522808860868</v>
      </c>
      <c r="M120" s="19">
        <v>34.382891165397076</v>
      </c>
      <c r="N120" s="19">
        <v>36.692189825759563</v>
      </c>
      <c r="O120" s="19">
        <v>4.5452862521420441</v>
      </c>
      <c r="P120" s="19">
        <v>5.6816078151775553</v>
      </c>
      <c r="Q120" s="19">
        <v>6.1581297609666406</v>
      </c>
      <c r="R120" s="19">
        <v>8.9439503671182159</v>
      </c>
      <c r="S120" s="19">
        <v>0.47652194578908524</v>
      </c>
      <c r="T120" s="19">
        <v>2.8957872090259795</v>
      </c>
      <c r="U120" s="19">
        <v>0.29324427433174477</v>
      </c>
      <c r="V120" s="19">
        <v>1.4295658373672557</v>
      </c>
      <c r="W120" s="19">
        <v>1.136321563035511</v>
      </c>
      <c r="X120" s="19">
        <v>12.572848261973558</v>
      </c>
      <c r="Y120" s="19">
        <v>11.069971356023366</v>
      </c>
      <c r="Z120" s="19">
        <v>9.347161244324365</v>
      </c>
      <c r="AA120" s="19">
        <v>35.629179331306993</v>
      </c>
      <c r="AB120" s="19">
        <v>3.482275757689469</v>
      </c>
      <c r="AC120" s="19">
        <v>25.512251866861799</v>
      </c>
      <c r="AD120" s="19">
        <v>15.395324402416602</v>
      </c>
      <c r="AE120" s="19">
        <v>22.139942712046732</v>
      </c>
      <c r="AF120" s="19">
        <v>23.239608740790775</v>
      </c>
      <c r="AG120" s="19">
        <v>32.696736587989541</v>
      </c>
      <c r="AH120" s="19">
        <v>20.453788134639197</v>
      </c>
      <c r="AI120" s="19">
        <v>68.362571453588004</v>
      </c>
      <c r="AJ120" s="19">
        <v>20.270510463181857</v>
      </c>
      <c r="AK120" s="19">
        <v>7.8442843383741723</v>
      </c>
      <c r="AL120" s="19">
        <v>1.7594656459904687</v>
      </c>
      <c r="AM120" s="19">
        <v>5.0218081979311293</v>
      </c>
      <c r="AN120" s="19">
        <v>15.505291005291005</v>
      </c>
      <c r="AO120" s="19">
        <v>100.28954182145671</v>
      </c>
      <c r="AP120" s="19">
        <v>3.6655534291468097</v>
      </c>
      <c r="AQ120" s="19">
        <v>31.303826284913757</v>
      </c>
      <c r="AR120" s="19">
        <v>44.903029507048423</v>
      </c>
      <c r="AS120" s="19">
        <v>964.84697362002328</v>
      </c>
      <c r="AT120" s="19">
        <v>42.37379764093712</v>
      </c>
      <c r="AU120" s="19">
        <v>3.9587977034785546</v>
      </c>
      <c r="AV120" s="19">
        <v>23.386230877956649</v>
      </c>
      <c r="AW120" s="19">
        <v>48.568582936195227</v>
      </c>
      <c r="AX120" s="19">
        <v>27.601617321475477</v>
      </c>
      <c r="AY120" s="19">
        <v>32.513458916532201</v>
      </c>
      <c r="AZ120" s="19">
        <v>5.9748520895092998</v>
      </c>
      <c r="BA120" s="19">
        <v>9.5670944500731743</v>
      </c>
      <c r="BB120" s="19">
        <v>681.05982713547724</v>
      </c>
      <c r="BC120" s="19">
        <v>193.10135464745392</v>
      </c>
      <c r="BD120" s="19">
        <v>682.92925938434212</v>
      </c>
      <c r="BE120" s="19">
        <v>19.207499968729284</v>
      </c>
      <c r="BF120" s="19">
        <v>94.021445457615656</v>
      </c>
      <c r="BG120" s="19">
        <v>13.379270016385856</v>
      </c>
      <c r="BH120" s="19">
        <v>19.06087783156341</v>
      </c>
      <c r="BI120" s="19">
        <v>18.950911228689005</v>
      </c>
      <c r="BJ120" s="19">
        <v>113.4122230978023</v>
      </c>
      <c r="BK120" s="19">
        <v>13.342614482094387</v>
      </c>
      <c r="BL120" s="19">
        <v>747.33303313445163</v>
      </c>
      <c r="BM120" s="19">
        <v>266.15583449034983</v>
      </c>
      <c r="BN120" s="19">
        <v>84.05114013033635</v>
      </c>
      <c r="BO120" s="19">
        <v>295.3336397863585</v>
      </c>
      <c r="BP120" s="19">
        <v>75.217156366092539</v>
      </c>
      <c r="BQ120" s="19">
        <v>17.814589665653497</v>
      </c>
      <c r="BR120" s="19">
        <v>188.95927927251805</v>
      </c>
      <c r="BS120" s="19">
        <v>0</v>
      </c>
      <c r="BT120" s="19">
        <v>5382.8652107020898</v>
      </c>
      <c r="BU120" s="19">
        <v>0</v>
      </c>
      <c r="BV120" s="19">
        <v>0</v>
      </c>
      <c r="BW120" s="19">
        <v>0</v>
      </c>
      <c r="BX120" s="19">
        <v>478.13478929790983</v>
      </c>
      <c r="BY120" s="19">
        <v>0</v>
      </c>
      <c r="BZ120" s="19">
        <v>0</v>
      </c>
      <c r="CA120" s="19">
        <v>478.13478929790983</v>
      </c>
      <c r="CB120" s="19">
        <v>5861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2.5094618510098164E-2</v>
      </c>
      <c r="E125" s="19">
        <v>8.3648728366993875E-3</v>
      </c>
      <c r="F125" s="19">
        <v>0</v>
      </c>
      <c r="G125" s="19">
        <v>8.3648728366993875E-3</v>
      </c>
      <c r="H125" s="19">
        <v>0.2676759307743804</v>
      </c>
      <c r="I125" s="19">
        <v>2.0995830820115464</v>
      </c>
      <c r="J125" s="19">
        <v>0.2844056764477792</v>
      </c>
      <c r="K125" s="19">
        <v>2.5094618510098164E-2</v>
      </c>
      <c r="L125" s="19">
        <v>0</v>
      </c>
      <c r="M125" s="19">
        <v>0.2676759307743804</v>
      </c>
      <c r="N125" s="19">
        <v>0</v>
      </c>
      <c r="O125" s="19">
        <v>0</v>
      </c>
      <c r="P125" s="19">
        <v>8.3648728366993875E-3</v>
      </c>
      <c r="Q125" s="19">
        <v>0</v>
      </c>
      <c r="R125" s="19">
        <v>0</v>
      </c>
      <c r="S125" s="19">
        <v>0</v>
      </c>
      <c r="T125" s="19">
        <v>0.46843287885516577</v>
      </c>
      <c r="U125" s="19">
        <v>0</v>
      </c>
      <c r="V125" s="19">
        <v>0.10037847404039266</v>
      </c>
      <c r="W125" s="19">
        <v>0</v>
      </c>
      <c r="X125" s="19">
        <v>0.1422028382238896</v>
      </c>
      <c r="Y125" s="19">
        <v>0.38478415048817188</v>
      </c>
      <c r="Z125" s="19">
        <v>0</v>
      </c>
      <c r="AA125" s="19">
        <v>0</v>
      </c>
      <c r="AB125" s="19">
        <v>1.6729745673398775E-2</v>
      </c>
      <c r="AC125" s="19">
        <v>0</v>
      </c>
      <c r="AD125" s="19">
        <v>2.6432998163970063</v>
      </c>
      <c r="AE125" s="19">
        <v>0.88667652069013514</v>
      </c>
      <c r="AF125" s="19">
        <v>0.76956830097634377</v>
      </c>
      <c r="AG125" s="19">
        <v>8.3648728366993875E-3</v>
      </c>
      <c r="AH125" s="19">
        <v>0</v>
      </c>
      <c r="AI125" s="19">
        <v>0.23421643942758288</v>
      </c>
      <c r="AJ125" s="19">
        <v>1.0707037230975216</v>
      </c>
      <c r="AK125" s="19">
        <v>2.5094618510098164E-2</v>
      </c>
      <c r="AL125" s="19">
        <v>0</v>
      </c>
      <c r="AM125" s="19">
        <v>0</v>
      </c>
      <c r="AN125" s="19">
        <v>0.10874334687709204</v>
      </c>
      <c r="AO125" s="19">
        <v>1.5558663476260863</v>
      </c>
      <c r="AP125" s="19">
        <v>8.3648728366993875E-3</v>
      </c>
      <c r="AQ125" s="19">
        <v>1.6729745673398775E-2</v>
      </c>
      <c r="AR125" s="19">
        <v>0.2760408036110798</v>
      </c>
      <c r="AS125" s="19">
        <v>9.6781578720611918</v>
      </c>
      <c r="AT125" s="19">
        <v>12.83171493149686</v>
      </c>
      <c r="AU125" s="19">
        <v>0.87831164785343585</v>
      </c>
      <c r="AV125" s="19">
        <v>0.12547309255049083</v>
      </c>
      <c r="AW125" s="19">
        <v>3.1619219322723686</v>
      </c>
      <c r="AX125" s="19">
        <v>8.3648728366993875E-3</v>
      </c>
      <c r="AY125" s="19">
        <v>0</v>
      </c>
      <c r="AZ125" s="19">
        <v>0</v>
      </c>
      <c r="BA125" s="19">
        <v>0</v>
      </c>
      <c r="BB125" s="19">
        <v>0.5688113528955584</v>
      </c>
      <c r="BC125" s="19">
        <v>0</v>
      </c>
      <c r="BD125" s="19">
        <v>20.485573577076803</v>
      </c>
      <c r="BE125" s="19">
        <v>0</v>
      </c>
      <c r="BF125" s="19">
        <v>31.903624999171466</v>
      </c>
      <c r="BG125" s="19">
        <v>1.7315286771967733</v>
      </c>
      <c r="BH125" s="19">
        <v>7.2858042407651675</v>
      </c>
      <c r="BI125" s="19">
        <v>0.71937906395614737</v>
      </c>
      <c r="BJ125" s="19">
        <v>20.452114085730006</v>
      </c>
      <c r="BK125" s="19">
        <v>1.6311502031563807</v>
      </c>
      <c r="BL125" s="19">
        <v>4.491936713307572</v>
      </c>
      <c r="BM125" s="19">
        <v>1.396933763728798</v>
      </c>
      <c r="BN125" s="19">
        <v>0</v>
      </c>
      <c r="BO125" s="19">
        <v>5.0607480662031303</v>
      </c>
      <c r="BP125" s="19">
        <v>0</v>
      </c>
      <c r="BQ125" s="19">
        <v>0</v>
      </c>
      <c r="BR125" s="19">
        <v>5.4622619623647006</v>
      </c>
      <c r="BS125" s="19">
        <v>0</v>
      </c>
      <c r="BT125" s="19">
        <v>139.58463302600271</v>
      </c>
      <c r="BU125" s="19">
        <v>0</v>
      </c>
      <c r="BV125" s="19">
        <v>0</v>
      </c>
      <c r="BW125" s="19">
        <v>0</v>
      </c>
      <c r="BX125" s="19">
        <v>1122.4153669739974</v>
      </c>
      <c r="BY125" s="19">
        <v>0</v>
      </c>
      <c r="BZ125" s="19">
        <v>0</v>
      </c>
      <c r="CA125" s="19">
        <v>1122.4153669739974</v>
      </c>
      <c r="CB125" s="19">
        <v>1262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0.23452781173594131</v>
      </c>
      <c r="BM127" s="19">
        <v>2.0102383863080685E-2</v>
      </c>
      <c r="BN127" s="19">
        <v>0</v>
      </c>
      <c r="BO127" s="19">
        <v>4.020476772616137E-2</v>
      </c>
      <c r="BP127" s="19">
        <v>125.53603682762837</v>
      </c>
      <c r="BQ127" s="19">
        <v>0</v>
      </c>
      <c r="BR127" s="19">
        <v>0</v>
      </c>
      <c r="BS127" s="19">
        <v>0</v>
      </c>
      <c r="BT127" s="19">
        <v>125.83087179095354</v>
      </c>
      <c r="BU127" s="19">
        <v>0</v>
      </c>
      <c r="BV127" s="19">
        <v>0</v>
      </c>
      <c r="BW127" s="19">
        <v>0</v>
      </c>
      <c r="BX127" s="19">
        <v>751.16912820904645</v>
      </c>
      <c r="BY127" s="19">
        <v>0</v>
      </c>
      <c r="BZ127" s="19">
        <v>0</v>
      </c>
      <c r="CA127" s="19">
        <v>751.16912820904645</v>
      </c>
      <c r="CB127" s="19">
        <v>877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0.13310588642488072</v>
      </c>
      <c r="AT128" s="19">
        <v>0</v>
      </c>
      <c r="AU128" s="19">
        <v>0</v>
      </c>
      <c r="AV128" s="19">
        <v>0</v>
      </c>
      <c r="AW128" s="19">
        <v>0</v>
      </c>
      <c r="AX128" s="19">
        <v>2.6621177284976145</v>
      </c>
      <c r="AY128" s="19">
        <v>0</v>
      </c>
      <c r="AZ128" s="19">
        <v>0</v>
      </c>
      <c r="BA128" s="19">
        <v>378.81935276521051</v>
      </c>
      <c r="BB128" s="19">
        <v>54.440307547776214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13.04437686963831</v>
      </c>
      <c r="BI128" s="19">
        <v>0</v>
      </c>
      <c r="BJ128" s="19">
        <v>3.4607530470468988</v>
      </c>
      <c r="BK128" s="19">
        <v>0</v>
      </c>
      <c r="BL128" s="19">
        <v>115.9352270760711</v>
      </c>
      <c r="BM128" s="19">
        <v>12.112635664664145</v>
      </c>
      <c r="BN128" s="19">
        <v>0</v>
      </c>
      <c r="BO128" s="19">
        <v>9.0512002768918887</v>
      </c>
      <c r="BP128" s="19">
        <v>0</v>
      </c>
      <c r="BQ128" s="19">
        <v>128.97960394570941</v>
      </c>
      <c r="BR128" s="19">
        <v>185.81581744913348</v>
      </c>
      <c r="BS128" s="19">
        <v>0</v>
      </c>
      <c r="BT128" s="19">
        <v>904.45449825706442</v>
      </c>
      <c r="BU128" s="19">
        <v>0</v>
      </c>
      <c r="BV128" s="19">
        <v>0</v>
      </c>
      <c r="BW128" s="19">
        <v>0</v>
      </c>
      <c r="BX128" s="19">
        <v>4479.5455017429358</v>
      </c>
      <c r="BY128" s="19">
        <v>0</v>
      </c>
      <c r="BZ128" s="19">
        <v>0</v>
      </c>
      <c r="CA128" s="19">
        <v>4479.5455017429358</v>
      </c>
      <c r="CB128" s="19">
        <v>5384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24183.128957308974</v>
      </c>
      <c r="E133" s="19">
        <f t="shared" ref="E133:BP133" si="10">SUM(E5:E132)</f>
        <v>5755.6608817485503</v>
      </c>
      <c r="F133" s="19">
        <f t="shared" si="10"/>
        <v>537.51611682781652</v>
      </c>
      <c r="G133" s="19">
        <f t="shared" si="10"/>
        <v>1556.2577604248361</v>
      </c>
      <c r="H133" s="19">
        <f t="shared" si="10"/>
        <v>27867.644331880121</v>
      </c>
      <c r="I133" s="19">
        <f t="shared" si="10"/>
        <v>5714.0844499970544</v>
      </c>
      <c r="J133" s="19">
        <f t="shared" si="10"/>
        <v>1597.9782056476281</v>
      </c>
      <c r="K133" s="19">
        <f t="shared" si="10"/>
        <v>6328.4894005141023</v>
      </c>
      <c r="L133" s="19">
        <f t="shared" si="10"/>
        <v>797.17684535458557</v>
      </c>
      <c r="M133" s="19">
        <f t="shared" si="10"/>
        <v>16720.175237566211</v>
      </c>
      <c r="N133" s="19">
        <f t="shared" si="10"/>
        <v>3497.4522250180617</v>
      </c>
      <c r="O133" s="19">
        <f t="shared" si="10"/>
        <v>722.70448176851687</v>
      </c>
      <c r="P133" s="19">
        <f t="shared" si="10"/>
        <v>5295.7759871669186</v>
      </c>
      <c r="Q133" s="19">
        <f t="shared" si="10"/>
        <v>4427.6390616554936</v>
      </c>
      <c r="R133" s="19">
        <f t="shared" si="10"/>
        <v>2917.4641200425253</v>
      </c>
      <c r="S133" s="19">
        <f t="shared" si="10"/>
        <v>1608.708930310615</v>
      </c>
      <c r="T133" s="19">
        <f t="shared" si="10"/>
        <v>9260.3346742790345</v>
      </c>
      <c r="U133" s="19">
        <f t="shared" si="10"/>
        <v>1398.3211260194951</v>
      </c>
      <c r="V133" s="19">
        <f t="shared" si="10"/>
        <v>57051.904708318987</v>
      </c>
      <c r="W133" s="19">
        <f t="shared" si="10"/>
        <v>1431.7306744794503</v>
      </c>
      <c r="X133" s="19">
        <f t="shared" si="10"/>
        <v>48562.221354953719</v>
      </c>
      <c r="Y133" s="19">
        <f t="shared" si="10"/>
        <v>17822.444092411115</v>
      </c>
      <c r="Z133" s="19">
        <f t="shared" si="10"/>
        <v>6237.9025794934305</v>
      </c>
      <c r="AA133" s="19">
        <f t="shared" si="10"/>
        <v>5422.9334511936368</v>
      </c>
      <c r="AB133" s="19">
        <f t="shared" si="10"/>
        <v>17408.562619639197</v>
      </c>
      <c r="AC133" s="19">
        <f t="shared" si="10"/>
        <v>6069.3113435136138</v>
      </c>
      <c r="AD133" s="19">
        <f t="shared" si="10"/>
        <v>19877.811565060154</v>
      </c>
      <c r="AE133" s="19">
        <f t="shared" si="10"/>
        <v>11436.201379866139</v>
      </c>
      <c r="AF133" s="19">
        <f t="shared" si="10"/>
        <v>8465.179163749197</v>
      </c>
      <c r="AG133" s="19">
        <f t="shared" si="10"/>
        <v>30697.929689427885</v>
      </c>
      <c r="AH133" s="19">
        <f t="shared" si="10"/>
        <v>11191.577045715849</v>
      </c>
      <c r="AI133" s="19">
        <f t="shared" si="10"/>
        <v>15905.432507461668</v>
      </c>
      <c r="AJ133" s="19">
        <f t="shared" si="10"/>
        <v>26596.213509634075</v>
      </c>
      <c r="AK133" s="19">
        <f t="shared" si="10"/>
        <v>12200.314900843905</v>
      </c>
      <c r="AL133" s="19">
        <f t="shared" si="10"/>
        <v>14472.28762622003</v>
      </c>
      <c r="AM133" s="19">
        <f t="shared" si="10"/>
        <v>4902.2704961912932</v>
      </c>
      <c r="AN133" s="19">
        <f t="shared" si="10"/>
        <v>13043.474695051191</v>
      </c>
      <c r="AO133" s="19">
        <f t="shared" si="10"/>
        <v>13000.940042701766</v>
      </c>
      <c r="AP133" s="19">
        <f t="shared" si="10"/>
        <v>3312.4579052546642</v>
      </c>
      <c r="AQ133" s="19">
        <f t="shared" si="10"/>
        <v>25282.900434561092</v>
      </c>
      <c r="AR133" s="19">
        <f t="shared" si="10"/>
        <v>9933.6931333181528</v>
      </c>
      <c r="AS133" s="19">
        <f t="shared" si="10"/>
        <v>25771.750262729835</v>
      </c>
      <c r="AT133" s="19">
        <f t="shared" si="10"/>
        <v>14216.849515117508</v>
      </c>
      <c r="AU133" s="19">
        <f t="shared" si="10"/>
        <v>1813.1869292364881</v>
      </c>
      <c r="AV133" s="19">
        <f t="shared" si="10"/>
        <v>6864.6107607456734</v>
      </c>
      <c r="AW133" s="19">
        <f t="shared" si="10"/>
        <v>5592.070327523812</v>
      </c>
      <c r="AX133" s="19">
        <f t="shared" si="10"/>
        <v>580.00059695518223</v>
      </c>
      <c r="AY133" s="19">
        <f t="shared" si="10"/>
        <v>7774.4096318310658</v>
      </c>
      <c r="AZ133" s="19">
        <f t="shared" si="10"/>
        <v>867.59186823585367</v>
      </c>
      <c r="BA133" s="19">
        <f t="shared" si="10"/>
        <v>2456.9545598247637</v>
      </c>
      <c r="BB133" s="19">
        <f t="shared" si="10"/>
        <v>6453.1872524104938</v>
      </c>
      <c r="BC133" s="19">
        <f t="shared" si="10"/>
        <v>7361.4426152288188</v>
      </c>
      <c r="BD133" s="19">
        <f t="shared" si="10"/>
        <v>10937.47166736594</v>
      </c>
      <c r="BE133" s="19">
        <f t="shared" si="10"/>
        <v>2406.1137744489251</v>
      </c>
      <c r="BF133" s="19">
        <f t="shared" si="10"/>
        <v>3950.1053770394492</v>
      </c>
      <c r="BG133" s="19">
        <f t="shared" si="10"/>
        <v>3129.4021411479448</v>
      </c>
      <c r="BH133" s="19">
        <f t="shared" si="10"/>
        <v>2737.6558561697948</v>
      </c>
      <c r="BI133" s="19">
        <f t="shared" si="10"/>
        <v>2492.839116781653</v>
      </c>
      <c r="BJ133" s="19">
        <f t="shared" si="10"/>
        <v>5948.6570922603205</v>
      </c>
      <c r="BK133" s="19">
        <f t="shared" si="10"/>
        <v>637.79733272035207</v>
      </c>
      <c r="BL133" s="19">
        <f t="shared" si="10"/>
        <v>14920.461211549922</v>
      </c>
      <c r="BM133" s="19">
        <f t="shared" si="10"/>
        <v>4536.5689094501568</v>
      </c>
      <c r="BN133" s="19">
        <f t="shared" si="10"/>
        <v>3659.9193238486714</v>
      </c>
      <c r="BO133" s="19">
        <f t="shared" si="10"/>
        <v>7433.0689327803902</v>
      </c>
      <c r="BP133" s="19">
        <f t="shared" si="10"/>
        <v>11490.934490834492</v>
      </c>
      <c r="BQ133" s="19">
        <f t="shared" ref="BQ133:CB133" si="11">SUM(BQ5:BQ132)</f>
        <v>1279.3586623210838</v>
      </c>
      <c r="BR133" s="19">
        <f t="shared" si="11"/>
        <v>10473.724755018549</v>
      </c>
      <c r="BS133" s="19">
        <f t="shared" si="11"/>
        <v>0</v>
      </c>
      <c r="BT133" s="19">
        <f t="shared" si="11"/>
        <v>666298.3406761681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223389.88626813609</v>
      </c>
      <c r="BY133" s="19">
        <f t="shared" si="11"/>
        <v>107785.77305569606</v>
      </c>
      <c r="BZ133" s="19">
        <f t="shared" si="11"/>
        <v>0</v>
      </c>
      <c r="CA133" s="19">
        <f t="shared" si="11"/>
        <v>331175.65932383202</v>
      </c>
      <c r="CB133" s="19">
        <f t="shared" si="11"/>
        <v>997474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0.90051271427831581</v>
      </c>
      <c r="E5" s="19">
        <v>0.82780050753534618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0.15381428349474338</v>
      </c>
      <c r="L5" s="19">
        <v>0</v>
      </c>
      <c r="M5" s="19">
        <v>46.348438551970588</v>
      </c>
      <c r="N5" s="19">
        <v>1.1326324511885648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1.9939924387591277</v>
      </c>
      <c r="AT5" s="19">
        <v>0</v>
      </c>
      <c r="AU5" s="19">
        <v>0</v>
      </c>
      <c r="AV5" s="19">
        <v>0</v>
      </c>
      <c r="AW5" s="19">
        <v>0</v>
      </c>
      <c r="AX5" s="19">
        <v>2.7966233362680614E-3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0.66279973069553055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52.022787301258475</v>
      </c>
      <c r="BU5" s="19">
        <v>0</v>
      </c>
      <c r="BV5" s="19">
        <v>0</v>
      </c>
      <c r="BW5" s="19">
        <v>0</v>
      </c>
      <c r="BX5" s="19">
        <v>1.9772126987415195</v>
      </c>
      <c r="BY5" s="19">
        <v>0</v>
      </c>
      <c r="BZ5" s="19">
        <v>0</v>
      </c>
      <c r="CA5" s="19">
        <v>1.9772126987415195</v>
      </c>
      <c r="CB5" s="19">
        <v>54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6.061833400837046E-2</v>
      </c>
      <c r="E7" s="19">
        <v>2.9701633589847443E-3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0.12123666801674092</v>
      </c>
      <c r="N7" s="19">
        <v>0</v>
      </c>
      <c r="O7" s="19">
        <v>0</v>
      </c>
      <c r="P7" s="19">
        <v>0.76954232482786555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1.1340623734305387E-2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3.3346834075874174E-2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0.99905494802214123</v>
      </c>
      <c r="BU7" s="19">
        <v>0</v>
      </c>
      <c r="BV7" s="19">
        <v>0</v>
      </c>
      <c r="BW7" s="19">
        <v>0</v>
      </c>
      <c r="BX7" s="19">
        <v>9.4505197785878226E-4</v>
      </c>
      <c r="BY7" s="19">
        <v>0</v>
      </c>
      <c r="BZ7" s="19">
        <v>0</v>
      </c>
      <c r="CA7" s="19">
        <v>9.4505197785878226E-4</v>
      </c>
      <c r="CB7" s="19">
        <v>1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7.2324346878694454</v>
      </c>
      <c r="E10" s="19">
        <v>1.4079139525719186</v>
      </c>
      <c r="F10" s="19">
        <v>9.1981733466237045E-2</v>
      </c>
      <c r="G10" s="19">
        <v>0</v>
      </c>
      <c r="H10" s="19">
        <v>0</v>
      </c>
      <c r="I10" s="19">
        <v>0</v>
      </c>
      <c r="J10" s="19">
        <v>0</v>
      </c>
      <c r="K10" s="19">
        <v>5.1925172118037044E-2</v>
      </c>
      <c r="L10" s="19">
        <v>0</v>
      </c>
      <c r="M10" s="19">
        <v>9.4741185470224156</v>
      </c>
      <c r="N10" s="19">
        <v>0</v>
      </c>
      <c r="O10" s="19">
        <v>11.06302881383435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0.75662393657711124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6.2310206541644451E-2</v>
      </c>
      <c r="AQ10" s="19">
        <v>4.4507290386888894E-3</v>
      </c>
      <c r="AR10" s="19">
        <v>0</v>
      </c>
      <c r="AS10" s="19">
        <v>0.66760935580333336</v>
      </c>
      <c r="AT10" s="19">
        <v>0</v>
      </c>
      <c r="AU10" s="19">
        <v>0</v>
      </c>
      <c r="AV10" s="19">
        <v>0</v>
      </c>
      <c r="AW10" s="19">
        <v>0</v>
      </c>
      <c r="AX10" s="19">
        <v>0.36495978117248895</v>
      </c>
      <c r="AY10" s="19">
        <v>3.7994390226940817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7.4178817311481493E-3</v>
      </c>
      <c r="BG10" s="19">
        <v>0</v>
      </c>
      <c r="BH10" s="19">
        <v>0</v>
      </c>
      <c r="BI10" s="19">
        <v>0</v>
      </c>
      <c r="BJ10" s="19">
        <v>0.26110943693641486</v>
      </c>
      <c r="BK10" s="19">
        <v>0</v>
      </c>
      <c r="BL10" s="19">
        <v>1.069658545631563</v>
      </c>
      <c r="BM10" s="19">
        <v>0.61568418368529632</v>
      </c>
      <c r="BN10" s="19">
        <v>8.7531004427548159E-2</v>
      </c>
      <c r="BO10" s="19">
        <v>0.59788126753054083</v>
      </c>
      <c r="BP10" s="19">
        <v>0.33973898328658525</v>
      </c>
      <c r="BQ10" s="19">
        <v>1.4835763462296297E-3</v>
      </c>
      <c r="BR10" s="19">
        <v>0.50886668675676305</v>
      </c>
      <c r="BS10" s="19">
        <v>0</v>
      </c>
      <c r="BT10" s="19">
        <v>38.466167505041838</v>
      </c>
      <c r="BU10" s="19">
        <v>0</v>
      </c>
      <c r="BV10" s="19">
        <v>0</v>
      </c>
      <c r="BW10" s="19">
        <v>0</v>
      </c>
      <c r="BX10" s="19">
        <v>89.533832494958162</v>
      </c>
      <c r="BY10" s="19">
        <v>0</v>
      </c>
      <c r="BZ10" s="19">
        <v>0</v>
      </c>
      <c r="CA10" s="19">
        <v>89.533832494958162</v>
      </c>
      <c r="CB10" s="19">
        <v>128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4.3834930177218366E-3</v>
      </c>
      <c r="E11" s="19">
        <v>5.0097063059678128E-3</v>
      </c>
      <c r="F11" s="19">
        <v>2.5048531529839064E-3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3.4936439351243029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4.3208716888972383E-2</v>
      </c>
      <c r="AY11" s="19">
        <v>0.18254117352370217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3.7572797294758596E-3</v>
      </c>
      <c r="BM11" s="19">
        <v>2.5048531529839064E-3</v>
      </c>
      <c r="BN11" s="19">
        <v>0</v>
      </c>
      <c r="BO11" s="19">
        <v>1.8786398647379298E-3</v>
      </c>
      <c r="BP11" s="19">
        <v>0</v>
      </c>
      <c r="BQ11" s="19">
        <v>0</v>
      </c>
      <c r="BR11" s="19">
        <v>2.1917465088609183E-3</v>
      </c>
      <c r="BS11" s="19">
        <v>0</v>
      </c>
      <c r="BT11" s="19">
        <v>3.7416243972697099</v>
      </c>
      <c r="BU11" s="19">
        <v>0</v>
      </c>
      <c r="BV11" s="19">
        <v>0</v>
      </c>
      <c r="BW11" s="19">
        <v>0</v>
      </c>
      <c r="BX11" s="19">
        <v>1.1710188490199762</v>
      </c>
      <c r="BY11" s="19">
        <v>8.7356753710313734E-2</v>
      </c>
      <c r="BZ11" s="19">
        <v>0</v>
      </c>
      <c r="CA11" s="19">
        <v>1.2583756027302901</v>
      </c>
      <c r="CB11" s="19">
        <v>5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0.5417076802705636</v>
      </c>
      <c r="E13" s="19">
        <v>7.6928901340198377E-2</v>
      </c>
      <c r="F13" s="19">
        <v>3.2053708891749328E-3</v>
      </c>
      <c r="G13" s="19">
        <v>0</v>
      </c>
      <c r="H13" s="19">
        <v>0</v>
      </c>
      <c r="I13" s="19">
        <v>0</v>
      </c>
      <c r="J13" s="19">
        <v>0</v>
      </c>
      <c r="K13" s="19">
        <v>3.2053708891749328E-3</v>
      </c>
      <c r="L13" s="19">
        <v>0</v>
      </c>
      <c r="M13" s="19">
        <v>11.574594280810681</v>
      </c>
      <c r="N13" s="19">
        <v>7.372353045102345E-2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0.49042174604376471</v>
      </c>
      <c r="AT13" s="19">
        <v>0</v>
      </c>
      <c r="AU13" s="19">
        <v>0</v>
      </c>
      <c r="AV13" s="19">
        <v>0</v>
      </c>
      <c r="AW13" s="19">
        <v>0</v>
      </c>
      <c r="AX13" s="19">
        <v>9.6161126675247968E-2</v>
      </c>
      <c r="AY13" s="19">
        <v>2.7181545140203429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6.4107417783498656E-3</v>
      </c>
      <c r="BH13" s="19">
        <v>0</v>
      </c>
      <c r="BI13" s="19">
        <v>0</v>
      </c>
      <c r="BJ13" s="19">
        <v>0</v>
      </c>
      <c r="BK13" s="19">
        <v>0</v>
      </c>
      <c r="BL13" s="19">
        <v>0.57696676005148784</v>
      </c>
      <c r="BM13" s="19">
        <v>0.31412634713914334</v>
      </c>
      <c r="BN13" s="19">
        <v>9.6161126675247972E-3</v>
      </c>
      <c r="BO13" s="19">
        <v>0.25322430024481968</v>
      </c>
      <c r="BP13" s="19">
        <v>9.2955755786073041E-2</v>
      </c>
      <c r="BQ13" s="19">
        <v>0</v>
      </c>
      <c r="BR13" s="19">
        <v>9.6161126675247972E-3</v>
      </c>
      <c r="BS13" s="19">
        <v>0</v>
      </c>
      <c r="BT13" s="19">
        <v>16.841018651725093</v>
      </c>
      <c r="BU13" s="19">
        <v>0</v>
      </c>
      <c r="BV13" s="19">
        <v>0</v>
      </c>
      <c r="BW13" s="19">
        <v>0</v>
      </c>
      <c r="BX13" s="19">
        <v>109.57239847555589</v>
      </c>
      <c r="BY13" s="19">
        <v>0.58658287271901266</v>
      </c>
      <c r="BZ13" s="19">
        <v>0</v>
      </c>
      <c r="CA13" s="19">
        <v>110.15898134827491</v>
      </c>
      <c r="CB13" s="19">
        <v>127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3.3145120682130988</v>
      </c>
      <c r="E18" s="19">
        <v>3.3338480647218773</v>
      </c>
      <c r="F18" s="19">
        <v>3.8446406391621073</v>
      </c>
      <c r="G18" s="19">
        <v>3.2226660847964016E-3</v>
      </c>
      <c r="H18" s="19">
        <v>0</v>
      </c>
      <c r="I18" s="19">
        <v>0</v>
      </c>
      <c r="J18" s="19">
        <v>0</v>
      </c>
      <c r="K18" s="19">
        <v>0.562355231796972</v>
      </c>
      <c r="L18" s="19">
        <v>0</v>
      </c>
      <c r="M18" s="19">
        <v>0.31098727718285274</v>
      </c>
      <c r="N18" s="19">
        <v>3.2226660847964016E-3</v>
      </c>
      <c r="O18" s="19">
        <v>6.4453321695928031E-3</v>
      </c>
      <c r="P18" s="19">
        <v>5.3173990399140621E-2</v>
      </c>
      <c r="Q18" s="19">
        <v>1.4501997381583807E-2</v>
      </c>
      <c r="R18" s="19">
        <v>1.6113330423982004E-2</v>
      </c>
      <c r="S18" s="19">
        <v>4.7872704689650547</v>
      </c>
      <c r="T18" s="19">
        <v>7.7698479304441239</v>
      </c>
      <c r="U18" s="19">
        <v>0</v>
      </c>
      <c r="V18" s="19">
        <v>0</v>
      </c>
      <c r="W18" s="19">
        <v>3.2226660847964016E-3</v>
      </c>
      <c r="X18" s="19">
        <v>0.38188593104837354</v>
      </c>
      <c r="Y18" s="19">
        <v>0</v>
      </c>
      <c r="Z18" s="19">
        <v>0</v>
      </c>
      <c r="AA18" s="19">
        <v>0</v>
      </c>
      <c r="AB18" s="19">
        <v>1.7128470240692875</v>
      </c>
      <c r="AC18" s="19">
        <v>0.13212930947665244</v>
      </c>
      <c r="AD18" s="19">
        <v>2.1833562724495619</v>
      </c>
      <c r="AE18" s="19">
        <v>0</v>
      </c>
      <c r="AF18" s="19">
        <v>1.2890664339185606E-2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4.8339991271946024E-3</v>
      </c>
      <c r="AN18" s="19">
        <v>0</v>
      </c>
      <c r="AO18" s="19">
        <v>0</v>
      </c>
      <c r="AP18" s="19">
        <v>0</v>
      </c>
      <c r="AQ18" s="19">
        <v>1.6951223606029071</v>
      </c>
      <c r="AR18" s="19">
        <v>0</v>
      </c>
      <c r="AS18" s="19">
        <v>0.31904394239484374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6.4453321695928031E-3</v>
      </c>
      <c r="BH18" s="19">
        <v>0</v>
      </c>
      <c r="BI18" s="19">
        <v>0</v>
      </c>
      <c r="BJ18" s="19">
        <v>0</v>
      </c>
      <c r="BK18" s="19">
        <v>0</v>
      </c>
      <c r="BL18" s="19">
        <v>1.9335996508778409E-2</v>
      </c>
      <c r="BM18" s="19">
        <v>1.2890664339185606E-2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30.504145825640339</v>
      </c>
      <c r="BU18" s="19">
        <v>0</v>
      </c>
      <c r="BV18" s="19">
        <v>0</v>
      </c>
      <c r="BW18" s="19">
        <v>0</v>
      </c>
      <c r="BX18" s="19">
        <v>15.62670784517775</v>
      </c>
      <c r="BY18" s="19">
        <v>1.8691463291819128</v>
      </c>
      <c r="BZ18" s="19">
        <v>0</v>
      </c>
      <c r="CA18" s="19">
        <v>17.495854174359664</v>
      </c>
      <c r="CB18" s="19">
        <v>48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6.3912348778817621E-3</v>
      </c>
      <c r="E19" s="19">
        <v>7.121661721068249E-3</v>
      </c>
      <c r="F19" s="19">
        <v>0.13878110020543255</v>
      </c>
      <c r="G19" s="19">
        <v>0</v>
      </c>
      <c r="H19" s="19">
        <v>0</v>
      </c>
      <c r="I19" s="19">
        <v>0</v>
      </c>
      <c r="J19" s="19">
        <v>0</v>
      </c>
      <c r="K19" s="19">
        <v>0.40209997717416113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1.2599863044966903E-2</v>
      </c>
      <c r="AY19" s="19">
        <v>0.15649395115270487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2.2460625427984479E-2</v>
      </c>
      <c r="BM19" s="19">
        <v>1.7712850947272311E-2</v>
      </c>
      <c r="BN19" s="19">
        <v>2.5564939511527047E-3</v>
      </c>
      <c r="BO19" s="19">
        <v>1.753024423647569E-2</v>
      </c>
      <c r="BP19" s="19">
        <v>5.6608080346952751E-3</v>
      </c>
      <c r="BQ19" s="19">
        <v>0</v>
      </c>
      <c r="BR19" s="19">
        <v>0</v>
      </c>
      <c r="BS19" s="19">
        <v>0</v>
      </c>
      <c r="BT19" s="19">
        <v>0.78940881077379599</v>
      </c>
      <c r="BU19" s="19">
        <v>0</v>
      </c>
      <c r="BV19" s="19">
        <v>0</v>
      </c>
      <c r="BW19" s="19">
        <v>0</v>
      </c>
      <c r="BX19" s="19">
        <v>3.210591189226204</v>
      </c>
      <c r="BY19" s="19">
        <v>0</v>
      </c>
      <c r="BZ19" s="19">
        <v>0</v>
      </c>
      <c r="CA19" s="19">
        <v>3.210591189226204</v>
      </c>
      <c r="CB19" s="19">
        <v>4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7.1229664370511508E-2</v>
      </c>
      <c r="E21" s="19">
        <v>0.59358053642092923</v>
      </c>
      <c r="F21" s="19">
        <v>1.7587571449509013E-2</v>
      </c>
      <c r="G21" s="19">
        <v>0.39220284332405098</v>
      </c>
      <c r="H21" s="19">
        <v>1.112413894181445</v>
      </c>
      <c r="I21" s="19">
        <v>0</v>
      </c>
      <c r="J21" s="19">
        <v>0</v>
      </c>
      <c r="K21" s="19">
        <v>7.3867800087937863E-2</v>
      </c>
      <c r="L21" s="19">
        <v>1.0552542869705408E-2</v>
      </c>
      <c r="M21" s="19">
        <v>0.39308222189652647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3.5175142899018024E-3</v>
      </c>
      <c r="U21" s="19">
        <v>0</v>
      </c>
      <c r="V21" s="19">
        <v>0</v>
      </c>
      <c r="W21" s="19">
        <v>0.33768137183057306</v>
      </c>
      <c r="X21" s="19">
        <v>4.25443353363623</v>
      </c>
      <c r="Y21" s="19">
        <v>8.4420342957643266E-2</v>
      </c>
      <c r="Z21" s="19">
        <v>0</v>
      </c>
      <c r="AA21" s="19">
        <v>0</v>
      </c>
      <c r="AB21" s="19">
        <v>0</v>
      </c>
      <c r="AC21" s="19">
        <v>6.4484830719624799</v>
      </c>
      <c r="AD21" s="19">
        <v>0.66129268650153894</v>
      </c>
      <c r="AE21" s="19">
        <v>0.41330792906346181</v>
      </c>
      <c r="AF21" s="19">
        <v>8.7937857247545061E-4</v>
      </c>
      <c r="AG21" s="19">
        <v>0</v>
      </c>
      <c r="AH21" s="19">
        <v>5.0124578631100689E-2</v>
      </c>
      <c r="AI21" s="19">
        <v>0</v>
      </c>
      <c r="AJ21" s="19">
        <v>0</v>
      </c>
      <c r="AK21" s="19">
        <v>3.869265718891983E-2</v>
      </c>
      <c r="AL21" s="19">
        <v>0</v>
      </c>
      <c r="AM21" s="19">
        <v>4.1330792906346184E-2</v>
      </c>
      <c r="AN21" s="19">
        <v>0</v>
      </c>
      <c r="AO21" s="19">
        <v>0</v>
      </c>
      <c r="AP21" s="19">
        <v>0.52498900776784407</v>
      </c>
      <c r="AQ21" s="19">
        <v>7.7728272021105091</v>
      </c>
      <c r="AR21" s="19">
        <v>0</v>
      </c>
      <c r="AS21" s="19">
        <v>0.10024915726220138</v>
      </c>
      <c r="AT21" s="19">
        <v>0</v>
      </c>
      <c r="AU21" s="19">
        <v>0</v>
      </c>
      <c r="AV21" s="19">
        <v>0</v>
      </c>
      <c r="AW21" s="19">
        <v>5.2762714348527041E-3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0.47574380770921887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9.5852264399824125E-2</v>
      </c>
      <c r="BM21" s="19">
        <v>2.1105085739410816E-2</v>
      </c>
      <c r="BN21" s="19">
        <v>0</v>
      </c>
      <c r="BO21" s="19">
        <v>4.3968928623772533E-3</v>
      </c>
      <c r="BP21" s="19">
        <v>8.7937857247545061E-4</v>
      </c>
      <c r="BQ21" s="19">
        <v>0</v>
      </c>
      <c r="BR21" s="19">
        <v>0</v>
      </c>
      <c r="BS21" s="19">
        <v>0</v>
      </c>
      <c r="BT21" s="19">
        <v>24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24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3.2893372952802154E-2</v>
      </c>
      <c r="I24" s="19">
        <v>5.5282979752608666E-3</v>
      </c>
      <c r="J24" s="19">
        <v>0.42153272061364105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1.5755649229493469E-2</v>
      </c>
      <c r="AD24" s="19">
        <v>0.79165227005735606</v>
      </c>
      <c r="AE24" s="19">
        <v>2.7279386358924747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4.4226383802086931E-3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2.7641489876304332E-4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4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4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3.2826108314598949E-3</v>
      </c>
      <c r="E25" s="19">
        <v>0.98150063860650849</v>
      </c>
      <c r="F25" s="19">
        <v>4.1032635393248686E-4</v>
      </c>
      <c r="G25" s="19">
        <v>0</v>
      </c>
      <c r="H25" s="19">
        <v>0</v>
      </c>
      <c r="I25" s="19">
        <v>0</v>
      </c>
      <c r="J25" s="19">
        <v>0</v>
      </c>
      <c r="K25" s="19">
        <v>2.2830558332803572</v>
      </c>
      <c r="L25" s="19">
        <v>0</v>
      </c>
      <c r="M25" s="19">
        <v>0.26835343547184642</v>
      </c>
      <c r="N25" s="19">
        <v>0</v>
      </c>
      <c r="O25" s="19">
        <v>0</v>
      </c>
      <c r="P25" s="19">
        <v>0</v>
      </c>
      <c r="Q25" s="19">
        <v>0</v>
      </c>
      <c r="R25" s="19">
        <v>0.9035386313593361</v>
      </c>
      <c r="S25" s="19">
        <v>0</v>
      </c>
      <c r="T25" s="19">
        <v>0</v>
      </c>
      <c r="U25" s="19">
        <v>0</v>
      </c>
      <c r="V25" s="19">
        <v>0</v>
      </c>
      <c r="W25" s="19">
        <v>0.41648124924147423</v>
      </c>
      <c r="X25" s="19">
        <v>0</v>
      </c>
      <c r="Y25" s="19">
        <v>0</v>
      </c>
      <c r="Z25" s="19">
        <v>1.0512561187750313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3.487774008426138E-2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4.1032635393248686E-4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0.15223107730895263</v>
      </c>
      <c r="AY25" s="19">
        <v>6.9890887865320481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0.69878578074702513</v>
      </c>
      <c r="BM25" s="19">
        <v>0.46818236983696754</v>
      </c>
      <c r="BN25" s="19">
        <v>7.8372333601104988E-2</v>
      </c>
      <c r="BO25" s="19">
        <v>0.45382094744933044</v>
      </c>
      <c r="BP25" s="19">
        <v>0.23963059069657233</v>
      </c>
      <c r="BQ25" s="19">
        <v>1.6413054157299474E-3</v>
      </c>
      <c r="BR25" s="19">
        <v>5.6214710488750701E-2</v>
      </c>
      <c r="BS25" s="19">
        <v>0</v>
      </c>
      <c r="BT25" s="19">
        <v>15.081134812434621</v>
      </c>
      <c r="BU25" s="19">
        <v>0</v>
      </c>
      <c r="BV25" s="19">
        <v>0</v>
      </c>
      <c r="BW25" s="19">
        <v>0</v>
      </c>
      <c r="BX25" s="19">
        <v>55.918865187565373</v>
      </c>
      <c r="BY25" s="19">
        <v>0</v>
      </c>
      <c r="BZ25" s="19">
        <v>0</v>
      </c>
      <c r="CA25" s="19">
        <v>55.918865187565373</v>
      </c>
      <c r="CB25" s="19">
        <v>71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0.32181767389887328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0.21454511593258219</v>
      </c>
      <c r="AY28" s="19">
        <v>17.418381599776517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1.0190893006797654</v>
      </c>
      <c r="BM28" s="19">
        <v>0.73749883601825128</v>
      </c>
      <c r="BN28" s="19">
        <v>4.022720923735916E-2</v>
      </c>
      <c r="BO28" s="19">
        <v>0.76431697550982403</v>
      </c>
      <c r="BP28" s="19">
        <v>0.16090883694943664</v>
      </c>
      <c r="BQ28" s="19">
        <v>0</v>
      </c>
      <c r="BR28" s="19">
        <v>0.10727255796629109</v>
      </c>
      <c r="BS28" s="19">
        <v>0</v>
      </c>
      <c r="BT28" s="19">
        <v>20.784058105968896</v>
      </c>
      <c r="BU28" s="19">
        <v>0</v>
      </c>
      <c r="BV28" s="19">
        <v>0</v>
      </c>
      <c r="BW28" s="19">
        <v>0</v>
      </c>
      <c r="BX28" s="19">
        <v>123.2159418940311</v>
      </c>
      <c r="BY28" s="19">
        <v>0</v>
      </c>
      <c r="BZ28" s="19">
        <v>0</v>
      </c>
      <c r="CA28" s="19">
        <v>123.2159418940311</v>
      </c>
      <c r="CB28" s="19">
        <v>144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6.231626838442307</v>
      </c>
      <c r="L30" s="19">
        <v>0</v>
      </c>
      <c r="M30" s="19">
        <v>1.9488276762990158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1.7973377778778801E-2</v>
      </c>
      <c r="Z30" s="19">
        <v>0</v>
      </c>
      <c r="AA30" s="19">
        <v>1.7117502646456001E-3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1.6261627514133202E-2</v>
      </c>
      <c r="AT30" s="19">
        <v>0</v>
      </c>
      <c r="AU30" s="19">
        <v>0</v>
      </c>
      <c r="AV30" s="19">
        <v>0</v>
      </c>
      <c r="AW30" s="19">
        <v>0</v>
      </c>
      <c r="AX30" s="19">
        <v>9.7569765084799198E-2</v>
      </c>
      <c r="AY30" s="19">
        <v>1.7579675217910313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8.5587513232280004E-4</v>
      </c>
      <c r="BH30" s="19">
        <v>0</v>
      </c>
      <c r="BI30" s="19">
        <v>0</v>
      </c>
      <c r="BJ30" s="19">
        <v>0</v>
      </c>
      <c r="BK30" s="19">
        <v>0</v>
      </c>
      <c r="BL30" s="19">
        <v>0.21396878308070003</v>
      </c>
      <c r="BM30" s="19">
        <v>0.14293114709790761</v>
      </c>
      <c r="BN30" s="19">
        <v>1.9685128043424403E-2</v>
      </c>
      <c r="BO30" s="19">
        <v>0.154057523818104</v>
      </c>
      <c r="BP30" s="19">
        <v>9.4146264555508008E-2</v>
      </c>
      <c r="BQ30" s="19">
        <v>0</v>
      </c>
      <c r="BR30" s="19">
        <v>4.7073132277754004E-2</v>
      </c>
      <c r="BS30" s="19">
        <v>0</v>
      </c>
      <c r="BT30" s="19">
        <v>10.744656411180433</v>
      </c>
      <c r="BU30" s="19">
        <v>0</v>
      </c>
      <c r="BV30" s="19">
        <v>0</v>
      </c>
      <c r="BW30" s="19">
        <v>0</v>
      </c>
      <c r="BX30" s="19">
        <v>65.255343588819571</v>
      </c>
      <c r="BY30" s="19">
        <v>0</v>
      </c>
      <c r="BZ30" s="19">
        <v>0</v>
      </c>
      <c r="CA30" s="19">
        <v>65.255343588819571</v>
      </c>
      <c r="CB30" s="19">
        <v>76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1.9162884518406456E-3</v>
      </c>
      <c r="E31" s="19">
        <v>8.5728693898134145E-3</v>
      </c>
      <c r="F31" s="19">
        <v>1.0085728693898134E-4</v>
      </c>
      <c r="G31" s="19">
        <v>0</v>
      </c>
      <c r="H31" s="19">
        <v>0</v>
      </c>
      <c r="I31" s="19">
        <v>0</v>
      </c>
      <c r="J31" s="19">
        <v>0</v>
      </c>
      <c r="K31" s="19">
        <v>3.9435199193141701E-2</v>
      </c>
      <c r="L31" s="19">
        <v>0.1248613212304589</v>
      </c>
      <c r="M31" s="19">
        <v>0.53373676248108926</v>
      </c>
      <c r="N31" s="19">
        <v>0.11043872919818457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8.1593545133635911E-2</v>
      </c>
      <c r="X31" s="19">
        <v>0</v>
      </c>
      <c r="Y31" s="19">
        <v>5.0932929904185575E-2</v>
      </c>
      <c r="Z31" s="19">
        <v>0</v>
      </c>
      <c r="AA31" s="19">
        <v>1.0085728693898134E-4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1.3111447302067575E-3</v>
      </c>
      <c r="AT31" s="19">
        <v>0</v>
      </c>
      <c r="AU31" s="19">
        <v>0</v>
      </c>
      <c r="AV31" s="19">
        <v>0</v>
      </c>
      <c r="AW31" s="19">
        <v>0</v>
      </c>
      <c r="AX31" s="19">
        <v>3.02571860816944E-4</v>
      </c>
      <c r="AY31" s="19">
        <v>0.12728189611699445</v>
      </c>
      <c r="AZ31" s="19">
        <v>0</v>
      </c>
      <c r="BA31" s="19">
        <v>0</v>
      </c>
      <c r="BB31" s="19">
        <v>0</v>
      </c>
      <c r="BC31" s="19">
        <v>0</v>
      </c>
      <c r="BD31" s="19">
        <v>3.02571860816944E-4</v>
      </c>
      <c r="BE31" s="19">
        <v>0</v>
      </c>
      <c r="BF31" s="19">
        <v>0</v>
      </c>
      <c r="BG31" s="19">
        <v>2.0171457387796267E-4</v>
      </c>
      <c r="BH31" s="19">
        <v>0</v>
      </c>
      <c r="BI31" s="19">
        <v>0</v>
      </c>
      <c r="BJ31" s="19">
        <v>1.0085728693898134E-4</v>
      </c>
      <c r="BK31" s="19">
        <v>0</v>
      </c>
      <c r="BL31" s="19">
        <v>1.3918305597579426E-2</v>
      </c>
      <c r="BM31" s="19">
        <v>1.0085728693898134E-2</v>
      </c>
      <c r="BN31" s="19">
        <v>7.0600100857286935E-4</v>
      </c>
      <c r="BO31" s="19">
        <v>9.9848714069591532E-3</v>
      </c>
      <c r="BP31" s="19">
        <v>2.9248613212304589E-3</v>
      </c>
      <c r="BQ31" s="19">
        <v>0</v>
      </c>
      <c r="BR31" s="19">
        <v>7.0600100857286935E-4</v>
      </c>
      <c r="BS31" s="19">
        <v>0</v>
      </c>
      <c r="BT31" s="19">
        <v>1.1195158850226929</v>
      </c>
      <c r="BU31" s="19">
        <v>0</v>
      </c>
      <c r="BV31" s="19">
        <v>0</v>
      </c>
      <c r="BW31" s="19">
        <v>0</v>
      </c>
      <c r="BX31" s="19">
        <v>0.88048411497730716</v>
      </c>
      <c r="BY31" s="19">
        <v>0</v>
      </c>
      <c r="BZ31" s="19">
        <v>0</v>
      </c>
      <c r="CA31" s="19">
        <v>0.88048411497730716</v>
      </c>
      <c r="CB31" s="19">
        <v>2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0.85644541393996054</v>
      </c>
      <c r="L32" s="19">
        <v>0</v>
      </c>
      <c r="M32" s="19">
        <v>14.67040614937156</v>
      </c>
      <c r="N32" s="19">
        <v>3.1839617741767947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4.534122779682144E-2</v>
      </c>
      <c r="AU32" s="19">
        <v>0</v>
      </c>
      <c r="AV32" s="19">
        <v>0</v>
      </c>
      <c r="AW32" s="19">
        <v>0</v>
      </c>
      <c r="AX32" s="19">
        <v>1.0075828399293654E-2</v>
      </c>
      <c r="AY32" s="19">
        <v>11.798795055572867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1.0075828399293654E-2</v>
      </c>
      <c r="BH32" s="19">
        <v>0</v>
      </c>
      <c r="BI32" s="19">
        <v>0</v>
      </c>
      <c r="BJ32" s="19">
        <v>0</v>
      </c>
      <c r="BK32" s="19">
        <v>0</v>
      </c>
      <c r="BL32" s="19">
        <v>3.0126726913888024</v>
      </c>
      <c r="BM32" s="19">
        <v>2.0151656798587307</v>
      </c>
      <c r="BN32" s="19">
        <v>0.24685779578269451</v>
      </c>
      <c r="BO32" s="19">
        <v>1.9547107094629688</v>
      </c>
      <c r="BP32" s="19">
        <v>0.63981510335514691</v>
      </c>
      <c r="BQ32" s="19">
        <v>0</v>
      </c>
      <c r="BR32" s="19">
        <v>5.5417056196115089E-2</v>
      </c>
      <c r="BS32" s="19">
        <v>0</v>
      </c>
      <c r="BT32" s="19">
        <v>38.499740313701047</v>
      </c>
      <c r="BU32" s="19">
        <v>0</v>
      </c>
      <c r="BV32" s="19">
        <v>0</v>
      </c>
      <c r="BW32" s="19">
        <v>0</v>
      </c>
      <c r="BX32" s="19">
        <v>155.50025968629896</v>
      </c>
      <c r="BY32" s="19">
        <v>0</v>
      </c>
      <c r="BZ32" s="19">
        <v>0</v>
      </c>
      <c r="CA32" s="19">
        <v>155.50025968629896</v>
      </c>
      <c r="CB32" s="19">
        <v>194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1.7309349934155394</v>
      </c>
      <c r="E33" s="19">
        <v>9.8015084400814079</v>
      </c>
      <c r="F33" s="19">
        <v>2.136956781994493E-2</v>
      </c>
      <c r="G33" s="19">
        <v>0</v>
      </c>
      <c r="H33" s="19">
        <v>0</v>
      </c>
      <c r="I33" s="19">
        <v>0</v>
      </c>
      <c r="J33" s="19">
        <v>0</v>
      </c>
      <c r="K33" s="19">
        <v>33.92062731952592</v>
      </c>
      <c r="L33" s="19">
        <v>0</v>
      </c>
      <c r="M33" s="19">
        <v>72.350233449060212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15.118969232611038</v>
      </c>
      <c r="X33" s="19">
        <v>7.1231892733149759E-3</v>
      </c>
      <c r="Y33" s="19">
        <v>0.36328265293906381</v>
      </c>
      <c r="Z33" s="19">
        <v>3.8393990183167723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2.4931162456602419E-2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1.8164132646953191</v>
      </c>
      <c r="AT33" s="19">
        <v>0</v>
      </c>
      <c r="AU33" s="19">
        <v>0</v>
      </c>
      <c r="AV33" s="19">
        <v>0</v>
      </c>
      <c r="AW33" s="19">
        <v>0</v>
      </c>
      <c r="AX33" s="19">
        <v>1.7807973183287442E-2</v>
      </c>
      <c r="AY33" s="19">
        <v>12.643660960134083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3.561594636657488E-3</v>
      </c>
      <c r="BH33" s="19">
        <v>0</v>
      </c>
      <c r="BI33" s="19">
        <v>0</v>
      </c>
      <c r="BJ33" s="19">
        <v>0</v>
      </c>
      <c r="BK33" s="19">
        <v>0</v>
      </c>
      <c r="BL33" s="19">
        <v>0.60903268286843049</v>
      </c>
      <c r="BM33" s="19">
        <v>0.43451454567221359</v>
      </c>
      <c r="BN33" s="19">
        <v>3.2054351729917392E-2</v>
      </c>
      <c r="BO33" s="19">
        <v>0.45232251885550101</v>
      </c>
      <c r="BP33" s="19">
        <v>0.11753262300969712</v>
      </c>
      <c r="BQ33" s="19">
        <v>0</v>
      </c>
      <c r="BR33" s="19">
        <v>4.2739135639889861E-2</v>
      </c>
      <c r="BS33" s="19">
        <v>0</v>
      </c>
      <c r="BT33" s="19">
        <v>153.34801867592481</v>
      </c>
      <c r="BU33" s="19">
        <v>0</v>
      </c>
      <c r="BV33" s="19">
        <v>0</v>
      </c>
      <c r="BW33" s="19">
        <v>0</v>
      </c>
      <c r="BX33" s="19">
        <v>84.65198132407518</v>
      </c>
      <c r="BY33" s="19">
        <v>0</v>
      </c>
      <c r="BZ33" s="19">
        <v>0</v>
      </c>
      <c r="CA33" s="19">
        <v>84.65198132407518</v>
      </c>
      <c r="CB33" s="19">
        <v>238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0.237125748502994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8.7767322497861427E-2</v>
      </c>
      <c r="AS34" s="19">
        <v>2.3096663815226692E-2</v>
      </c>
      <c r="AT34" s="19">
        <v>0</v>
      </c>
      <c r="AU34" s="19">
        <v>0</v>
      </c>
      <c r="AV34" s="19">
        <v>2.9255774165953808E-2</v>
      </c>
      <c r="AW34" s="19">
        <v>0</v>
      </c>
      <c r="AX34" s="19">
        <v>7.5449101796407181E-2</v>
      </c>
      <c r="AY34" s="19">
        <v>2.2934987168520102</v>
      </c>
      <c r="AZ34" s="19">
        <v>0</v>
      </c>
      <c r="BA34" s="19">
        <v>0</v>
      </c>
      <c r="BB34" s="19">
        <v>0</v>
      </c>
      <c r="BC34" s="19">
        <v>0</v>
      </c>
      <c r="BD34" s="19">
        <v>0.15551753635585971</v>
      </c>
      <c r="BE34" s="19">
        <v>1.4627887082976904E-2</v>
      </c>
      <c r="BF34" s="19">
        <v>1.3857998289136014E-2</v>
      </c>
      <c r="BG34" s="19">
        <v>0</v>
      </c>
      <c r="BH34" s="19">
        <v>0</v>
      </c>
      <c r="BI34" s="19">
        <v>0</v>
      </c>
      <c r="BJ34" s="19">
        <v>7.6988879384088976E-4</v>
      </c>
      <c r="BK34" s="19">
        <v>0</v>
      </c>
      <c r="BL34" s="19">
        <v>9.854576561163389E-2</v>
      </c>
      <c r="BM34" s="19">
        <v>7.2369546621043626E-2</v>
      </c>
      <c r="BN34" s="19">
        <v>1.0008554319931565E-2</v>
      </c>
      <c r="BO34" s="19">
        <v>6.4670658682634732E-2</v>
      </c>
      <c r="BP34" s="19">
        <v>5.9281437125748501E-2</v>
      </c>
      <c r="BQ34" s="19">
        <v>0</v>
      </c>
      <c r="BR34" s="19">
        <v>1.3857998289136014E-2</v>
      </c>
      <c r="BS34" s="19">
        <v>0</v>
      </c>
      <c r="BT34" s="19">
        <v>3.249700598802395</v>
      </c>
      <c r="BU34" s="19">
        <v>0</v>
      </c>
      <c r="BV34" s="19">
        <v>0</v>
      </c>
      <c r="BW34" s="19">
        <v>0</v>
      </c>
      <c r="BX34" s="19">
        <v>14.750299401197603</v>
      </c>
      <c r="BY34" s="19">
        <v>0</v>
      </c>
      <c r="BZ34" s="19">
        <v>0</v>
      </c>
      <c r="CA34" s="19">
        <v>14.750299401197603</v>
      </c>
      <c r="CB34" s="19">
        <v>18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2.0054965460892817E-3</v>
      </c>
      <c r="E35" s="19">
        <v>5.0137413652232045E-3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4.4900839337443363E-2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8.9133179826190296E-4</v>
      </c>
      <c r="AY35" s="19">
        <v>0.16222238728366634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4.7797667681794553E-2</v>
      </c>
      <c r="BM35" s="19">
        <v>3.2087944737428507E-2</v>
      </c>
      <c r="BN35" s="19">
        <v>2.7854118695684466E-3</v>
      </c>
      <c r="BO35" s="19">
        <v>3.086236351481839E-2</v>
      </c>
      <c r="BP35" s="19">
        <v>9.0247344574017688E-3</v>
      </c>
      <c r="BQ35" s="19">
        <v>0</v>
      </c>
      <c r="BR35" s="19">
        <v>2.2283294956547575E-3</v>
      </c>
      <c r="BS35" s="19">
        <v>0</v>
      </c>
      <c r="BT35" s="19">
        <v>0.33982024808735051</v>
      </c>
      <c r="BU35" s="19">
        <v>0</v>
      </c>
      <c r="BV35" s="19">
        <v>0</v>
      </c>
      <c r="BW35" s="19">
        <v>0</v>
      </c>
      <c r="BX35" s="19">
        <v>2.6601797519126493</v>
      </c>
      <c r="BY35" s="19">
        <v>0</v>
      </c>
      <c r="BZ35" s="19">
        <v>0</v>
      </c>
      <c r="CA35" s="19">
        <v>2.6601797519126493</v>
      </c>
      <c r="CB35" s="19">
        <v>3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1.2939672720960691E-2</v>
      </c>
      <c r="E36" s="19">
        <v>0.31831594893563303</v>
      </c>
      <c r="F36" s="19">
        <v>6.4698363604803451E-4</v>
      </c>
      <c r="G36" s="19">
        <v>2.1997443625633176E-2</v>
      </c>
      <c r="H36" s="19">
        <v>0</v>
      </c>
      <c r="I36" s="19">
        <v>3.8819018162882077E-3</v>
      </c>
      <c r="J36" s="19">
        <v>0</v>
      </c>
      <c r="K36" s="19">
        <v>3.2420350002367013</v>
      </c>
      <c r="L36" s="19">
        <v>0</v>
      </c>
      <c r="M36" s="19">
        <v>8.1041170251376808</v>
      </c>
      <c r="N36" s="19">
        <v>1.4660649192848463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0.60881160152120051</v>
      </c>
      <c r="U36" s="19">
        <v>0</v>
      </c>
      <c r="V36" s="19">
        <v>0</v>
      </c>
      <c r="W36" s="19">
        <v>0</v>
      </c>
      <c r="X36" s="19">
        <v>0</v>
      </c>
      <c r="Y36" s="19">
        <v>0.34613624528569853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2.7179782550377931</v>
      </c>
      <c r="AT36" s="19">
        <v>0</v>
      </c>
      <c r="AU36" s="19">
        <v>0</v>
      </c>
      <c r="AV36" s="19">
        <v>0</v>
      </c>
      <c r="AW36" s="19">
        <v>0</v>
      </c>
      <c r="AX36" s="19">
        <v>1.9409509081441039E-3</v>
      </c>
      <c r="AY36" s="19">
        <v>2.0509381262722695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1.9409509081441039E-3</v>
      </c>
      <c r="BH36" s="19">
        <v>0</v>
      </c>
      <c r="BI36" s="19">
        <v>0</v>
      </c>
      <c r="BJ36" s="19">
        <v>0</v>
      </c>
      <c r="BK36" s="19">
        <v>0</v>
      </c>
      <c r="BL36" s="19">
        <v>8.2166921778100394E-2</v>
      </c>
      <c r="BM36" s="19">
        <v>5.8875510880371143E-2</v>
      </c>
      <c r="BN36" s="19">
        <v>3.2349181802401729E-3</v>
      </c>
      <c r="BO36" s="19">
        <v>4.2053936343122246E-2</v>
      </c>
      <c r="BP36" s="19">
        <v>1.7468558173296934E-2</v>
      </c>
      <c r="BQ36" s="19">
        <v>0</v>
      </c>
      <c r="BR36" s="19">
        <v>3.6231083618689937E-2</v>
      </c>
      <c r="BS36" s="19">
        <v>0</v>
      </c>
      <c r="BT36" s="19">
        <v>19.137775954300864</v>
      </c>
      <c r="BU36" s="19">
        <v>0</v>
      </c>
      <c r="BV36" s="19">
        <v>0</v>
      </c>
      <c r="BW36" s="19">
        <v>0</v>
      </c>
      <c r="BX36" s="19">
        <v>21.862224045699136</v>
      </c>
      <c r="BY36" s="19">
        <v>0</v>
      </c>
      <c r="BZ36" s="19">
        <v>0</v>
      </c>
      <c r="CA36" s="19">
        <v>21.862224045699136</v>
      </c>
      <c r="CB36" s="19">
        <v>41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1.954185692541857</v>
      </c>
      <c r="E37" s="19">
        <v>22.357686453576864</v>
      </c>
      <c r="F37" s="19">
        <v>1.8133942161339422</v>
      </c>
      <c r="G37" s="19">
        <v>0</v>
      </c>
      <c r="H37" s="19">
        <v>0</v>
      </c>
      <c r="I37" s="19">
        <v>0</v>
      </c>
      <c r="J37" s="19">
        <v>0</v>
      </c>
      <c r="K37" s="19">
        <v>23.498097412480977</v>
      </c>
      <c r="L37" s="19">
        <v>0</v>
      </c>
      <c r="M37" s="19">
        <v>1.7767884322678844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4.7869101978691021E-2</v>
      </c>
      <c r="BI37" s="19">
        <v>0</v>
      </c>
      <c r="BJ37" s="19">
        <v>0</v>
      </c>
      <c r="BK37" s="19">
        <v>0</v>
      </c>
      <c r="BL37" s="19">
        <v>0.12389649923896499</v>
      </c>
      <c r="BM37" s="19">
        <v>9.5738203957382043E-2</v>
      </c>
      <c r="BN37" s="19">
        <v>0</v>
      </c>
      <c r="BO37" s="19">
        <v>9.8554033485540333E-3</v>
      </c>
      <c r="BP37" s="19">
        <v>1.4079147640791476E-2</v>
      </c>
      <c r="BQ37" s="19">
        <v>5.3500761035007609E-2</v>
      </c>
      <c r="BR37" s="19">
        <v>1.1925038051750381</v>
      </c>
      <c r="BS37" s="19">
        <v>0</v>
      </c>
      <c r="BT37" s="19">
        <v>52.93759512937595</v>
      </c>
      <c r="BU37" s="19">
        <v>0</v>
      </c>
      <c r="BV37" s="19">
        <v>0</v>
      </c>
      <c r="BW37" s="19">
        <v>0</v>
      </c>
      <c r="BX37" s="19">
        <v>21.062404870624047</v>
      </c>
      <c r="BY37" s="19">
        <v>0</v>
      </c>
      <c r="BZ37" s="19">
        <v>0</v>
      </c>
      <c r="CA37" s="19">
        <v>21.062404870624047</v>
      </c>
      <c r="CB37" s="19">
        <v>74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3.7514659773581295E-2</v>
      </c>
      <c r="E38" s="19">
        <v>0.34204542734735888</v>
      </c>
      <c r="F38" s="19">
        <v>1.1033723462818027E-2</v>
      </c>
      <c r="G38" s="19">
        <v>0</v>
      </c>
      <c r="H38" s="19">
        <v>0</v>
      </c>
      <c r="I38" s="19">
        <v>0</v>
      </c>
      <c r="J38" s="19">
        <v>0</v>
      </c>
      <c r="K38" s="19">
        <v>9.0255857925851455</v>
      </c>
      <c r="L38" s="19">
        <v>0</v>
      </c>
      <c r="M38" s="19">
        <v>18.574170077307869</v>
      </c>
      <c r="N38" s="19">
        <v>0.78339436586008004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4.8548383236399324E-2</v>
      </c>
      <c r="Z38" s="19">
        <v>0</v>
      </c>
      <c r="AA38" s="19">
        <v>1.5447212847945237E-2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4.413489385127211E-3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0.86504391948493331</v>
      </c>
      <c r="AT38" s="19">
        <v>6.6202340776908156E-3</v>
      </c>
      <c r="AU38" s="19">
        <v>0</v>
      </c>
      <c r="AV38" s="19">
        <v>0</v>
      </c>
      <c r="AW38" s="19">
        <v>5.7375362006653746E-2</v>
      </c>
      <c r="AX38" s="19">
        <v>0.71277853569804461</v>
      </c>
      <c r="AY38" s="19">
        <v>15.592857997654436</v>
      </c>
      <c r="AZ38" s="19">
        <v>0</v>
      </c>
      <c r="BA38" s="19">
        <v>0</v>
      </c>
      <c r="BB38" s="19">
        <v>5.0755127928962925E-2</v>
      </c>
      <c r="BC38" s="19">
        <v>0</v>
      </c>
      <c r="BD38" s="19">
        <v>4.413489385127211E-3</v>
      </c>
      <c r="BE38" s="19">
        <v>0</v>
      </c>
      <c r="BF38" s="19">
        <v>5.2961872621526525E-2</v>
      </c>
      <c r="BG38" s="19">
        <v>1.1033723462818027E-2</v>
      </c>
      <c r="BH38" s="19">
        <v>5.5168617314090132E-2</v>
      </c>
      <c r="BI38" s="19">
        <v>0</v>
      </c>
      <c r="BJ38" s="19">
        <v>0</v>
      </c>
      <c r="BK38" s="19">
        <v>0</v>
      </c>
      <c r="BL38" s="19">
        <v>2.5840980349919822</v>
      </c>
      <c r="BM38" s="19">
        <v>2.4759675450563652</v>
      </c>
      <c r="BN38" s="19">
        <v>0.38618032119863099</v>
      </c>
      <c r="BO38" s="19">
        <v>4.6805054929274066</v>
      </c>
      <c r="BP38" s="19">
        <v>1.5954764127234868</v>
      </c>
      <c r="BQ38" s="19">
        <v>1.5447212847945237E-2</v>
      </c>
      <c r="BR38" s="19">
        <v>9.9303511165362249E-2</v>
      </c>
      <c r="BS38" s="19">
        <v>0</v>
      </c>
      <c r="BT38" s="19">
        <v>58.088140542351795</v>
      </c>
      <c r="BU38" s="19">
        <v>0</v>
      </c>
      <c r="BV38" s="19">
        <v>0</v>
      </c>
      <c r="BW38" s="19">
        <v>0</v>
      </c>
      <c r="BX38" s="19">
        <v>402.91185945764823</v>
      </c>
      <c r="BY38" s="19">
        <v>0</v>
      </c>
      <c r="BZ38" s="19">
        <v>0</v>
      </c>
      <c r="CA38" s="19">
        <v>402.91185945764823</v>
      </c>
      <c r="CB38" s="19">
        <v>461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1.6535934091887912</v>
      </c>
      <c r="L39" s="19">
        <v>0</v>
      </c>
      <c r="M39" s="19">
        <v>7.1687575542866665E-3</v>
      </c>
      <c r="N39" s="19">
        <v>30.969032634518403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2.3895858514288893E-3</v>
      </c>
      <c r="AS39" s="19">
        <v>3.1064616068575558E-2</v>
      </c>
      <c r="AT39" s="19">
        <v>2.1506272662860003E-2</v>
      </c>
      <c r="AU39" s="19">
        <v>0</v>
      </c>
      <c r="AV39" s="19">
        <v>3.3454201920004444E-2</v>
      </c>
      <c r="AW39" s="19">
        <v>0</v>
      </c>
      <c r="AX39" s="19">
        <v>2.088498034148849</v>
      </c>
      <c r="AY39" s="19">
        <v>121.40290918184471</v>
      </c>
      <c r="AZ39" s="19">
        <v>0</v>
      </c>
      <c r="BA39" s="19">
        <v>0</v>
      </c>
      <c r="BB39" s="19">
        <v>0</v>
      </c>
      <c r="BC39" s="19">
        <v>0</v>
      </c>
      <c r="BD39" s="19">
        <v>0.40384000889148219</v>
      </c>
      <c r="BE39" s="19">
        <v>0</v>
      </c>
      <c r="BF39" s="19">
        <v>4.7791717028577785E-3</v>
      </c>
      <c r="BG39" s="19">
        <v>0</v>
      </c>
      <c r="BH39" s="19">
        <v>0</v>
      </c>
      <c r="BI39" s="19">
        <v>0</v>
      </c>
      <c r="BJ39" s="19">
        <v>2.3895858514288893E-3</v>
      </c>
      <c r="BK39" s="19">
        <v>0</v>
      </c>
      <c r="BL39" s="19">
        <v>0.36799622112004887</v>
      </c>
      <c r="BM39" s="19">
        <v>0.26763361536003555</v>
      </c>
      <c r="BN39" s="19">
        <v>3.3454201920004444E-2</v>
      </c>
      <c r="BO39" s="19">
        <v>0.26763361536003555</v>
      </c>
      <c r="BP39" s="19">
        <v>0.72643409883438226</v>
      </c>
      <c r="BQ39" s="19">
        <v>0.10036260576001335</v>
      </c>
      <c r="BR39" s="19">
        <v>4.3012545325720006E-2</v>
      </c>
      <c r="BS39" s="19">
        <v>0</v>
      </c>
      <c r="BT39" s="19">
        <v>158.42715236388392</v>
      </c>
      <c r="BU39" s="19">
        <v>0</v>
      </c>
      <c r="BV39" s="19">
        <v>0</v>
      </c>
      <c r="BW39" s="19">
        <v>0</v>
      </c>
      <c r="BX39" s="19">
        <v>185.57284763611608</v>
      </c>
      <c r="BY39" s="19">
        <v>0</v>
      </c>
      <c r="BZ39" s="19">
        <v>0</v>
      </c>
      <c r="CA39" s="19">
        <v>185.57284763611608</v>
      </c>
      <c r="CB39" s="19">
        <v>344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0.70175762045231072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0.70175762045231072</v>
      </c>
      <c r="BU40" s="19">
        <v>0</v>
      </c>
      <c r="BV40" s="19">
        <v>0</v>
      </c>
      <c r="BW40" s="19">
        <v>0</v>
      </c>
      <c r="BX40" s="19">
        <v>18.298242379547688</v>
      </c>
      <c r="BY40" s="19">
        <v>0</v>
      </c>
      <c r="BZ40" s="19">
        <v>0</v>
      </c>
      <c r="CA40" s="19">
        <v>18.298242379547688</v>
      </c>
      <c r="CB40" s="19">
        <v>19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3.3529187333078974</v>
      </c>
      <c r="E41" s="19">
        <v>6.4479206409767273E-2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181.70240366272415</v>
      </c>
      <c r="Q41" s="19">
        <v>141.78977489507821</v>
      </c>
      <c r="R41" s="19">
        <v>1.397049472211624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3.5248632837339438</v>
      </c>
      <c r="AB41" s="19">
        <v>1.6979524354572046</v>
      </c>
      <c r="AC41" s="19">
        <v>0</v>
      </c>
      <c r="AD41" s="19">
        <v>0</v>
      </c>
      <c r="AE41" s="19">
        <v>0</v>
      </c>
      <c r="AF41" s="19">
        <v>0.49434058247488233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2.1493068803255758E-2</v>
      </c>
      <c r="AM41" s="19">
        <v>1.9128831234897621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4.2986137606511515E-2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336.0011446012972</v>
      </c>
      <c r="BU41" s="19">
        <v>0</v>
      </c>
      <c r="BV41" s="19">
        <v>0</v>
      </c>
      <c r="BW41" s="19">
        <v>0</v>
      </c>
      <c r="BX41" s="19">
        <v>1.9988553987027853</v>
      </c>
      <c r="BY41" s="19">
        <v>0</v>
      </c>
      <c r="BZ41" s="19">
        <v>0</v>
      </c>
      <c r="CA41" s="19">
        <v>1.9988553987027853</v>
      </c>
      <c r="CB41" s="19">
        <v>338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17.726789860373398</v>
      </c>
      <c r="E42" s="19">
        <v>0</v>
      </c>
      <c r="F42" s="19">
        <v>0</v>
      </c>
      <c r="G42" s="19">
        <v>4.8952641455424448</v>
      </c>
      <c r="H42" s="19">
        <v>0</v>
      </c>
      <c r="I42" s="19">
        <v>0</v>
      </c>
      <c r="J42" s="19">
        <v>3.7085334435927611E-2</v>
      </c>
      <c r="K42" s="19">
        <v>0</v>
      </c>
      <c r="L42" s="19">
        <v>1.5946693807448873</v>
      </c>
      <c r="M42" s="19">
        <v>5.8223975064406348</v>
      </c>
      <c r="N42" s="19">
        <v>0</v>
      </c>
      <c r="O42" s="19">
        <v>0</v>
      </c>
      <c r="P42" s="19">
        <v>143.55732960147577</v>
      </c>
      <c r="Q42" s="19">
        <v>645.5815018606279</v>
      </c>
      <c r="R42" s="19">
        <v>128.7973664959766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0.51919468210298658</v>
      </c>
      <c r="Z42" s="19">
        <v>0</v>
      </c>
      <c r="AA42" s="19">
        <v>0.96421869533411786</v>
      </c>
      <c r="AB42" s="19">
        <v>0.81587735759040747</v>
      </c>
      <c r="AC42" s="19">
        <v>0.22251200661556567</v>
      </c>
      <c r="AD42" s="19">
        <v>0</v>
      </c>
      <c r="AE42" s="19">
        <v>0</v>
      </c>
      <c r="AF42" s="19">
        <v>1.8913520562323081</v>
      </c>
      <c r="AG42" s="19">
        <v>0</v>
      </c>
      <c r="AH42" s="19">
        <v>0.11125600330778283</v>
      </c>
      <c r="AI42" s="19">
        <v>0</v>
      </c>
      <c r="AJ42" s="19">
        <v>0</v>
      </c>
      <c r="AK42" s="19">
        <v>90.821984033586716</v>
      </c>
      <c r="AL42" s="19">
        <v>2.5218027416430777</v>
      </c>
      <c r="AM42" s="19">
        <v>57.741865716739284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0.18542667217963804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0.25959734105149329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0.18542667217963804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2.4105467383352943</v>
      </c>
      <c r="BS42" s="19">
        <v>0</v>
      </c>
      <c r="BT42" s="19">
        <v>1106.6634649025159</v>
      </c>
      <c r="BU42" s="19">
        <v>0</v>
      </c>
      <c r="BV42" s="19">
        <v>0</v>
      </c>
      <c r="BW42" s="19">
        <v>0</v>
      </c>
      <c r="BX42" s="19">
        <v>59.336535097484173</v>
      </c>
      <c r="BY42" s="19">
        <v>0</v>
      </c>
      <c r="BZ42" s="19">
        <v>0</v>
      </c>
      <c r="CA42" s="19">
        <v>59.336535097484173</v>
      </c>
      <c r="CB42" s="19">
        <v>1166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10.508466297622924</v>
      </c>
      <c r="E43" s="19">
        <v>0.20691776113462862</v>
      </c>
      <c r="F43" s="19">
        <v>4.43395202431347E-2</v>
      </c>
      <c r="G43" s="19">
        <v>2.3647744129671842</v>
      </c>
      <c r="H43" s="19">
        <v>4.0053366619631685</v>
      </c>
      <c r="I43" s="19">
        <v>0</v>
      </c>
      <c r="J43" s="19">
        <v>0.10345888056731431</v>
      </c>
      <c r="K43" s="19">
        <v>0</v>
      </c>
      <c r="L43" s="19">
        <v>1.5814428886718044</v>
      </c>
      <c r="M43" s="19">
        <v>3.9314374615579437</v>
      </c>
      <c r="N43" s="19">
        <v>0</v>
      </c>
      <c r="O43" s="19">
        <v>0</v>
      </c>
      <c r="P43" s="19">
        <v>67.159593328268031</v>
      </c>
      <c r="Q43" s="19">
        <v>12.961919751076378</v>
      </c>
      <c r="R43" s="19">
        <v>23.189569087159448</v>
      </c>
      <c r="S43" s="19">
        <v>0</v>
      </c>
      <c r="T43" s="19">
        <v>3.0298672166142047</v>
      </c>
      <c r="U43" s="19">
        <v>0</v>
      </c>
      <c r="V43" s="19">
        <v>0</v>
      </c>
      <c r="W43" s="19">
        <v>0</v>
      </c>
      <c r="X43" s="19">
        <v>0</v>
      </c>
      <c r="Y43" s="19">
        <v>0.59119360324179604</v>
      </c>
      <c r="Z43" s="19">
        <v>0</v>
      </c>
      <c r="AA43" s="19">
        <v>1.4779840081044901E-2</v>
      </c>
      <c r="AB43" s="19">
        <v>12.873240710590109</v>
      </c>
      <c r="AC43" s="19">
        <v>0.2660371214588082</v>
      </c>
      <c r="AD43" s="19">
        <v>0</v>
      </c>
      <c r="AE43" s="19">
        <v>0</v>
      </c>
      <c r="AF43" s="19">
        <v>2.9559680162089801E-2</v>
      </c>
      <c r="AG43" s="19">
        <v>0</v>
      </c>
      <c r="AH43" s="19">
        <v>0.11823872064835921</v>
      </c>
      <c r="AI43" s="19">
        <v>0.11823872064835921</v>
      </c>
      <c r="AJ43" s="19">
        <v>8.86790404862694E-2</v>
      </c>
      <c r="AK43" s="19">
        <v>0</v>
      </c>
      <c r="AL43" s="19">
        <v>1.1528275263215022</v>
      </c>
      <c r="AM43" s="19">
        <v>8.7940048482217161</v>
      </c>
      <c r="AN43" s="19">
        <v>1.4779840081044901E-2</v>
      </c>
      <c r="AO43" s="19">
        <v>0.67987264372806544</v>
      </c>
      <c r="AP43" s="19">
        <v>0.2216976012156735</v>
      </c>
      <c r="AQ43" s="19">
        <v>13.464434313831905</v>
      </c>
      <c r="AR43" s="19">
        <v>2.9559680162089801E-2</v>
      </c>
      <c r="AS43" s="19">
        <v>3.0150873765331596</v>
      </c>
      <c r="AT43" s="19">
        <v>1.1380476862404574</v>
      </c>
      <c r="AU43" s="19">
        <v>0.3103766417019429</v>
      </c>
      <c r="AV43" s="19">
        <v>0</v>
      </c>
      <c r="AW43" s="19">
        <v>0</v>
      </c>
      <c r="AX43" s="19">
        <v>7.6116176417381229</v>
      </c>
      <c r="AY43" s="19">
        <v>5.527660190310792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4.43395202431347E-2</v>
      </c>
      <c r="BH43" s="19">
        <v>0</v>
      </c>
      <c r="BI43" s="19">
        <v>0</v>
      </c>
      <c r="BJ43" s="19">
        <v>0.23647744129671841</v>
      </c>
      <c r="BK43" s="19">
        <v>0</v>
      </c>
      <c r="BL43" s="19">
        <v>1.211946886645682</v>
      </c>
      <c r="BM43" s="19">
        <v>1.0641484858352328</v>
      </c>
      <c r="BN43" s="19">
        <v>0</v>
      </c>
      <c r="BO43" s="19">
        <v>0.5320742429176164</v>
      </c>
      <c r="BP43" s="19">
        <v>0.32515648178298784</v>
      </c>
      <c r="BQ43" s="19">
        <v>0</v>
      </c>
      <c r="BR43" s="19">
        <v>22.258439162053619</v>
      </c>
      <c r="BS43" s="19">
        <v>0</v>
      </c>
      <c r="BT43" s="19">
        <v>210.81963891602445</v>
      </c>
      <c r="BU43" s="19">
        <v>0</v>
      </c>
      <c r="BV43" s="19">
        <v>0</v>
      </c>
      <c r="BW43" s="19">
        <v>0</v>
      </c>
      <c r="BX43" s="19">
        <v>606.18036108397553</v>
      </c>
      <c r="BY43" s="19">
        <v>0</v>
      </c>
      <c r="BZ43" s="19">
        <v>0</v>
      </c>
      <c r="CA43" s="19">
        <v>606.18036108397553</v>
      </c>
      <c r="CB43" s="19">
        <v>817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3.087895345171798E-2</v>
      </c>
      <c r="E44" s="19">
        <v>3.087895345171798E-2</v>
      </c>
      <c r="F44" s="19">
        <v>0.27791058106546179</v>
      </c>
      <c r="G44" s="19">
        <v>6.1757906903435959E-2</v>
      </c>
      <c r="H44" s="19">
        <v>3.0261374382683619</v>
      </c>
      <c r="I44" s="19">
        <v>0</v>
      </c>
      <c r="J44" s="19">
        <v>0</v>
      </c>
      <c r="K44" s="19">
        <v>0.15439476725858989</v>
      </c>
      <c r="L44" s="19">
        <v>0</v>
      </c>
      <c r="M44" s="19">
        <v>0.16983424398444888</v>
      </c>
      <c r="N44" s="19">
        <v>0</v>
      </c>
      <c r="O44" s="19">
        <v>0</v>
      </c>
      <c r="P44" s="19">
        <v>0.21615267416202585</v>
      </c>
      <c r="Q44" s="19">
        <v>51.784004938531055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0.23159215088788485</v>
      </c>
      <c r="Z44" s="19">
        <v>0</v>
      </c>
      <c r="AA44" s="19">
        <v>0</v>
      </c>
      <c r="AB44" s="19">
        <v>0</v>
      </c>
      <c r="AC44" s="19">
        <v>0.33966848796889776</v>
      </c>
      <c r="AD44" s="19">
        <v>0.1389552905327309</v>
      </c>
      <c r="AE44" s="19">
        <v>0</v>
      </c>
      <c r="AF44" s="19">
        <v>1.0807633708101292</v>
      </c>
      <c r="AG44" s="19">
        <v>0</v>
      </c>
      <c r="AH44" s="19">
        <v>3.087895345171798E-2</v>
      </c>
      <c r="AI44" s="19">
        <v>3.087895345171798E-2</v>
      </c>
      <c r="AJ44" s="19">
        <v>0</v>
      </c>
      <c r="AK44" s="19">
        <v>0</v>
      </c>
      <c r="AL44" s="19">
        <v>0</v>
      </c>
      <c r="AM44" s="19">
        <v>0</v>
      </c>
      <c r="AN44" s="19">
        <v>1.543947672585899E-2</v>
      </c>
      <c r="AO44" s="19">
        <v>3.4738822633182727</v>
      </c>
      <c r="AP44" s="19">
        <v>3.1496532520752338</v>
      </c>
      <c r="AQ44" s="19">
        <v>0.98812651045497535</v>
      </c>
      <c r="AR44" s="19">
        <v>1.543947672585899E-2</v>
      </c>
      <c r="AS44" s="19">
        <v>10.421646789954817</v>
      </c>
      <c r="AT44" s="19">
        <v>5.774364295471262</v>
      </c>
      <c r="AU44" s="19">
        <v>0.21615267416202585</v>
      </c>
      <c r="AV44" s="19">
        <v>4.4465692970473887</v>
      </c>
      <c r="AW44" s="19">
        <v>2.825424240832195</v>
      </c>
      <c r="AX44" s="19">
        <v>2.7019084270253231</v>
      </c>
      <c r="AY44" s="19">
        <v>6.4537012714090576</v>
      </c>
      <c r="AZ44" s="19">
        <v>0</v>
      </c>
      <c r="BA44" s="19">
        <v>3.7209138909320165</v>
      </c>
      <c r="BB44" s="19">
        <v>1.0035659871808342</v>
      </c>
      <c r="BC44" s="19">
        <v>0</v>
      </c>
      <c r="BD44" s="19">
        <v>16.103374225070926</v>
      </c>
      <c r="BE44" s="19">
        <v>0.97268703372911636</v>
      </c>
      <c r="BF44" s="19">
        <v>0.21615267416202585</v>
      </c>
      <c r="BG44" s="19">
        <v>4.2612955763370808</v>
      </c>
      <c r="BH44" s="19">
        <v>0.97268703372911636</v>
      </c>
      <c r="BI44" s="19">
        <v>0</v>
      </c>
      <c r="BJ44" s="19">
        <v>4.2612955763370808</v>
      </c>
      <c r="BK44" s="19">
        <v>5.7280458652936854</v>
      </c>
      <c r="BL44" s="19">
        <v>18.064187769255017</v>
      </c>
      <c r="BM44" s="19">
        <v>15.933539981086476</v>
      </c>
      <c r="BN44" s="19">
        <v>0</v>
      </c>
      <c r="BO44" s="19">
        <v>1.1734002311652831</v>
      </c>
      <c r="BP44" s="19">
        <v>1.0653238940842702</v>
      </c>
      <c r="BQ44" s="19">
        <v>3.4275638331406952</v>
      </c>
      <c r="BR44" s="19">
        <v>27.266115897866978</v>
      </c>
      <c r="BS44" s="19">
        <v>0</v>
      </c>
      <c r="BT44" s="19">
        <v>202.25714510875275</v>
      </c>
      <c r="BU44" s="19">
        <v>0</v>
      </c>
      <c r="BV44" s="19">
        <v>0</v>
      </c>
      <c r="BW44" s="19">
        <v>0</v>
      </c>
      <c r="BX44" s="19">
        <v>2148.7428548912471</v>
      </c>
      <c r="BY44" s="19">
        <v>0</v>
      </c>
      <c r="BZ44" s="19">
        <v>0</v>
      </c>
      <c r="CA44" s="19">
        <v>2148.7428548912471</v>
      </c>
      <c r="CB44" s="19">
        <v>2351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2.8324088082030595E-2</v>
      </c>
      <c r="E45" s="19">
        <v>1.4162044041015297E-2</v>
      </c>
      <c r="F45" s="19">
        <v>0</v>
      </c>
      <c r="G45" s="19">
        <v>0</v>
      </c>
      <c r="H45" s="19">
        <v>0.16994452849218356</v>
      </c>
      <c r="I45" s="19">
        <v>0</v>
      </c>
      <c r="J45" s="19">
        <v>0</v>
      </c>
      <c r="K45" s="19">
        <v>8.4972264246091778E-2</v>
      </c>
      <c r="L45" s="19">
        <v>0</v>
      </c>
      <c r="M45" s="19">
        <v>0.14162044041015298</v>
      </c>
      <c r="N45" s="19">
        <v>0</v>
      </c>
      <c r="O45" s="19">
        <v>0</v>
      </c>
      <c r="P45" s="19">
        <v>0</v>
      </c>
      <c r="Q45" s="19">
        <v>0</v>
      </c>
      <c r="R45" s="19">
        <v>120.22159186417885</v>
      </c>
      <c r="S45" s="19">
        <v>0</v>
      </c>
      <c r="T45" s="19">
        <v>1.7419314170448816</v>
      </c>
      <c r="U45" s="19">
        <v>0</v>
      </c>
      <c r="V45" s="19">
        <v>0</v>
      </c>
      <c r="W45" s="19">
        <v>0</v>
      </c>
      <c r="X45" s="19">
        <v>0</v>
      </c>
      <c r="Y45" s="19">
        <v>4.2486132123045889E-2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0.55231971759959653</v>
      </c>
      <c r="AG45" s="19">
        <v>0</v>
      </c>
      <c r="AH45" s="19">
        <v>0</v>
      </c>
      <c r="AI45" s="19">
        <v>0</v>
      </c>
      <c r="AJ45" s="19">
        <v>2.8324088082030595E-2</v>
      </c>
      <c r="AK45" s="19">
        <v>0.11329635232812238</v>
      </c>
      <c r="AL45" s="19">
        <v>0</v>
      </c>
      <c r="AM45" s="19">
        <v>0.89220877458396364</v>
      </c>
      <c r="AN45" s="19">
        <v>0</v>
      </c>
      <c r="AO45" s="19">
        <v>3.5546730542948395</v>
      </c>
      <c r="AP45" s="19">
        <v>0</v>
      </c>
      <c r="AQ45" s="19">
        <v>0.5806438056816271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1.4162044041015297E-2</v>
      </c>
      <c r="AY45" s="19">
        <v>0</v>
      </c>
      <c r="AZ45" s="19">
        <v>0</v>
      </c>
      <c r="BA45" s="19">
        <v>0.62312993780467307</v>
      </c>
      <c r="BB45" s="19">
        <v>0</v>
      </c>
      <c r="BC45" s="19">
        <v>5.664817616406119E-2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8.4972264246091778E-2</v>
      </c>
      <c r="BK45" s="19">
        <v>1.4162044041015298</v>
      </c>
      <c r="BL45" s="19">
        <v>0.53815767355858135</v>
      </c>
      <c r="BM45" s="19">
        <v>1.4162044041015297E-2</v>
      </c>
      <c r="BN45" s="19">
        <v>0</v>
      </c>
      <c r="BO45" s="19">
        <v>1.4162044041015297E-2</v>
      </c>
      <c r="BP45" s="19">
        <v>0</v>
      </c>
      <c r="BQ45" s="19">
        <v>0</v>
      </c>
      <c r="BR45" s="19">
        <v>0</v>
      </c>
      <c r="BS45" s="19">
        <v>0</v>
      </c>
      <c r="BT45" s="19">
        <v>130.92809715918642</v>
      </c>
      <c r="BU45" s="19">
        <v>0</v>
      </c>
      <c r="BV45" s="19">
        <v>0</v>
      </c>
      <c r="BW45" s="19">
        <v>0</v>
      </c>
      <c r="BX45" s="19">
        <v>880.07190284081355</v>
      </c>
      <c r="BY45" s="19">
        <v>0</v>
      </c>
      <c r="BZ45" s="19">
        <v>0</v>
      </c>
      <c r="CA45" s="19">
        <v>880.07190284081355</v>
      </c>
      <c r="CB45" s="19">
        <v>1011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0.97688087774294674</v>
      </c>
      <c r="E46" s="19">
        <v>0.69357366771159867</v>
      </c>
      <c r="F46" s="19">
        <v>4.5846394984326022E-2</v>
      </c>
      <c r="G46" s="19">
        <v>8.2288401253918491E-3</v>
      </c>
      <c r="H46" s="19">
        <v>0</v>
      </c>
      <c r="I46" s="19">
        <v>0</v>
      </c>
      <c r="J46" s="19">
        <v>0</v>
      </c>
      <c r="K46" s="19">
        <v>8.3463949843260193E-2</v>
      </c>
      <c r="L46" s="19">
        <v>0</v>
      </c>
      <c r="M46" s="19">
        <v>0.67123824451410652</v>
      </c>
      <c r="N46" s="19">
        <v>0.14929467084639497</v>
      </c>
      <c r="O46" s="19">
        <v>0</v>
      </c>
      <c r="P46" s="19">
        <v>5.054858934169279E-2</v>
      </c>
      <c r="Q46" s="19">
        <v>0</v>
      </c>
      <c r="R46" s="19">
        <v>0</v>
      </c>
      <c r="S46" s="19">
        <v>6.0552507836990603</v>
      </c>
      <c r="T46" s="19">
        <v>0.93338557993730409</v>
      </c>
      <c r="U46" s="19">
        <v>0</v>
      </c>
      <c r="V46" s="19">
        <v>0</v>
      </c>
      <c r="W46" s="19">
        <v>0</v>
      </c>
      <c r="X46" s="19">
        <v>3.8793103448275863E-2</v>
      </c>
      <c r="Y46" s="19">
        <v>8.2288401253918494E-2</v>
      </c>
      <c r="Z46" s="19">
        <v>0</v>
      </c>
      <c r="AA46" s="19">
        <v>0</v>
      </c>
      <c r="AB46" s="19">
        <v>0</v>
      </c>
      <c r="AC46" s="19">
        <v>6.2304075235109717E-2</v>
      </c>
      <c r="AD46" s="19">
        <v>3.0564263322884012E-2</v>
      </c>
      <c r="AE46" s="19">
        <v>0</v>
      </c>
      <c r="AF46" s="19">
        <v>0.4079153605015674</v>
      </c>
      <c r="AG46" s="19">
        <v>0</v>
      </c>
      <c r="AH46" s="19">
        <v>5.8777429467084643E-3</v>
      </c>
      <c r="AI46" s="19">
        <v>0.44788401253918492</v>
      </c>
      <c r="AJ46" s="19">
        <v>0.23275862068965517</v>
      </c>
      <c r="AK46" s="19">
        <v>0.15517241379310345</v>
      </c>
      <c r="AL46" s="19">
        <v>0.19278996865203762</v>
      </c>
      <c r="AM46" s="19">
        <v>8.7601880877742939</v>
      </c>
      <c r="AN46" s="19">
        <v>0</v>
      </c>
      <c r="AO46" s="19">
        <v>0.69827586206896552</v>
      </c>
      <c r="AP46" s="19">
        <v>8.2288401253918491E-3</v>
      </c>
      <c r="AQ46" s="19">
        <v>8.9388714733542329</v>
      </c>
      <c r="AR46" s="19">
        <v>0</v>
      </c>
      <c r="AS46" s="19">
        <v>4.0333072100313476</v>
      </c>
      <c r="AT46" s="19">
        <v>0</v>
      </c>
      <c r="AU46" s="19">
        <v>0</v>
      </c>
      <c r="AV46" s="19">
        <v>0</v>
      </c>
      <c r="AW46" s="19">
        <v>0.16810344827586207</v>
      </c>
      <c r="AX46" s="19">
        <v>0</v>
      </c>
      <c r="AY46" s="19">
        <v>0</v>
      </c>
      <c r="AZ46" s="19">
        <v>0</v>
      </c>
      <c r="BA46" s="19">
        <v>0.19631661442006271</v>
      </c>
      <c r="BB46" s="19">
        <v>0</v>
      </c>
      <c r="BC46" s="19">
        <v>0</v>
      </c>
      <c r="BD46" s="19">
        <v>0</v>
      </c>
      <c r="BE46" s="19">
        <v>0.75235109717868343</v>
      </c>
      <c r="BF46" s="19">
        <v>0</v>
      </c>
      <c r="BG46" s="19">
        <v>0</v>
      </c>
      <c r="BH46" s="19">
        <v>0</v>
      </c>
      <c r="BI46" s="19">
        <v>0</v>
      </c>
      <c r="BJ46" s="19">
        <v>0.21747648902821318</v>
      </c>
      <c r="BK46" s="19">
        <v>0</v>
      </c>
      <c r="BL46" s="19">
        <v>0.12460815047021943</v>
      </c>
      <c r="BM46" s="19">
        <v>3.8793103448275863E-2</v>
      </c>
      <c r="BN46" s="19">
        <v>0</v>
      </c>
      <c r="BO46" s="19">
        <v>3.5266457680250786E-3</v>
      </c>
      <c r="BP46" s="19">
        <v>0</v>
      </c>
      <c r="BQ46" s="19">
        <v>0</v>
      </c>
      <c r="BR46" s="19">
        <v>0.36677115987460818</v>
      </c>
      <c r="BS46" s="19">
        <v>0</v>
      </c>
      <c r="BT46" s="19">
        <v>35.630877742946709</v>
      </c>
      <c r="BU46" s="19">
        <v>0</v>
      </c>
      <c r="BV46" s="19">
        <v>0</v>
      </c>
      <c r="BW46" s="19">
        <v>0</v>
      </c>
      <c r="BX46" s="19">
        <v>3.2609717868338555</v>
      </c>
      <c r="BY46" s="19">
        <v>0.10815047021943575</v>
      </c>
      <c r="BZ46" s="19">
        <v>0</v>
      </c>
      <c r="CA46" s="19">
        <v>3.3691222570532915</v>
      </c>
      <c r="CB46" s="19">
        <v>39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16.939274870512591</v>
      </c>
      <c r="U47" s="19">
        <v>0</v>
      </c>
      <c r="V47" s="19">
        <v>0</v>
      </c>
      <c r="W47" s="19">
        <v>0</v>
      </c>
      <c r="X47" s="19">
        <v>6.0725129487408464E-2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17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17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2.2233566258002426</v>
      </c>
      <c r="E48" s="19">
        <v>0.74714423197623325</v>
      </c>
      <c r="F48" s="19">
        <v>9.3393028997029157E-2</v>
      </c>
      <c r="G48" s="19">
        <v>1.2050713418971504E-2</v>
      </c>
      <c r="H48" s="19">
        <v>0.24703962508891583</v>
      </c>
      <c r="I48" s="19">
        <v>0.51818067701577475</v>
      </c>
      <c r="J48" s="19">
        <v>8.4354993932800534E-2</v>
      </c>
      <c r="K48" s="19">
        <v>13.593204736599857</v>
      </c>
      <c r="L48" s="19">
        <v>6.6278923804343276E-2</v>
      </c>
      <c r="M48" s="19">
        <v>16.416084354993934</v>
      </c>
      <c r="N48" s="19">
        <v>0.96706975187246325</v>
      </c>
      <c r="O48" s="19">
        <v>2.4523201807607014</v>
      </c>
      <c r="P48" s="19">
        <v>2.458345537470187</v>
      </c>
      <c r="Q48" s="19">
        <v>1.3858320431817233</v>
      </c>
      <c r="R48" s="19">
        <v>2.7626260512992178</v>
      </c>
      <c r="S48" s="19">
        <v>4.6124105611113437</v>
      </c>
      <c r="T48" s="19">
        <v>36.769739319636798</v>
      </c>
      <c r="U48" s="19">
        <v>4.9377798234235737</v>
      </c>
      <c r="V48" s="19">
        <v>0.68990334323611857</v>
      </c>
      <c r="W48" s="19">
        <v>0.24402694673417299</v>
      </c>
      <c r="X48" s="19">
        <v>0.27716640863634462</v>
      </c>
      <c r="Y48" s="19">
        <v>0.90380350642286289</v>
      </c>
      <c r="Z48" s="19">
        <v>6.823716473492615</v>
      </c>
      <c r="AA48" s="19">
        <v>4.070128457257626</v>
      </c>
      <c r="AB48" s="19">
        <v>9.6827482321436058</v>
      </c>
      <c r="AC48" s="19">
        <v>6.751412192978786</v>
      </c>
      <c r="AD48" s="19">
        <v>0.12954516925394369</v>
      </c>
      <c r="AE48" s="19">
        <v>4.8202853675886018E-2</v>
      </c>
      <c r="AF48" s="19">
        <v>5.4800619272772915</v>
      </c>
      <c r="AG48" s="19">
        <v>3.193439056027449</v>
      </c>
      <c r="AH48" s="19">
        <v>1.6539604167538391</v>
      </c>
      <c r="AI48" s="19">
        <v>0.53926942549897483</v>
      </c>
      <c r="AJ48" s="19">
        <v>1.2834009791204652</v>
      </c>
      <c r="AK48" s="19">
        <v>3.208502447801163</v>
      </c>
      <c r="AL48" s="19">
        <v>0.20787480647725848</v>
      </c>
      <c r="AM48" s="19">
        <v>3.9104565044562531</v>
      </c>
      <c r="AN48" s="19">
        <v>6.6278923804343276E-2</v>
      </c>
      <c r="AO48" s="19">
        <v>0.29524247876480192</v>
      </c>
      <c r="AP48" s="19">
        <v>0.23498891166994434</v>
      </c>
      <c r="AQ48" s="19">
        <v>1.2020586635424078</v>
      </c>
      <c r="AR48" s="19">
        <v>2.6210301686263024</v>
      </c>
      <c r="AS48" s="19">
        <v>24.408720030126783</v>
      </c>
      <c r="AT48" s="19">
        <v>0.72605548349303317</v>
      </c>
      <c r="AU48" s="19">
        <v>0.19582409305828696</v>
      </c>
      <c r="AV48" s="19">
        <v>6.6278923804343276E-2</v>
      </c>
      <c r="AW48" s="19">
        <v>1.2502615172182938</v>
      </c>
      <c r="AX48" s="19">
        <v>0.78028369387840502</v>
      </c>
      <c r="AY48" s="19">
        <v>5.7481903008494077</v>
      </c>
      <c r="AZ48" s="19">
        <v>3.4916942131469932</v>
      </c>
      <c r="BA48" s="19">
        <v>0.52721871208000337</v>
      </c>
      <c r="BB48" s="19">
        <v>0.13557052596342944</v>
      </c>
      <c r="BC48" s="19">
        <v>2.5065483911460729</v>
      </c>
      <c r="BD48" s="19">
        <v>6.1579145570944389</v>
      </c>
      <c r="BE48" s="19">
        <v>1.238210803799322</v>
      </c>
      <c r="BF48" s="19">
        <v>6.6851332691744432</v>
      </c>
      <c r="BG48" s="19">
        <v>1.678061843591782</v>
      </c>
      <c r="BH48" s="19">
        <v>2.2052805556717852</v>
      </c>
      <c r="BI48" s="19">
        <v>1.9943930708397841</v>
      </c>
      <c r="BJ48" s="19">
        <v>8.5499811707602831</v>
      </c>
      <c r="BK48" s="19">
        <v>0.15364659609188669</v>
      </c>
      <c r="BL48" s="19">
        <v>3.7176450897527094</v>
      </c>
      <c r="BM48" s="19">
        <v>2.952424787648019</v>
      </c>
      <c r="BN48" s="19">
        <v>2.0395832461609271</v>
      </c>
      <c r="BO48" s="19">
        <v>0.54830746056320345</v>
      </c>
      <c r="BP48" s="19">
        <v>3.6905309845600232</v>
      </c>
      <c r="BQ48" s="19">
        <v>0.12050713418971505</v>
      </c>
      <c r="BR48" s="19">
        <v>2.3950792920205868</v>
      </c>
      <c r="BS48" s="19">
        <v>0</v>
      </c>
      <c r="BT48" s="19">
        <v>227.82777522072053</v>
      </c>
      <c r="BU48" s="19">
        <v>0</v>
      </c>
      <c r="BV48" s="19">
        <v>0</v>
      </c>
      <c r="BW48" s="19">
        <v>0</v>
      </c>
      <c r="BX48" s="19">
        <v>60.17222477927946</v>
      </c>
      <c r="BY48" s="19">
        <v>0</v>
      </c>
      <c r="BZ48" s="19">
        <v>0</v>
      </c>
      <c r="CA48" s="19">
        <v>60.17222477927946</v>
      </c>
      <c r="CB48" s="19">
        <v>288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5.372474422908848E-3</v>
      </c>
      <c r="E49" s="19">
        <v>0</v>
      </c>
      <c r="F49" s="19">
        <v>1.9536270628759448E-3</v>
      </c>
      <c r="G49" s="19">
        <v>0</v>
      </c>
      <c r="H49" s="19">
        <v>2.4420338285949307E-3</v>
      </c>
      <c r="I49" s="19">
        <v>1.2698575908693641E-2</v>
      </c>
      <c r="J49" s="19">
        <v>3.4188473600329033E-3</v>
      </c>
      <c r="K49" s="19">
        <v>4.6398642743303679E-2</v>
      </c>
      <c r="L49" s="19">
        <v>9.7681353143797226E-3</v>
      </c>
      <c r="M49" s="19">
        <v>6.3492879543468203E-2</v>
      </c>
      <c r="N49" s="19">
        <v>0.21148012955632101</v>
      </c>
      <c r="O49" s="19">
        <v>0</v>
      </c>
      <c r="P49" s="19">
        <v>9.2797285486607376E-3</v>
      </c>
      <c r="Q49" s="19">
        <v>8.3029150172227659E-3</v>
      </c>
      <c r="R49" s="19">
        <v>3.9072541257518896E-3</v>
      </c>
      <c r="S49" s="19">
        <v>1.8071050331602487E-2</v>
      </c>
      <c r="T49" s="19">
        <v>0.11917125083543262</v>
      </c>
      <c r="U49" s="19">
        <v>0.96802220965503061</v>
      </c>
      <c r="V49" s="19">
        <v>3.9072541257518896E-3</v>
      </c>
      <c r="W49" s="19">
        <v>7.8145082515037791E-3</v>
      </c>
      <c r="X49" s="19">
        <v>4.884067657189862E-4</v>
      </c>
      <c r="Y49" s="19">
        <v>1.8559457097321475E-2</v>
      </c>
      <c r="Z49" s="19">
        <v>0</v>
      </c>
      <c r="AA49" s="19">
        <v>7.8145082515037791E-3</v>
      </c>
      <c r="AB49" s="19">
        <v>2.002467739447843E-2</v>
      </c>
      <c r="AC49" s="19">
        <v>6.3492879543468207E-3</v>
      </c>
      <c r="AD49" s="19">
        <v>1.4652202971569585E-2</v>
      </c>
      <c r="AE49" s="19">
        <v>9.7681353143797239E-4</v>
      </c>
      <c r="AF49" s="19">
        <v>1.6605830034445532E-2</v>
      </c>
      <c r="AG49" s="19">
        <v>0.18119891008174388</v>
      </c>
      <c r="AH49" s="19">
        <v>6.8376947200658065E-3</v>
      </c>
      <c r="AI49" s="19">
        <v>1.4652202971569585E-2</v>
      </c>
      <c r="AJ49" s="19">
        <v>1.904786386304046E-2</v>
      </c>
      <c r="AK49" s="19">
        <v>1.6605830034445532E-2</v>
      </c>
      <c r="AL49" s="19">
        <v>3.9072541257518896E-3</v>
      </c>
      <c r="AM49" s="19">
        <v>2.1978304457354377E-2</v>
      </c>
      <c r="AN49" s="19">
        <v>0</v>
      </c>
      <c r="AO49" s="19">
        <v>2.3931931520230321E-2</v>
      </c>
      <c r="AP49" s="19">
        <v>7.8145082515037791E-3</v>
      </c>
      <c r="AQ49" s="19">
        <v>2.5885558583106268E-2</v>
      </c>
      <c r="AR49" s="19">
        <v>8.0098709577913721E-2</v>
      </c>
      <c r="AS49" s="19">
        <v>6.3297516837180616</v>
      </c>
      <c r="AT49" s="19">
        <v>4.4933422446146731E-2</v>
      </c>
      <c r="AU49" s="19">
        <v>4.884067657189862E-4</v>
      </c>
      <c r="AV49" s="19">
        <v>3.2234846537453087E-2</v>
      </c>
      <c r="AW49" s="19">
        <v>4.2979795383270784E-2</v>
      </c>
      <c r="AX49" s="19">
        <v>1.4652202971569585E-3</v>
      </c>
      <c r="AY49" s="19">
        <v>5.225952393193152E-2</v>
      </c>
      <c r="AZ49" s="19">
        <v>1.1614312888797491</v>
      </c>
      <c r="BA49" s="19">
        <v>0.20415402807053623</v>
      </c>
      <c r="BB49" s="19">
        <v>0.58169245797131253</v>
      </c>
      <c r="BC49" s="19">
        <v>0.51331551077065452</v>
      </c>
      <c r="BD49" s="19">
        <v>1.3904940620019535</v>
      </c>
      <c r="BE49" s="19">
        <v>0.30720785563724234</v>
      </c>
      <c r="BF49" s="19">
        <v>0.50257056192483673</v>
      </c>
      <c r="BG49" s="19">
        <v>0.21343375661919695</v>
      </c>
      <c r="BH49" s="19">
        <v>2.0566808904426508</v>
      </c>
      <c r="BI49" s="19">
        <v>5.0305896869055573E-2</v>
      </c>
      <c r="BJ49" s="19">
        <v>1.2317618631432832</v>
      </c>
      <c r="BK49" s="19">
        <v>9.7681353143797239E-4</v>
      </c>
      <c r="BL49" s="19">
        <v>1.0100251915068634</v>
      </c>
      <c r="BM49" s="19">
        <v>0.20561924836769319</v>
      </c>
      <c r="BN49" s="19">
        <v>9.2797285486607376E-3</v>
      </c>
      <c r="BO49" s="19">
        <v>7.3261014857847917E-2</v>
      </c>
      <c r="BP49" s="19">
        <v>2.1001490925916407E-2</v>
      </c>
      <c r="BQ49" s="19">
        <v>0.30085856768289543</v>
      </c>
      <c r="BR49" s="19">
        <v>0.31209192329443219</v>
      </c>
      <c r="BS49" s="19">
        <v>0</v>
      </c>
      <c r="BT49" s="19">
        <v>18.633206518945041</v>
      </c>
      <c r="BU49" s="19">
        <v>0</v>
      </c>
      <c r="BV49" s="19">
        <v>0</v>
      </c>
      <c r="BW49" s="19">
        <v>0</v>
      </c>
      <c r="BX49" s="19">
        <v>0.36679348105495863</v>
      </c>
      <c r="BY49" s="19">
        <v>0</v>
      </c>
      <c r="BZ49" s="19">
        <v>0</v>
      </c>
      <c r="CA49" s="19">
        <v>0.36679348105495863</v>
      </c>
      <c r="CB49" s="19">
        <v>19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0.2357745426877153</v>
      </c>
      <c r="E55" s="19">
        <v>0.16864972025506875</v>
      </c>
      <c r="F55" s="19">
        <v>9.7169044120470061E-3</v>
      </c>
      <c r="G55" s="19">
        <v>3.2389681373490025E-3</v>
      </c>
      <c r="H55" s="19">
        <v>0.18942379175668647</v>
      </c>
      <c r="I55" s="19">
        <v>8.5106680022756537E-2</v>
      </c>
      <c r="J55" s="19">
        <v>1.5413020791522838E-2</v>
      </c>
      <c r="K55" s="19">
        <v>1.5413020791522838E-2</v>
      </c>
      <c r="L55" s="19">
        <v>1.1168855646031043E-4</v>
      </c>
      <c r="M55" s="19">
        <v>9.6052158555866962E-2</v>
      </c>
      <c r="N55" s="19">
        <v>1.1950675541253215E-2</v>
      </c>
      <c r="O55" s="19">
        <v>5.5844278230155213E-4</v>
      </c>
      <c r="P55" s="19">
        <v>1.306756110585632E-2</v>
      </c>
      <c r="Q55" s="19">
        <v>0</v>
      </c>
      <c r="R55" s="19">
        <v>1.5189643678602217E-2</v>
      </c>
      <c r="S55" s="19">
        <v>0</v>
      </c>
      <c r="T55" s="19">
        <v>8.7117074039042133E-2</v>
      </c>
      <c r="U55" s="19">
        <v>0</v>
      </c>
      <c r="V55" s="19">
        <v>23.357204435431797</v>
      </c>
      <c r="W55" s="19">
        <v>0</v>
      </c>
      <c r="X55" s="19">
        <v>0.20997448614538361</v>
      </c>
      <c r="Y55" s="19">
        <v>0.10442880029039024</v>
      </c>
      <c r="Z55" s="19">
        <v>4.1994897229076719E-2</v>
      </c>
      <c r="AA55" s="19">
        <v>1.2285741210634146E-3</v>
      </c>
      <c r="AB55" s="19">
        <v>0.19992251606395567</v>
      </c>
      <c r="AC55" s="19">
        <v>0.3289227987756142</v>
      </c>
      <c r="AD55" s="19">
        <v>0.36410469406061197</v>
      </c>
      <c r="AE55" s="19">
        <v>2.6470187881093572E-2</v>
      </c>
      <c r="AF55" s="19">
        <v>2.0215628719316186E-2</v>
      </c>
      <c r="AG55" s="19">
        <v>1.1168855646031043E-4</v>
      </c>
      <c r="AH55" s="19">
        <v>8.1644334772486921E-2</v>
      </c>
      <c r="AI55" s="19">
        <v>2.6135122211712641E-2</v>
      </c>
      <c r="AJ55" s="19">
        <v>2.2337711292062086E-2</v>
      </c>
      <c r="AK55" s="19">
        <v>4.1101388777394235E-2</v>
      </c>
      <c r="AL55" s="19">
        <v>2.345459685666519E-3</v>
      </c>
      <c r="AM55" s="19">
        <v>1.0833789976650111E-2</v>
      </c>
      <c r="AN55" s="19">
        <v>2.9150713236141022E-2</v>
      </c>
      <c r="AO55" s="19">
        <v>3.2166304260569399E-2</v>
      </c>
      <c r="AP55" s="19">
        <v>1.9880563049935254E-2</v>
      </c>
      <c r="AQ55" s="19">
        <v>0.19288613700695612</v>
      </c>
      <c r="AR55" s="19">
        <v>5.5844278230155213E-4</v>
      </c>
      <c r="AS55" s="19">
        <v>0.68029499739975074</v>
      </c>
      <c r="AT55" s="19">
        <v>0.52728167504912549</v>
      </c>
      <c r="AU55" s="19">
        <v>7.706510395761419E-3</v>
      </c>
      <c r="AV55" s="19">
        <v>0</v>
      </c>
      <c r="AW55" s="19">
        <v>1.4296135226919734E-2</v>
      </c>
      <c r="AX55" s="19">
        <v>2.4571482421268291E-3</v>
      </c>
      <c r="AY55" s="19">
        <v>0.42575677722670335</v>
      </c>
      <c r="AZ55" s="19">
        <v>0</v>
      </c>
      <c r="BA55" s="19">
        <v>4.467542258412417E-4</v>
      </c>
      <c r="BB55" s="19">
        <v>0</v>
      </c>
      <c r="BC55" s="19">
        <v>0</v>
      </c>
      <c r="BD55" s="19">
        <v>0</v>
      </c>
      <c r="BE55" s="19">
        <v>4.467542258412417E-4</v>
      </c>
      <c r="BF55" s="19">
        <v>0</v>
      </c>
      <c r="BG55" s="19">
        <v>1.7870169033649668E-2</v>
      </c>
      <c r="BH55" s="19">
        <v>4.244165145491796E-3</v>
      </c>
      <c r="BI55" s="19">
        <v>3.7303977857743684E-2</v>
      </c>
      <c r="BJ55" s="19">
        <v>2.2337711292062085E-4</v>
      </c>
      <c r="BK55" s="19">
        <v>0</v>
      </c>
      <c r="BL55" s="19">
        <v>8.008069498204258E-2</v>
      </c>
      <c r="BM55" s="19">
        <v>1.60831521302847E-2</v>
      </c>
      <c r="BN55" s="19">
        <v>0</v>
      </c>
      <c r="BO55" s="19">
        <v>2.6805253550474502E-3</v>
      </c>
      <c r="BP55" s="19">
        <v>7.3714447263804883E-3</v>
      </c>
      <c r="BQ55" s="19">
        <v>4.467542258412417E-4</v>
      </c>
      <c r="BR55" s="19">
        <v>4.8026079277933481E-2</v>
      </c>
      <c r="BS55" s="19">
        <v>0</v>
      </c>
      <c r="BT55" s="19">
        <v>27.933419659280098</v>
      </c>
      <c r="BU55" s="19">
        <v>0</v>
      </c>
      <c r="BV55" s="19">
        <v>0</v>
      </c>
      <c r="BW55" s="19">
        <v>0</v>
      </c>
      <c r="BX55" s="19">
        <v>4.0665803407199022</v>
      </c>
      <c r="BY55" s="19">
        <v>0</v>
      </c>
      <c r="BZ55" s="19">
        <v>0</v>
      </c>
      <c r="CA55" s="19">
        <v>4.0665803407199022</v>
      </c>
      <c r="CB55" s="19">
        <v>32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0.5332933249679479</v>
      </c>
      <c r="E56" s="19">
        <v>0.49878610982296301</v>
      </c>
      <c r="F56" s="19">
        <v>2.1959136910444911E-2</v>
      </c>
      <c r="G56" s="19">
        <v>1.5685097793174937E-2</v>
      </c>
      <c r="H56" s="19">
        <v>4.7682697291251808</v>
      </c>
      <c r="I56" s="19">
        <v>0</v>
      </c>
      <c r="J56" s="19">
        <v>3.1370195586349872E-3</v>
      </c>
      <c r="K56" s="19">
        <v>0.67132218554788736</v>
      </c>
      <c r="L56" s="19">
        <v>0.31997599498076873</v>
      </c>
      <c r="M56" s="19">
        <v>0.50819716849886798</v>
      </c>
      <c r="N56" s="19">
        <v>0.23841348645625904</v>
      </c>
      <c r="O56" s="19">
        <v>0</v>
      </c>
      <c r="P56" s="19">
        <v>0</v>
      </c>
      <c r="Q56" s="19">
        <v>0</v>
      </c>
      <c r="R56" s="19">
        <v>0</v>
      </c>
      <c r="S56" s="19">
        <v>0.20076925175263918</v>
      </c>
      <c r="T56" s="19">
        <v>2.1959136910444911E-2</v>
      </c>
      <c r="U56" s="19">
        <v>0</v>
      </c>
      <c r="V56" s="19">
        <v>116.67203142475245</v>
      </c>
      <c r="W56" s="19">
        <v>2.487656509997545</v>
      </c>
      <c r="X56" s="19">
        <v>2.0829809869336318</v>
      </c>
      <c r="Y56" s="19">
        <v>1.7190867181319731</v>
      </c>
      <c r="Z56" s="19">
        <v>9.4079216563463266</v>
      </c>
      <c r="AA56" s="19">
        <v>5.4395919146730671</v>
      </c>
      <c r="AB56" s="19">
        <v>0</v>
      </c>
      <c r="AC56" s="19">
        <v>3.1370195586349872E-3</v>
      </c>
      <c r="AD56" s="19">
        <v>0</v>
      </c>
      <c r="AE56" s="19">
        <v>0</v>
      </c>
      <c r="AF56" s="19">
        <v>0.21645434954581413</v>
      </c>
      <c r="AG56" s="19">
        <v>0</v>
      </c>
      <c r="AH56" s="19">
        <v>1.2548078234539949E-2</v>
      </c>
      <c r="AI56" s="19">
        <v>6.2740391172699745E-3</v>
      </c>
      <c r="AJ56" s="19">
        <v>8.7836547641779644E-2</v>
      </c>
      <c r="AK56" s="19">
        <v>9.4110586759049621E-3</v>
      </c>
      <c r="AL56" s="19">
        <v>0</v>
      </c>
      <c r="AM56" s="19">
        <v>1.2548078234539949E-2</v>
      </c>
      <c r="AN56" s="19">
        <v>6.2740391172699745E-3</v>
      </c>
      <c r="AO56" s="19">
        <v>5.0192312938159796E-2</v>
      </c>
      <c r="AP56" s="19">
        <v>0.14116588013857445</v>
      </c>
      <c r="AQ56" s="19">
        <v>2.1394473389890614</v>
      </c>
      <c r="AR56" s="19">
        <v>2.0767069478163616</v>
      </c>
      <c r="AS56" s="19">
        <v>3.5040508469952805</v>
      </c>
      <c r="AT56" s="19">
        <v>5.3423443083553837</v>
      </c>
      <c r="AU56" s="19">
        <v>2.8233176027714885E-2</v>
      </c>
      <c r="AV56" s="19">
        <v>0.13802886057993946</v>
      </c>
      <c r="AW56" s="19">
        <v>0.32625003409803871</v>
      </c>
      <c r="AX56" s="19">
        <v>5.960337161406476E-2</v>
      </c>
      <c r="AY56" s="19">
        <v>0.24155050601489403</v>
      </c>
      <c r="AZ56" s="19">
        <v>2.5096156469079898E-2</v>
      </c>
      <c r="BA56" s="19">
        <v>5.6466352055429769E-2</v>
      </c>
      <c r="BB56" s="19">
        <v>0.14116588013857445</v>
      </c>
      <c r="BC56" s="19">
        <v>0.22900242778035407</v>
      </c>
      <c r="BD56" s="19">
        <v>0.86895441774189153</v>
      </c>
      <c r="BE56" s="19">
        <v>0.10665866499358957</v>
      </c>
      <c r="BF56" s="19">
        <v>0.89718759376960633</v>
      </c>
      <c r="BG56" s="19">
        <v>0.71837747892741211</v>
      </c>
      <c r="BH56" s="19">
        <v>0.27292070160124393</v>
      </c>
      <c r="BI56" s="19">
        <v>0.71210343981014212</v>
      </c>
      <c r="BJ56" s="19">
        <v>0.79052892877601677</v>
      </c>
      <c r="BK56" s="19">
        <v>0.48623803158842305</v>
      </c>
      <c r="BL56" s="19">
        <v>4.0059739763768789</v>
      </c>
      <c r="BM56" s="19">
        <v>0.47996399247115307</v>
      </c>
      <c r="BN56" s="19">
        <v>3.7644234703619849E-2</v>
      </c>
      <c r="BO56" s="19">
        <v>0.12861780190403449</v>
      </c>
      <c r="BP56" s="19">
        <v>0.61799285305109253</v>
      </c>
      <c r="BQ56" s="19">
        <v>0.10038462587631959</v>
      </c>
      <c r="BR56" s="19">
        <v>1.0352164543495459</v>
      </c>
      <c r="BS56" s="19">
        <v>0</v>
      </c>
      <c r="BT56" s="19">
        <v>171.72358765923784</v>
      </c>
      <c r="BU56" s="19">
        <v>0</v>
      </c>
      <c r="BV56" s="19">
        <v>0</v>
      </c>
      <c r="BW56" s="19">
        <v>0</v>
      </c>
      <c r="BX56" s="19">
        <v>173.27641234076216</v>
      </c>
      <c r="BY56" s="19">
        <v>0</v>
      </c>
      <c r="BZ56" s="19">
        <v>0</v>
      </c>
      <c r="CA56" s="19">
        <v>173.27641234076216</v>
      </c>
      <c r="CB56" s="19">
        <v>345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47.849170319348779</v>
      </c>
      <c r="E57" s="19">
        <v>9.4780056355666868</v>
      </c>
      <c r="F57" s="19">
        <v>0.59501073441273822</v>
      </c>
      <c r="G57" s="19">
        <v>0.66997271670095715</v>
      </c>
      <c r="H57" s="19">
        <v>20.052330262098579</v>
      </c>
      <c r="I57" s="19">
        <v>4.6851238930136867E-3</v>
      </c>
      <c r="J57" s="19">
        <v>0.6606024689149298</v>
      </c>
      <c r="K57" s="19">
        <v>4.6851238930136867E-3</v>
      </c>
      <c r="L57" s="19">
        <v>0.69339833616602564</v>
      </c>
      <c r="M57" s="19">
        <v>5.4206883442168357</v>
      </c>
      <c r="N57" s="19">
        <v>0.58095536273369708</v>
      </c>
      <c r="O57" s="19">
        <v>0</v>
      </c>
      <c r="P57" s="19">
        <v>1.5320355130154755</v>
      </c>
      <c r="Q57" s="19">
        <v>0</v>
      </c>
      <c r="R57" s="19">
        <v>1.7053850970569817</v>
      </c>
      <c r="S57" s="19">
        <v>0</v>
      </c>
      <c r="T57" s="19">
        <v>29.394467304767865</v>
      </c>
      <c r="U57" s="19">
        <v>7.4961982288218987E-2</v>
      </c>
      <c r="V57" s="19">
        <v>0</v>
      </c>
      <c r="W57" s="19">
        <v>8.4332230074246353E-2</v>
      </c>
      <c r="X57" s="19">
        <v>198.42905224080866</v>
      </c>
      <c r="Y57" s="19">
        <v>25.458963234636371</v>
      </c>
      <c r="Z57" s="19">
        <v>10.101127113337508</v>
      </c>
      <c r="AA57" s="19">
        <v>1.7756619554521873</v>
      </c>
      <c r="AB57" s="19">
        <v>4.2728329904284825</v>
      </c>
      <c r="AC57" s="19">
        <v>14.15844440468736</v>
      </c>
      <c r="AD57" s="19">
        <v>5.7252213972627253</v>
      </c>
      <c r="AE57" s="19">
        <v>6.9714643528043654</v>
      </c>
      <c r="AF57" s="19">
        <v>2.8907214419894447</v>
      </c>
      <c r="AG57" s="19">
        <v>0</v>
      </c>
      <c r="AH57" s="19">
        <v>1.5320355130154755</v>
      </c>
      <c r="AI57" s="19">
        <v>0.12649834511136951</v>
      </c>
      <c r="AJ57" s="19">
        <v>7.0276858395205297E-2</v>
      </c>
      <c r="AK57" s="19">
        <v>6.5591734502191607E-2</v>
      </c>
      <c r="AL57" s="19">
        <v>0.70745370784506667</v>
      </c>
      <c r="AM57" s="19">
        <v>1.6679041059128723</v>
      </c>
      <c r="AN57" s="19">
        <v>1.5086098935504071</v>
      </c>
      <c r="AO57" s="19">
        <v>1.9490115394936938</v>
      </c>
      <c r="AP57" s="19">
        <v>7.2244610430271043</v>
      </c>
      <c r="AQ57" s="19">
        <v>4.6851238930136867E-3</v>
      </c>
      <c r="AR57" s="19">
        <v>0</v>
      </c>
      <c r="AS57" s="19">
        <v>3.5466387870113603</v>
      </c>
      <c r="AT57" s="19">
        <v>4.6851238930136867E-3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4.685123893013686E-2</v>
      </c>
      <c r="BH57" s="19">
        <v>1.8740495572054747E-2</v>
      </c>
      <c r="BI57" s="19">
        <v>0</v>
      </c>
      <c r="BJ57" s="19">
        <v>0</v>
      </c>
      <c r="BK57" s="19">
        <v>0</v>
      </c>
      <c r="BL57" s="19">
        <v>4.685123893013686E-2</v>
      </c>
      <c r="BM57" s="19">
        <v>0.16866446014849271</v>
      </c>
      <c r="BN57" s="19">
        <v>0</v>
      </c>
      <c r="BO57" s="19">
        <v>1.6772743536988997</v>
      </c>
      <c r="BP57" s="19">
        <v>5.875145361839162</v>
      </c>
      <c r="BQ57" s="19">
        <v>0</v>
      </c>
      <c r="BR57" s="19">
        <v>4.0292065479917705</v>
      </c>
      <c r="BS57" s="19">
        <v>0</v>
      </c>
      <c r="BT57" s="19">
        <v>418.85476115931658</v>
      </c>
      <c r="BU57" s="19">
        <v>0</v>
      </c>
      <c r="BV57" s="19">
        <v>0</v>
      </c>
      <c r="BW57" s="19">
        <v>0</v>
      </c>
      <c r="BX57" s="19">
        <v>0.14523884068342427</v>
      </c>
      <c r="BY57" s="19">
        <v>0</v>
      </c>
      <c r="BZ57" s="19">
        <v>0</v>
      </c>
      <c r="CA57" s="19">
        <v>0.14523884068342427</v>
      </c>
      <c r="CB57" s="19">
        <v>419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31.489151763188875</v>
      </c>
      <c r="E58" s="19">
        <v>2.9492067051634243</v>
      </c>
      <c r="F58" s="19">
        <v>0.22150585860851038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8.7795032796995007E-2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1.2366989964680157</v>
      </c>
      <c r="Y58" s="19">
        <v>1.3118798004148681E-2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2.5228457700285922E-3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36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36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4.1937513105472841E-2</v>
      </c>
      <c r="F59" s="19">
        <v>0</v>
      </c>
      <c r="G59" s="19">
        <v>0</v>
      </c>
      <c r="H59" s="19">
        <v>64.402040958971128</v>
      </c>
      <c r="I59" s="19">
        <v>9.226252883204026</v>
      </c>
      <c r="J59" s="19">
        <v>2.1807506814845881</v>
      </c>
      <c r="K59" s="19">
        <v>8.9326902914657165</v>
      </c>
      <c r="L59" s="19">
        <v>0</v>
      </c>
      <c r="M59" s="19">
        <v>8.918711120430558</v>
      </c>
      <c r="N59" s="19">
        <v>0.48927098623051651</v>
      </c>
      <c r="O59" s="19">
        <v>0</v>
      </c>
      <c r="P59" s="19">
        <v>23.471028168029637</v>
      </c>
      <c r="Q59" s="19">
        <v>3.6765219822464528</v>
      </c>
      <c r="R59" s="19">
        <v>13.923254351016984</v>
      </c>
      <c r="S59" s="19">
        <v>0</v>
      </c>
      <c r="T59" s="19">
        <v>35.730761165862866</v>
      </c>
      <c r="U59" s="19">
        <v>0</v>
      </c>
      <c r="V59" s="19">
        <v>0</v>
      </c>
      <c r="W59" s="19">
        <v>19.668693646466764</v>
      </c>
      <c r="X59" s="19">
        <v>486.29342280002794</v>
      </c>
      <c r="Y59" s="19">
        <v>287.00636052282101</v>
      </c>
      <c r="Z59" s="19">
        <v>89.145173691200114</v>
      </c>
      <c r="AA59" s="19">
        <v>47.962535821625778</v>
      </c>
      <c r="AB59" s="19">
        <v>49.863703082407213</v>
      </c>
      <c r="AC59" s="19">
        <v>0</v>
      </c>
      <c r="AD59" s="19">
        <v>13.112462430977843</v>
      </c>
      <c r="AE59" s="19">
        <v>7.2551897672468026</v>
      </c>
      <c r="AF59" s="19">
        <v>9.1144195149227656</v>
      </c>
      <c r="AG59" s="19">
        <v>0</v>
      </c>
      <c r="AH59" s="19">
        <v>2.0968756552736423</v>
      </c>
      <c r="AI59" s="19">
        <v>0.13979171035157614</v>
      </c>
      <c r="AJ59" s="19">
        <v>0.58712518347661979</v>
      </c>
      <c r="AK59" s="19">
        <v>0</v>
      </c>
      <c r="AL59" s="19">
        <v>1.3979171035157615E-2</v>
      </c>
      <c r="AM59" s="19">
        <v>6.1648144265045088</v>
      </c>
      <c r="AN59" s="19">
        <v>0</v>
      </c>
      <c r="AO59" s="19">
        <v>0.23764590759767945</v>
      </c>
      <c r="AP59" s="19">
        <v>3.7044803243167683</v>
      </c>
      <c r="AQ59" s="19">
        <v>0</v>
      </c>
      <c r="AR59" s="19">
        <v>0</v>
      </c>
      <c r="AS59" s="19">
        <v>1.8033130635353323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0.54518767037114702</v>
      </c>
      <c r="BH59" s="19">
        <v>0</v>
      </c>
      <c r="BI59" s="19">
        <v>0</v>
      </c>
      <c r="BJ59" s="19">
        <v>0</v>
      </c>
      <c r="BK59" s="19">
        <v>0</v>
      </c>
      <c r="BL59" s="19">
        <v>0.15377088138673378</v>
      </c>
      <c r="BM59" s="19">
        <v>0.57314601244146224</v>
      </c>
      <c r="BN59" s="19">
        <v>0</v>
      </c>
      <c r="BO59" s="19">
        <v>1.9011672607814356</v>
      </c>
      <c r="BP59" s="19">
        <v>1.6635213531837563</v>
      </c>
      <c r="BQ59" s="19">
        <v>0</v>
      </c>
      <c r="BR59" s="19">
        <v>0</v>
      </c>
      <c r="BS59" s="19">
        <v>0</v>
      </c>
      <c r="BT59" s="19">
        <v>1200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1200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4.7672202248473434</v>
      </c>
      <c r="E60" s="19">
        <v>0.23317925012840268</v>
      </c>
      <c r="F60" s="19">
        <v>0</v>
      </c>
      <c r="G60" s="19">
        <v>0</v>
      </c>
      <c r="H60" s="19">
        <v>77.778234320607197</v>
      </c>
      <c r="I60" s="19">
        <v>0</v>
      </c>
      <c r="J60" s="19">
        <v>0</v>
      </c>
      <c r="K60" s="19">
        <v>5.1817611139645038E-2</v>
      </c>
      <c r="L60" s="19">
        <v>7.7726416709467547E-2</v>
      </c>
      <c r="M60" s="19">
        <v>0.33681447240769274</v>
      </c>
      <c r="N60" s="19">
        <v>0</v>
      </c>
      <c r="O60" s="19">
        <v>0.80317297266449805</v>
      </c>
      <c r="P60" s="19">
        <v>151.46287736118245</v>
      </c>
      <c r="Q60" s="19">
        <v>0</v>
      </c>
      <c r="R60" s="19">
        <v>51.118073389259827</v>
      </c>
      <c r="S60" s="19">
        <v>35.002796324830221</v>
      </c>
      <c r="T60" s="19">
        <v>62.777035895679958</v>
      </c>
      <c r="U60" s="19">
        <v>1.2954402784911259</v>
      </c>
      <c r="V60" s="19">
        <v>0</v>
      </c>
      <c r="W60" s="19">
        <v>0</v>
      </c>
      <c r="X60" s="19">
        <v>92.44261827312674</v>
      </c>
      <c r="Y60" s="19">
        <v>80.757746961136789</v>
      </c>
      <c r="Z60" s="19">
        <v>44.640871996804201</v>
      </c>
      <c r="AA60" s="19">
        <v>3.0313302516692344</v>
      </c>
      <c r="AB60" s="19">
        <v>810.01289733493127</v>
      </c>
      <c r="AC60" s="19">
        <v>65.160646008103626</v>
      </c>
      <c r="AD60" s="19">
        <v>2.5908805569822519E-2</v>
      </c>
      <c r="AE60" s="19">
        <v>9.6639844775437993</v>
      </c>
      <c r="AF60" s="19">
        <v>39.951378188666325</v>
      </c>
      <c r="AG60" s="19">
        <v>8.860811504879301</v>
      </c>
      <c r="AH60" s="19">
        <v>118.35142384294926</v>
      </c>
      <c r="AI60" s="19">
        <v>6.0885693089082915</v>
      </c>
      <c r="AJ60" s="19">
        <v>3.2645095017976371</v>
      </c>
      <c r="AK60" s="19">
        <v>62.155224562004221</v>
      </c>
      <c r="AL60" s="19">
        <v>10.90760714489528</v>
      </c>
      <c r="AM60" s="19">
        <v>74.643268846658685</v>
      </c>
      <c r="AN60" s="19">
        <v>0</v>
      </c>
      <c r="AO60" s="19">
        <v>0</v>
      </c>
      <c r="AP60" s="19">
        <v>0</v>
      </c>
      <c r="AQ60" s="19">
        <v>2.5908805569822519E-2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0.31090566683787019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1816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1816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508.17583152264746</v>
      </c>
      <c r="E61" s="19">
        <v>56.037272271435739</v>
      </c>
      <c r="F61" s="19">
        <v>1.7875647668393784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0.46130703660371047</v>
      </c>
      <c r="M61" s="19">
        <v>1.1532675915092763E-2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142.76299515293331</v>
      </c>
      <c r="Z61" s="19">
        <v>14.842553902724386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0.88801604546214263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0.14992478689620592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0.19605549055657698</v>
      </c>
      <c r="BH61" s="19">
        <v>0.20758816647166972</v>
      </c>
      <c r="BI61" s="19">
        <v>0</v>
      </c>
      <c r="BJ61" s="19">
        <v>24.795253217449439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4.6130703660371052E-2</v>
      </c>
      <c r="BR61" s="19">
        <v>0</v>
      </c>
      <c r="BS61" s="19">
        <v>0</v>
      </c>
      <c r="BT61" s="19">
        <v>750.36202573959554</v>
      </c>
      <c r="BU61" s="19">
        <v>0</v>
      </c>
      <c r="BV61" s="19">
        <v>0</v>
      </c>
      <c r="BW61" s="19">
        <v>0</v>
      </c>
      <c r="BX61" s="19">
        <v>8.63797426040448</v>
      </c>
      <c r="BY61" s="19">
        <v>0</v>
      </c>
      <c r="BZ61" s="19">
        <v>0</v>
      </c>
      <c r="CA61" s="19">
        <v>8.63797426040448</v>
      </c>
      <c r="CB61" s="19">
        <v>759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1.7132047319620588E-2</v>
      </c>
      <c r="E62" s="19">
        <v>0.73667803474368532</v>
      </c>
      <c r="F62" s="19">
        <v>0</v>
      </c>
      <c r="G62" s="19">
        <v>58.848582542896729</v>
      </c>
      <c r="H62" s="19">
        <v>13.106016199509751</v>
      </c>
      <c r="I62" s="19">
        <v>9.54255035702867</v>
      </c>
      <c r="J62" s="19">
        <v>4.0088990727912179</v>
      </c>
      <c r="K62" s="19">
        <v>29.124480443355004</v>
      </c>
      <c r="L62" s="19">
        <v>0.30837685175317064</v>
      </c>
      <c r="M62" s="19">
        <v>83.552994777789621</v>
      </c>
      <c r="N62" s="19">
        <v>3.563465842481083</v>
      </c>
      <c r="O62" s="19">
        <v>8.5660236598102943E-2</v>
      </c>
      <c r="P62" s="19">
        <v>3.9917670254715976</v>
      </c>
      <c r="Q62" s="19">
        <v>0</v>
      </c>
      <c r="R62" s="19">
        <v>2.8953159970158797</v>
      </c>
      <c r="S62" s="19">
        <v>16.138388575082597</v>
      </c>
      <c r="T62" s="19">
        <v>15.641559202813598</v>
      </c>
      <c r="U62" s="19">
        <v>6.1504049877437916</v>
      </c>
      <c r="V62" s="19">
        <v>10.587605243525525</v>
      </c>
      <c r="W62" s="19">
        <v>4.8483693914526267</v>
      </c>
      <c r="X62" s="19">
        <v>22.631434509218803</v>
      </c>
      <c r="Y62" s="19">
        <v>81.58280933603325</v>
      </c>
      <c r="Z62" s="19">
        <v>30.135271235212617</v>
      </c>
      <c r="AA62" s="19">
        <v>28.764707449642973</v>
      </c>
      <c r="AB62" s="19">
        <v>36.25141212831717</v>
      </c>
      <c r="AC62" s="19">
        <v>9.9365874453799421</v>
      </c>
      <c r="AD62" s="19">
        <v>13.380128956623681</v>
      </c>
      <c r="AE62" s="19">
        <v>1.3362996909304061</v>
      </c>
      <c r="AF62" s="19">
        <v>5.4479910476393476</v>
      </c>
      <c r="AG62" s="19">
        <v>5.1396141958861774E-2</v>
      </c>
      <c r="AH62" s="19">
        <v>2.9467121389747413</v>
      </c>
      <c r="AI62" s="19">
        <v>4.4372002557817334</v>
      </c>
      <c r="AJ62" s="19">
        <v>2.0901097729937121</v>
      </c>
      <c r="AK62" s="19">
        <v>0.44543323031013538</v>
      </c>
      <c r="AL62" s="19">
        <v>0.94226260257913252</v>
      </c>
      <c r="AM62" s="19">
        <v>9.7481349248641163</v>
      </c>
      <c r="AN62" s="19">
        <v>8.5488916124906744</v>
      </c>
      <c r="AO62" s="19">
        <v>0.53109346690823833</v>
      </c>
      <c r="AP62" s="19">
        <v>6.2189331770222749</v>
      </c>
      <c r="AQ62" s="19">
        <v>10.895982095278695</v>
      </c>
      <c r="AR62" s="19">
        <v>1.0107907918576149</v>
      </c>
      <c r="AS62" s="19">
        <v>51.807311094532665</v>
      </c>
      <c r="AT62" s="19">
        <v>0.15418842587658532</v>
      </c>
      <c r="AU62" s="19">
        <v>0</v>
      </c>
      <c r="AV62" s="19">
        <v>0</v>
      </c>
      <c r="AW62" s="19">
        <v>1.216375359693062</v>
      </c>
      <c r="AX62" s="19">
        <v>0</v>
      </c>
      <c r="AY62" s="19">
        <v>0</v>
      </c>
      <c r="AZ62" s="19">
        <v>0</v>
      </c>
      <c r="BA62" s="19">
        <v>0</v>
      </c>
      <c r="BB62" s="19">
        <v>1.7132047319620588E-2</v>
      </c>
      <c r="BC62" s="19">
        <v>1.7132047319620588E-2</v>
      </c>
      <c r="BD62" s="19">
        <v>0.9765266972183736</v>
      </c>
      <c r="BE62" s="19">
        <v>0.80520622402216779</v>
      </c>
      <c r="BF62" s="19">
        <v>0</v>
      </c>
      <c r="BG62" s="19">
        <v>0.25698070979430887</v>
      </c>
      <c r="BH62" s="19">
        <v>0.39403708835127355</v>
      </c>
      <c r="BI62" s="19">
        <v>0</v>
      </c>
      <c r="BJ62" s="19">
        <v>2.3984866247468828</v>
      </c>
      <c r="BK62" s="19">
        <v>1.7132047319620588E-2</v>
      </c>
      <c r="BL62" s="19">
        <v>1.678940637322818</v>
      </c>
      <c r="BM62" s="19">
        <v>7.1783278269210271</v>
      </c>
      <c r="BN62" s="19">
        <v>0</v>
      </c>
      <c r="BO62" s="19">
        <v>23.847809868911863</v>
      </c>
      <c r="BP62" s="19">
        <v>0</v>
      </c>
      <c r="BQ62" s="19">
        <v>0.18845252051582648</v>
      </c>
      <c r="BR62" s="19">
        <v>0.30837685175317064</v>
      </c>
      <c r="BS62" s="19">
        <v>0</v>
      </c>
      <c r="BT62" s="19">
        <v>631.74424491100933</v>
      </c>
      <c r="BU62" s="19">
        <v>0</v>
      </c>
      <c r="BV62" s="19">
        <v>0</v>
      </c>
      <c r="BW62" s="19">
        <v>0</v>
      </c>
      <c r="BX62" s="19">
        <v>11.255755088990727</v>
      </c>
      <c r="BY62" s="19">
        <v>0</v>
      </c>
      <c r="BZ62" s="19">
        <v>0</v>
      </c>
      <c r="CA62" s="19">
        <v>11.255755088990727</v>
      </c>
      <c r="CB62" s="19">
        <v>643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0.19619456578070629</v>
      </c>
      <c r="E63" s="19">
        <v>0.38454134893018438</v>
      </c>
      <c r="F63" s="19">
        <v>2.3543347893684754E-2</v>
      </c>
      <c r="G63" s="19">
        <v>0</v>
      </c>
      <c r="H63" s="19">
        <v>0</v>
      </c>
      <c r="I63" s="19">
        <v>0</v>
      </c>
      <c r="J63" s="19">
        <v>0</v>
      </c>
      <c r="K63" s="19">
        <v>7.0630043681054258E-2</v>
      </c>
      <c r="L63" s="19">
        <v>0</v>
      </c>
      <c r="M63" s="19">
        <v>0.43162804471755389</v>
      </c>
      <c r="N63" s="19">
        <v>0</v>
      </c>
      <c r="O63" s="19">
        <v>0</v>
      </c>
      <c r="P63" s="19">
        <v>0.45517139261123862</v>
      </c>
      <c r="Q63" s="19">
        <v>0.36099800103649959</v>
      </c>
      <c r="R63" s="19">
        <v>0.66706152365440152</v>
      </c>
      <c r="S63" s="19">
        <v>3.3039164877470939</v>
      </c>
      <c r="T63" s="19">
        <v>11.026134596875695</v>
      </c>
      <c r="U63" s="19">
        <v>6.3174650181387424</v>
      </c>
      <c r="V63" s="19">
        <v>0</v>
      </c>
      <c r="W63" s="19">
        <v>0</v>
      </c>
      <c r="X63" s="19">
        <v>0</v>
      </c>
      <c r="Y63" s="19">
        <v>1.1771673946842378</v>
      </c>
      <c r="Z63" s="19">
        <v>0.11771673946842379</v>
      </c>
      <c r="AA63" s="19">
        <v>7.8477826312282513E-3</v>
      </c>
      <c r="AB63" s="19">
        <v>14.267268823572962</v>
      </c>
      <c r="AC63" s="19">
        <v>7.0551565854741991</v>
      </c>
      <c r="AD63" s="19">
        <v>0</v>
      </c>
      <c r="AE63" s="19">
        <v>0</v>
      </c>
      <c r="AF63" s="19">
        <v>4.0651514029762348</v>
      </c>
      <c r="AG63" s="19">
        <v>2.3307914414747906</v>
      </c>
      <c r="AH63" s="19">
        <v>0.15695565262456504</v>
      </c>
      <c r="AI63" s="19">
        <v>0.36884578366772786</v>
      </c>
      <c r="AJ63" s="19">
        <v>4.9048641445176582</v>
      </c>
      <c r="AK63" s="19">
        <v>1.938402309913378</v>
      </c>
      <c r="AL63" s="19">
        <v>0.93388613311616187</v>
      </c>
      <c r="AM63" s="19">
        <v>2.6133116161990082</v>
      </c>
      <c r="AN63" s="19">
        <v>5.7367291034278516</v>
      </c>
      <c r="AO63" s="19">
        <v>1.6637299178203893</v>
      </c>
      <c r="AP63" s="19">
        <v>1.8206855704449545</v>
      </c>
      <c r="AQ63" s="19">
        <v>95.177907751536239</v>
      </c>
      <c r="AR63" s="19">
        <v>10.798548900570076</v>
      </c>
      <c r="AS63" s="19">
        <v>0</v>
      </c>
      <c r="AT63" s="19">
        <v>2.2915525283186495</v>
      </c>
      <c r="AU63" s="19">
        <v>0</v>
      </c>
      <c r="AV63" s="19">
        <v>0</v>
      </c>
      <c r="AW63" s="19">
        <v>0</v>
      </c>
      <c r="AX63" s="19">
        <v>0.11771673946842379</v>
      </c>
      <c r="AY63" s="19">
        <v>0</v>
      </c>
      <c r="AZ63" s="19">
        <v>1.1536240467905532</v>
      </c>
      <c r="BA63" s="19">
        <v>1.459687569408455</v>
      </c>
      <c r="BB63" s="19">
        <v>0</v>
      </c>
      <c r="BC63" s="19">
        <v>0</v>
      </c>
      <c r="BD63" s="19">
        <v>7.8477826312282513E-3</v>
      </c>
      <c r="BE63" s="19">
        <v>14.918634781964908</v>
      </c>
      <c r="BF63" s="19">
        <v>0</v>
      </c>
      <c r="BG63" s="19">
        <v>2.3543347893684754E-2</v>
      </c>
      <c r="BH63" s="19">
        <v>7.8477826312282513E-3</v>
      </c>
      <c r="BI63" s="19">
        <v>0.14126008736210852</v>
      </c>
      <c r="BJ63" s="19">
        <v>6.6941585844376998</v>
      </c>
      <c r="BK63" s="19">
        <v>0</v>
      </c>
      <c r="BL63" s="19">
        <v>1.9933367883319759</v>
      </c>
      <c r="BM63" s="19">
        <v>0.65921374102317309</v>
      </c>
      <c r="BN63" s="19">
        <v>0</v>
      </c>
      <c r="BO63" s="19">
        <v>5.4934478418597762E-2</v>
      </c>
      <c r="BP63" s="19">
        <v>0</v>
      </c>
      <c r="BQ63" s="19">
        <v>2.3543347893684754E-2</v>
      </c>
      <c r="BR63" s="19">
        <v>0.73769156733545571</v>
      </c>
      <c r="BS63" s="19">
        <v>0</v>
      </c>
      <c r="BT63" s="19">
        <v>208.65684459909676</v>
      </c>
      <c r="BU63" s="19">
        <v>0</v>
      </c>
      <c r="BV63" s="19">
        <v>0</v>
      </c>
      <c r="BW63" s="19">
        <v>0</v>
      </c>
      <c r="BX63" s="19">
        <v>3.3431554009032354</v>
      </c>
      <c r="BY63" s="19">
        <v>0</v>
      </c>
      <c r="BZ63" s="19">
        <v>0</v>
      </c>
      <c r="CA63" s="19">
        <v>3.3431554009032354</v>
      </c>
      <c r="CB63" s="19">
        <v>212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1.0369779015847671E-2</v>
      </c>
      <c r="E64" s="19">
        <v>0.14172031321658488</v>
      </c>
      <c r="F64" s="19">
        <v>0</v>
      </c>
      <c r="G64" s="19">
        <v>0</v>
      </c>
      <c r="H64" s="19">
        <v>0.53922850882407902</v>
      </c>
      <c r="I64" s="19">
        <v>0.49083620675012318</v>
      </c>
      <c r="J64" s="19">
        <v>6.9131860105651144E-2</v>
      </c>
      <c r="K64" s="19">
        <v>0.30763677747014762</v>
      </c>
      <c r="L64" s="19">
        <v>6.9131860105651144E-2</v>
      </c>
      <c r="M64" s="19">
        <v>0.84686528629422653</v>
      </c>
      <c r="N64" s="19">
        <v>0.11406756917432441</v>
      </c>
      <c r="O64" s="19">
        <v>0</v>
      </c>
      <c r="P64" s="19">
        <v>0.20048239430638834</v>
      </c>
      <c r="Q64" s="19">
        <v>0.17974283627469298</v>
      </c>
      <c r="R64" s="19">
        <v>3.4565930052825574E-3</v>
      </c>
      <c r="S64" s="19">
        <v>0.12443734819017206</v>
      </c>
      <c r="T64" s="19">
        <v>0.24541810337506159</v>
      </c>
      <c r="U64" s="19">
        <v>3.4565930052825574E-3</v>
      </c>
      <c r="V64" s="19">
        <v>0.17974283627469298</v>
      </c>
      <c r="W64" s="19">
        <v>6.9131860105651147E-3</v>
      </c>
      <c r="X64" s="19">
        <v>0.32837633550184298</v>
      </c>
      <c r="Y64" s="19">
        <v>0.82612572826253117</v>
      </c>
      <c r="Z64" s="19">
        <v>8.4928490139792441</v>
      </c>
      <c r="AA64" s="19">
        <v>9.678460414791161E-2</v>
      </c>
      <c r="AB64" s="19">
        <v>0.14863349922714997</v>
      </c>
      <c r="AC64" s="19">
        <v>0.29035381244373482</v>
      </c>
      <c r="AD64" s="19">
        <v>0.12443734819017206</v>
      </c>
      <c r="AE64" s="19">
        <v>0.27998403342788714</v>
      </c>
      <c r="AF64" s="19">
        <v>2.834406264331697</v>
      </c>
      <c r="AG64" s="19">
        <v>0.15554668523771509</v>
      </c>
      <c r="AH64" s="19">
        <v>4.8392302073955805E-2</v>
      </c>
      <c r="AI64" s="19">
        <v>0.12443734819017206</v>
      </c>
      <c r="AJ64" s="19">
        <v>0.10024119715319417</v>
      </c>
      <c r="AK64" s="19">
        <v>0.17974283627469298</v>
      </c>
      <c r="AL64" s="19">
        <v>1.0369779015847671E-2</v>
      </c>
      <c r="AM64" s="19">
        <v>2.7652744042260459E-2</v>
      </c>
      <c r="AN64" s="19">
        <v>0</v>
      </c>
      <c r="AO64" s="19">
        <v>9.678460414791161E-2</v>
      </c>
      <c r="AP64" s="19">
        <v>0.28344062643316975</v>
      </c>
      <c r="AQ64" s="19">
        <v>0.52885872980823123</v>
      </c>
      <c r="AR64" s="19">
        <v>1.1026531686851357</v>
      </c>
      <c r="AS64" s="19">
        <v>12.920744653746199</v>
      </c>
      <c r="AT64" s="19">
        <v>2.0013673500586004</v>
      </c>
      <c r="AU64" s="19">
        <v>4.4935709068673245E-2</v>
      </c>
      <c r="AV64" s="19">
        <v>3.4565930052825574E-3</v>
      </c>
      <c r="AW64" s="19">
        <v>0.66366585701425096</v>
      </c>
      <c r="AX64" s="19">
        <v>0.52540213680294867</v>
      </c>
      <c r="AY64" s="19">
        <v>0.49429279975540569</v>
      </c>
      <c r="AZ64" s="19">
        <v>4.4935709068673245E-2</v>
      </c>
      <c r="BA64" s="19">
        <v>0.31109337047543018</v>
      </c>
      <c r="BB64" s="19">
        <v>0.6429262989825556</v>
      </c>
      <c r="BC64" s="19">
        <v>7.2588453110933704E-2</v>
      </c>
      <c r="BD64" s="19">
        <v>0.11406756917432441</v>
      </c>
      <c r="BE64" s="19">
        <v>0</v>
      </c>
      <c r="BF64" s="19">
        <v>1.7974283627469296</v>
      </c>
      <c r="BG64" s="19">
        <v>0.57725103188218707</v>
      </c>
      <c r="BH64" s="19">
        <v>1.7663190256993868</v>
      </c>
      <c r="BI64" s="19">
        <v>0.65329607799840339</v>
      </c>
      <c r="BJ64" s="19">
        <v>11.714393694902586</v>
      </c>
      <c r="BK64" s="19">
        <v>6.9131860105651147E-3</v>
      </c>
      <c r="BL64" s="19">
        <v>1.3065921559968068</v>
      </c>
      <c r="BM64" s="19">
        <v>1.0127817505477894</v>
      </c>
      <c r="BN64" s="19">
        <v>0.94019329743685565</v>
      </c>
      <c r="BO64" s="19">
        <v>0.32837633550184298</v>
      </c>
      <c r="BP64" s="19">
        <v>4.0891495252492653</v>
      </c>
      <c r="BQ64" s="19">
        <v>1.078457017648158</v>
      </c>
      <c r="BR64" s="19">
        <v>8.0538617023083585</v>
      </c>
      <c r="BS64" s="19">
        <v>0</v>
      </c>
      <c r="BT64" s="19">
        <v>70.777198376165643</v>
      </c>
      <c r="BU64" s="19">
        <v>0</v>
      </c>
      <c r="BV64" s="19">
        <v>0</v>
      </c>
      <c r="BW64" s="19">
        <v>0</v>
      </c>
      <c r="BX64" s="19">
        <v>336.22280162383436</v>
      </c>
      <c r="BY64" s="19">
        <v>0</v>
      </c>
      <c r="BZ64" s="19">
        <v>0</v>
      </c>
      <c r="CA64" s="19">
        <v>336.22280162383436</v>
      </c>
      <c r="CB64" s="19">
        <v>407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4.8433038024781565</v>
      </c>
      <c r="E65" s="19">
        <v>39.088135902822174</v>
      </c>
      <c r="F65" s="19">
        <v>0.22285140195451639</v>
      </c>
      <c r="G65" s="19">
        <v>0</v>
      </c>
      <c r="H65" s="19">
        <v>6.8563948001339545</v>
      </c>
      <c r="I65" s="19">
        <v>0</v>
      </c>
      <c r="J65" s="19">
        <v>0</v>
      </c>
      <c r="K65" s="19">
        <v>0</v>
      </c>
      <c r="L65" s="19">
        <v>0</v>
      </c>
      <c r="M65" s="19">
        <v>4.5015983194812312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3.7141900325752736E-2</v>
      </c>
      <c r="Y65" s="19">
        <v>4.6055956403933385</v>
      </c>
      <c r="Z65" s="19">
        <v>0</v>
      </c>
      <c r="AA65" s="19">
        <v>66.996559807592774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4.4495996590251767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0.13371084117270984</v>
      </c>
      <c r="BH65" s="19">
        <v>0.63141230553779637</v>
      </c>
      <c r="BI65" s="19">
        <v>0</v>
      </c>
      <c r="BJ65" s="19">
        <v>0</v>
      </c>
      <c r="BK65" s="19">
        <v>0</v>
      </c>
      <c r="BL65" s="19">
        <v>7.3169543641732879</v>
      </c>
      <c r="BM65" s="19">
        <v>6.0912716534234486</v>
      </c>
      <c r="BN65" s="19">
        <v>3.1570615276889824</v>
      </c>
      <c r="BO65" s="19">
        <v>74.053520869485794</v>
      </c>
      <c r="BP65" s="19">
        <v>172.24927695071088</v>
      </c>
      <c r="BQ65" s="19">
        <v>5.9427040521204379E-2</v>
      </c>
      <c r="BR65" s="19">
        <v>8.1786464517307511</v>
      </c>
      <c r="BS65" s="19">
        <v>0</v>
      </c>
      <c r="BT65" s="19">
        <v>403.47246323865193</v>
      </c>
      <c r="BU65" s="19">
        <v>0</v>
      </c>
      <c r="BV65" s="19">
        <v>0</v>
      </c>
      <c r="BW65" s="19">
        <v>0</v>
      </c>
      <c r="BX65" s="19">
        <v>816.52753676134796</v>
      </c>
      <c r="BY65" s="19">
        <v>0</v>
      </c>
      <c r="BZ65" s="19">
        <v>0</v>
      </c>
      <c r="CA65" s="19">
        <v>816.52753676134796</v>
      </c>
      <c r="CB65" s="19">
        <v>1220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0.42048893049176045</v>
      </c>
      <c r="H66" s="19">
        <v>2.5038204497463918</v>
      </c>
      <c r="I66" s="19">
        <v>23.566493240742759</v>
      </c>
      <c r="J66" s="19">
        <v>2.1980103184796569</v>
      </c>
      <c r="K66" s="19">
        <v>0</v>
      </c>
      <c r="L66" s="19">
        <v>0</v>
      </c>
      <c r="M66" s="19">
        <v>5.7339399612512783E-2</v>
      </c>
      <c r="N66" s="19">
        <v>0</v>
      </c>
      <c r="O66" s="19">
        <v>0</v>
      </c>
      <c r="P66" s="19">
        <v>0.72629906175849535</v>
      </c>
      <c r="Q66" s="19">
        <v>0</v>
      </c>
      <c r="R66" s="19">
        <v>11.964821385811002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9.5565666020854645E-2</v>
      </c>
      <c r="Z66" s="19">
        <v>0</v>
      </c>
      <c r="AA66" s="19">
        <v>1.9113133204170931E-2</v>
      </c>
      <c r="AB66" s="19">
        <v>47.993077475673203</v>
      </c>
      <c r="AC66" s="19">
        <v>2.0642183860504604</v>
      </c>
      <c r="AD66" s="19">
        <v>7.2438774843807829</v>
      </c>
      <c r="AE66" s="19">
        <v>0.51605459651261509</v>
      </c>
      <c r="AF66" s="19">
        <v>0.19113133204170929</v>
      </c>
      <c r="AG66" s="19">
        <v>0</v>
      </c>
      <c r="AH66" s="19">
        <v>2.9243093802381521</v>
      </c>
      <c r="AI66" s="19">
        <v>31.727801118923743</v>
      </c>
      <c r="AJ66" s="19">
        <v>187.44249733330429</v>
      </c>
      <c r="AK66" s="19">
        <v>43.081002242201279</v>
      </c>
      <c r="AL66" s="19">
        <v>23.853190238805322</v>
      </c>
      <c r="AM66" s="19">
        <v>0.9365435270043756</v>
      </c>
      <c r="AN66" s="19">
        <v>20.164355530400329</v>
      </c>
      <c r="AO66" s="19">
        <v>0</v>
      </c>
      <c r="AP66" s="19">
        <v>0.40137579728758949</v>
      </c>
      <c r="AQ66" s="19">
        <v>0.95565666020854656</v>
      </c>
      <c r="AR66" s="19">
        <v>19.055793804558416</v>
      </c>
      <c r="AS66" s="19">
        <v>8.7538150075102852</v>
      </c>
      <c r="AT66" s="19">
        <v>192.18255436793871</v>
      </c>
      <c r="AU66" s="19">
        <v>0</v>
      </c>
      <c r="AV66" s="19">
        <v>23.279796242680192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7.6452532816683724E-2</v>
      </c>
      <c r="BH66" s="19">
        <v>0</v>
      </c>
      <c r="BI66" s="19">
        <v>10.05350806539391</v>
      </c>
      <c r="BJ66" s="19">
        <v>0</v>
      </c>
      <c r="BK66" s="19">
        <v>0</v>
      </c>
      <c r="BL66" s="19">
        <v>1.9113133204170931E-2</v>
      </c>
      <c r="BM66" s="19">
        <v>0.11467879922502557</v>
      </c>
      <c r="BN66" s="19">
        <v>0</v>
      </c>
      <c r="BO66" s="19">
        <v>0.34403639767507677</v>
      </c>
      <c r="BP66" s="19">
        <v>0.19113133204170929</v>
      </c>
      <c r="BQ66" s="19">
        <v>0</v>
      </c>
      <c r="BR66" s="19">
        <v>0.53516772971678594</v>
      </c>
      <c r="BS66" s="19">
        <v>0</v>
      </c>
      <c r="BT66" s="19">
        <v>665.65309010166095</v>
      </c>
      <c r="BU66" s="19">
        <v>0</v>
      </c>
      <c r="BV66" s="19">
        <v>0</v>
      </c>
      <c r="BW66" s="19">
        <v>0</v>
      </c>
      <c r="BX66" s="19">
        <v>212.34690989833902</v>
      </c>
      <c r="BY66" s="19">
        <v>0</v>
      </c>
      <c r="BZ66" s="19">
        <v>0</v>
      </c>
      <c r="CA66" s="19">
        <v>212.34690989833902</v>
      </c>
      <c r="CB66" s="19">
        <v>878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10.417374282464355</v>
      </c>
      <c r="E67" s="19">
        <v>3.4831098061000447</v>
      </c>
      <c r="F67" s="19">
        <v>0.72431641227768517</v>
      </c>
      <c r="G67" s="19">
        <v>1.8960047262562936</v>
      </c>
      <c r="H67" s="19">
        <v>0.43672018975566312</v>
      </c>
      <c r="I67" s="19">
        <v>0</v>
      </c>
      <c r="J67" s="19">
        <v>0</v>
      </c>
      <c r="K67" s="19">
        <v>44.694583322311281</v>
      </c>
      <c r="L67" s="19">
        <v>1.9066564382015536</v>
      </c>
      <c r="M67" s="19">
        <v>130.45151619360016</v>
      </c>
      <c r="N67" s="19">
        <v>45.120651800121678</v>
      </c>
      <c r="O67" s="19">
        <v>0</v>
      </c>
      <c r="P67" s="19">
        <v>1.0332160586902275</v>
      </c>
      <c r="Q67" s="19">
        <v>1.1290814661975681</v>
      </c>
      <c r="R67" s="19">
        <v>4.3139433378303309</v>
      </c>
      <c r="S67" s="19">
        <v>3.8239645883483675</v>
      </c>
      <c r="T67" s="19">
        <v>10.342812298847534</v>
      </c>
      <c r="U67" s="19">
        <v>11.578410884497703</v>
      </c>
      <c r="V67" s="19">
        <v>1.5231948081721911</v>
      </c>
      <c r="W67" s="19">
        <v>0.60714758087982434</v>
      </c>
      <c r="X67" s="19">
        <v>21.33537902635593</v>
      </c>
      <c r="Y67" s="19">
        <v>10.566498249697995</v>
      </c>
      <c r="Z67" s="19">
        <v>26.469504183971289</v>
      </c>
      <c r="AA67" s="19">
        <v>7.0833884435979506</v>
      </c>
      <c r="AB67" s="19">
        <v>204.39570051759563</v>
      </c>
      <c r="AC67" s="19">
        <v>28.04595755186978</v>
      </c>
      <c r="AD67" s="19">
        <v>3.951785131691488</v>
      </c>
      <c r="AE67" s="19">
        <v>0</v>
      </c>
      <c r="AF67" s="19">
        <v>11.067128711125218</v>
      </c>
      <c r="AG67" s="19">
        <v>13.698101561604458</v>
      </c>
      <c r="AH67" s="19">
        <v>26.011480570325105</v>
      </c>
      <c r="AI67" s="19">
        <v>14.007001208017002</v>
      </c>
      <c r="AJ67" s="19">
        <v>33.265296405047216</v>
      </c>
      <c r="AK67" s="19">
        <v>34.138736784558546</v>
      </c>
      <c r="AL67" s="19">
        <v>3.0463896163443822</v>
      </c>
      <c r="AM67" s="19">
        <v>34.777839501274151</v>
      </c>
      <c r="AN67" s="19">
        <v>11.919265666746027</v>
      </c>
      <c r="AO67" s="19">
        <v>4.3245950497755912</v>
      </c>
      <c r="AP67" s="19">
        <v>6.5188477104991671</v>
      </c>
      <c r="AQ67" s="19">
        <v>190.45260958125016</v>
      </c>
      <c r="AR67" s="19">
        <v>18.150517154723168</v>
      </c>
      <c r="AS67" s="19">
        <v>86.843407489705399</v>
      </c>
      <c r="AT67" s="19">
        <v>0.93735065118288674</v>
      </c>
      <c r="AU67" s="19">
        <v>0</v>
      </c>
      <c r="AV67" s="19">
        <v>0.11716883139786084</v>
      </c>
      <c r="AW67" s="19">
        <v>1.8747013023657735</v>
      </c>
      <c r="AX67" s="19">
        <v>0.14912396723364107</v>
      </c>
      <c r="AY67" s="19">
        <v>8.2550767575765587</v>
      </c>
      <c r="AZ67" s="19">
        <v>0</v>
      </c>
      <c r="BA67" s="19">
        <v>0</v>
      </c>
      <c r="BB67" s="19">
        <v>0</v>
      </c>
      <c r="BC67" s="19">
        <v>3.1955135835780232E-2</v>
      </c>
      <c r="BD67" s="19">
        <v>0.44737190170092322</v>
      </c>
      <c r="BE67" s="19">
        <v>1.7468807590226525</v>
      </c>
      <c r="BF67" s="19">
        <v>7.6905360244777752</v>
      </c>
      <c r="BG67" s="19">
        <v>9.5865407507340697E-2</v>
      </c>
      <c r="BH67" s="19">
        <v>0</v>
      </c>
      <c r="BI67" s="19">
        <v>0</v>
      </c>
      <c r="BJ67" s="19">
        <v>8.3509421650839002</v>
      </c>
      <c r="BK67" s="19">
        <v>0</v>
      </c>
      <c r="BL67" s="19">
        <v>2.3327249160119568</v>
      </c>
      <c r="BM67" s="19">
        <v>2.8440070893844402</v>
      </c>
      <c r="BN67" s="19">
        <v>0</v>
      </c>
      <c r="BO67" s="19">
        <v>8.1592113500692189</v>
      </c>
      <c r="BP67" s="19">
        <v>6.6147131180065069</v>
      </c>
      <c r="BQ67" s="19">
        <v>0</v>
      </c>
      <c r="BR67" s="19">
        <v>1.2675537214859491</v>
      </c>
      <c r="BS67" s="19">
        <v>0</v>
      </c>
      <c r="BT67" s="19">
        <v>1114.4673174086713</v>
      </c>
      <c r="BU67" s="19">
        <v>0</v>
      </c>
      <c r="BV67" s="19">
        <v>0</v>
      </c>
      <c r="BW67" s="19">
        <v>0</v>
      </c>
      <c r="BX67" s="19">
        <v>93.532682591328737</v>
      </c>
      <c r="BY67" s="19">
        <v>0</v>
      </c>
      <c r="BZ67" s="19">
        <v>0</v>
      </c>
      <c r="CA67" s="19">
        <v>93.532682591328737</v>
      </c>
      <c r="CB67" s="19">
        <v>1208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3.145537268999607E-2</v>
      </c>
      <c r="E68" s="19">
        <v>6.3697129697242033E-2</v>
      </c>
      <c r="F68" s="19">
        <v>5.897882379374263E-3</v>
      </c>
      <c r="G68" s="19">
        <v>0</v>
      </c>
      <c r="H68" s="19">
        <v>1.2188956917373477E-2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2.1377857664438578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0.34915463685895637</v>
      </c>
      <c r="AP68" s="19">
        <v>7.7065663090490358E-2</v>
      </c>
      <c r="AQ68" s="19">
        <v>3.8587878447452675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0.41481772734932315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3.931921586249508E-2</v>
      </c>
      <c r="BM68" s="19">
        <v>8.6502274897489184E-3</v>
      </c>
      <c r="BN68" s="19">
        <v>0</v>
      </c>
      <c r="BO68" s="19">
        <v>1.1795764758748524E-3</v>
      </c>
      <c r="BP68" s="19">
        <v>0</v>
      </c>
      <c r="BQ68" s="19">
        <v>0</v>
      </c>
      <c r="BR68" s="19">
        <v>0</v>
      </c>
      <c r="BS68" s="19">
        <v>0</v>
      </c>
      <c r="BT68" s="19">
        <v>7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7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8.6180150987624521E-2</v>
      </c>
      <c r="E69" s="19">
        <v>0.14271433003550621</v>
      </c>
      <c r="F69" s="19">
        <v>1.3099382950118928E-2</v>
      </c>
      <c r="G69" s="19">
        <v>0</v>
      </c>
      <c r="H69" s="19">
        <v>1.0341618118514943E-2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1.0341618118514943E-2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1.0782860491571582</v>
      </c>
      <c r="AP69" s="19">
        <v>0.63704367610052048</v>
      </c>
      <c r="AQ69" s="19">
        <v>17.052638836223242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8.273294494811954E-3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0.72598159191974898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4.4124237305663762E-2</v>
      </c>
      <c r="BM69" s="19">
        <v>6.8944120790099626E-3</v>
      </c>
      <c r="BN69" s="19">
        <v>0</v>
      </c>
      <c r="BO69" s="19">
        <v>2.0683236237029885E-3</v>
      </c>
      <c r="BP69" s="19">
        <v>0</v>
      </c>
      <c r="BQ69" s="19">
        <v>0</v>
      </c>
      <c r="BR69" s="19">
        <v>0.18201247888586303</v>
      </c>
      <c r="BS69" s="19">
        <v>0</v>
      </c>
      <c r="BT69" s="19">
        <v>20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38.492383319678389</v>
      </c>
      <c r="E70" s="19">
        <v>21.474622637579326</v>
      </c>
      <c r="F70" s="19">
        <v>0.61622207101495563</v>
      </c>
      <c r="G70" s="19">
        <v>0.49441073139572017</v>
      </c>
      <c r="H70" s="19">
        <v>0.11464596670045686</v>
      </c>
      <c r="I70" s="19">
        <v>8.5984475025342649E-2</v>
      </c>
      <c r="J70" s="19">
        <v>0.11464596670045686</v>
      </c>
      <c r="K70" s="19">
        <v>7.1653729187785538E-3</v>
      </c>
      <c r="L70" s="19">
        <v>1.0819713107355617</v>
      </c>
      <c r="M70" s="19">
        <v>18.142724230347302</v>
      </c>
      <c r="N70" s="19">
        <v>19.876744476691709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2.8518184216738645</v>
      </c>
      <c r="U70" s="19">
        <v>0</v>
      </c>
      <c r="V70" s="19">
        <v>0</v>
      </c>
      <c r="W70" s="19">
        <v>0</v>
      </c>
      <c r="X70" s="19">
        <v>5.5030064016219296</v>
      </c>
      <c r="Y70" s="19">
        <v>1.9418160609889881</v>
      </c>
      <c r="Z70" s="19">
        <v>4.0556010720286615</v>
      </c>
      <c r="AA70" s="19">
        <v>0.60905669809617713</v>
      </c>
      <c r="AB70" s="19">
        <v>5.345368197408801</v>
      </c>
      <c r="AC70" s="19">
        <v>37.596711704831073</v>
      </c>
      <c r="AD70" s="19">
        <v>4.1272548012164467</v>
      </c>
      <c r="AE70" s="19">
        <v>5.7322983350228431E-2</v>
      </c>
      <c r="AF70" s="19">
        <v>1.9489814339077667</v>
      </c>
      <c r="AG70" s="19">
        <v>7.1653729187785538E-3</v>
      </c>
      <c r="AH70" s="19">
        <v>3.3390637801508061</v>
      </c>
      <c r="AI70" s="19">
        <v>2.6655187257856219</v>
      </c>
      <c r="AJ70" s="19">
        <v>24.018330023745712</v>
      </c>
      <c r="AK70" s="19">
        <v>1.1607904128421258</v>
      </c>
      <c r="AL70" s="19">
        <v>1.862996958882424</v>
      </c>
      <c r="AM70" s="19">
        <v>5.4528487911904797</v>
      </c>
      <c r="AN70" s="19">
        <v>2.5365420132476078</v>
      </c>
      <c r="AO70" s="19">
        <v>1.877327704719981</v>
      </c>
      <c r="AP70" s="19">
        <v>0.8025217669031981</v>
      </c>
      <c r="AQ70" s="19">
        <v>242.47621957146626</v>
      </c>
      <c r="AR70" s="19">
        <v>2.343076944440587</v>
      </c>
      <c r="AS70" s="19">
        <v>3.5826864593892775E-2</v>
      </c>
      <c r="AT70" s="19">
        <v>0</v>
      </c>
      <c r="AU70" s="19">
        <v>0</v>
      </c>
      <c r="AV70" s="19">
        <v>0</v>
      </c>
      <c r="AW70" s="19">
        <v>0</v>
      </c>
      <c r="AX70" s="19">
        <v>2.3359115715218084</v>
      </c>
      <c r="AY70" s="19">
        <v>8.1971866190826663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10.955855192812409</v>
      </c>
      <c r="BF70" s="19">
        <v>0</v>
      </c>
      <c r="BG70" s="19">
        <v>2.1496118756335662E-2</v>
      </c>
      <c r="BH70" s="19">
        <v>0</v>
      </c>
      <c r="BI70" s="19">
        <v>0</v>
      </c>
      <c r="BJ70" s="19">
        <v>1.203782650354797</v>
      </c>
      <c r="BK70" s="19">
        <v>0</v>
      </c>
      <c r="BL70" s="19">
        <v>3.1957563217752352</v>
      </c>
      <c r="BM70" s="19">
        <v>1.3040978712176969</v>
      </c>
      <c r="BN70" s="19">
        <v>0</v>
      </c>
      <c r="BO70" s="19">
        <v>1.4617360754308248</v>
      </c>
      <c r="BP70" s="19">
        <v>1.0891366836543401</v>
      </c>
      <c r="BQ70" s="19">
        <v>7.1653729187785538E-3</v>
      </c>
      <c r="BR70" s="19">
        <v>0.5803952064210629</v>
      </c>
      <c r="BS70" s="19">
        <v>0</v>
      </c>
      <c r="BT70" s="19">
        <v>483.46920694874535</v>
      </c>
      <c r="BU70" s="19">
        <v>0</v>
      </c>
      <c r="BV70" s="19">
        <v>0</v>
      </c>
      <c r="BW70" s="19">
        <v>0</v>
      </c>
      <c r="BX70" s="19">
        <v>32.530793051254633</v>
      </c>
      <c r="BY70" s="19">
        <v>0</v>
      </c>
      <c r="BZ70" s="19">
        <v>0</v>
      </c>
      <c r="CA70" s="19">
        <v>32.530793051254633</v>
      </c>
      <c r="CB70" s="19">
        <v>516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0.26666666666666666</v>
      </c>
      <c r="AD71" s="19">
        <v>33.072222222222223</v>
      </c>
      <c r="AE71" s="19">
        <v>4.3833333333333329</v>
      </c>
      <c r="AF71" s="19">
        <v>0</v>
      </c>
      <c r="AG71" s="19">
        <v>0</v>
      </c>
      <c r="AH71" s="19">
        <v>0</v>
      </c>
      <c r="AI71" s="19">
        <v>7.2222222222222215E-2</v>
      </c>
      <c r="AJ71" s="19">
        <v>0.18888888888888891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1.6666666666666666E-2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38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38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2.5046922797739413</v>
      </c>
      <c r="E72" s="19">
        <v>4.062097094761584</v>
      </c>
      <c r="F72" s="19">
        <v>0.24886365600318003</v>
      </c>
      <c r="G72" s="19">
        <v>1.0516496431102123</v>
      </c>
      <c r="H72" s="19">
        <v>40.259717253417676</v>
      </c>
      <c r="I72" s="19">
        <v>0</v>
      </c>
      <c r="J72" s="19">
        <v>0.82686956672024337</v>
      </c>
      <c r="K72" s="19">
        <v>2.5769430186135742</v>
      </c>
      <c r="L72" s="19">
        <v>0</v>
      </c>
      <c r="M72" s="19">
        <v>0.48167159226421941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2.2718843435129017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8.0278598710703235E-3</v>
      </c>
      <c r="AB72" s="19">
        <v>10.588747169941756</v>
      </c>
      <c r="AC72" s="19">
        <v>8.2044727882338719</v>
      </c>
      <c r="AD72" s="19">
        <v>106.52167262923211</v>
      </c>
      <c r="AE72" s="19">
        <v>1.5734605347297834</v>
      </c>
      <c r="AF72" s="19">
        <v>219.6261903527419</v>
      </c>
      <c r="AG72" s="19">
        <v>0.69039594891204781</v>
      </c>
      <c r="AH72" s="19">
        <v>33.885596515787839</v>
      </c>
      <c r="AI72" s="19">
        <v>100.49274986605832</v>
      </c>
      <c r="AJ72" s="19">
        <v>71.889485145434747</v>
      </c>
      <c r="AK72" s="19">
        <v>100.10741259224694</v>
      </c>
      <c r="AL72" s="19">
        <v>9.3444288899258563</v>
      </c>
      <c r="AM72" s="19">
        <v>14.779290022640465</v>
      </c>
      <c r="AN72" s="19">
        <v>15.16462729645184</v>
      </c>
      <c r="AO72" s="19">
        <v>3.0746703306199339</v>
      </c>
      <c r="AP72" s="19">
        <v>1.2764297195001815</v>
      </c>
      <c r="AQ72" s="19">
        <v>152.90664696427646</v>
      </c>
      <c r="AR72" s="19">
        <v>0</v>
      </c>
      <c r="AS72" s="19">
        <v>15.341240213615389</v>
      </c>
      <c r="AT72" s="19">
        <v>0.25689151587425035</v>
      </c>
      <c r="AU72" s="19">
        <v>0</v>
      </c>
      <c r="AV72" s="19">
        <v>0</v>
      </c>
      <c r="AW72" s="19">
        <v>7.2250738839632914E-2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0.31308653497174266</v>
      </c>
      <c r="BD72" s="19">
        <v>0</v>
      </c>
      <c r="BE72" s="19">
        <v>0</v>
      </c>
      <c r="BF72" s="19">
        <v>0</v>
      </c>
      <c r="BG72" s="19">
        <v>0.2408357961321097</v>
      </c>
      <c r="BH72" s="19">
        <v>0</v>
      </c>
      <c r="BI72" s="19">
        <v>2.9221409930695978</v>
      </c>
      <c r="BJ72" s="19">
        <v>0</v>
      </c>
      <c r="BK72" s="19">
        <v>0</v>
      </c>
      <c r="BL72" s="19">
        <v>1.709934152537979</v>
      </c>
      <c r="BM72" s="19">
        <v>0.36125369419816455</v>
      </c>
      <c r="BN72" s="19">
        <v>0</v>
      </c>
      <c r="BO72" s="19">
        <v>4.0139299355351619E-2</v>
      </c>
      <c r="BP72" s="19">
        <v>0</v>
      </c>
      <c r="BQ72" s="19">
        <v>0</v>
      </c>
      <c r="BR72" s="19">
        <v>0</v>
      </c>
      <c r="BS72" s="19">
        <v>0</v>
      </c>
      <c r="BT72" s="19">
        <v>925.67646601337685</v>
      </c>
      <c r="BU72" s="19">
        <v>0</v>
      </c>
      <c r="BV72" s="19">
        <v>0</v>
      </c>
      <c r="BW72" s="19">
        <v>0</v>
      </c>
      <c r="BX72" s="19">
        <v>2.1514664454468466</v>
      </c>
      <c r="BY72" s="19">
        <v>1.1720675411762673</v>
      </c>
      <c r="BZ72" s="19">
        <v>0</v>
      </c>
      <c r="CA72" s="19">
        <v>3.3235339866231137</v>
      </c>
      <c r="CB72" s="19">
        <v>929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3.5548220208528401E-2</v>
      </c>
      <c r="K73" s="19">
        <v>3.0419119864155015</v>
      </c>
      <c r="L73" s="19">
        <v>0</v>
      </c>
      <c r="M73" s="19">
        <v>5.0681605383016208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2.0871883579578818</v>
      </c>
      <c r="U73" s="19">
        <v>2.1684414327202322</v>
      </c>
      <c r="V73" s="19">
        <v>0</v>
      </c>
      <c r="W73" s="19">
        <v>0</v>
      </c>
      <c r="X73" s="19">
        <v>0.19297605256058276</v>
      </c>
      <c r="Y73" s="19">
        <v>1.726627838699951</v>
      </c>
      <c r="Z73" s="19">
        <v>0</v>
      </c>
      <c r="AA73" s="19">
        <v>8.6331391934997545E-2</v>
      </c>
      <c r="AB73" s="19">
        <v>0.74651262437909638</v>
      </c>
      <c r="AC73" s="19">
        <v>0.75666925872439017</v>
      </c>
      <c r="AD73" s="19">
        <v>17.809658324472728</v>
      </c>
      <c r="AE73" s="19">
        <v>109.58500626854777</v>
      </c>
      <c r="AF73" s="19">
        <v>21.50667322615968</v>
      </c>
      <c r="AG73" s="19">
        <v>1.4168504911684889</v>
      </c>
      <c r="AH73" s="19">
        <v>54.23134908669639</v>
      </c>
      <c r="AI73" s="19">
        <v>8.1862472823068249</v>
      </c>
      <c r="AJ73" s="19">
        <v>4.8853411200863315</v>
      </c>
      <c r="AK73" s="19">
        <v>27.382286194912162</v>
      </c>
      <c r="AL73" s="19">
        <v>8.8362718804056311</v>
      </c>
      <c r="AM73" s="19">
        <v>19.851141827876788</v>
      </c>
      <c r="AN73" s="19">
        <v>3.5091171662990179</v>
      </c>
      <c r="AO73" s="19">
        <v>0.11680129497087903</v>
      </c>
      <c r="AP73" s="19">
        <v>0.90394045673115064</v>
      </c>
      <c r="AQ73" s="19">
        <v>21.912938599971437</v>
      </c>
      <c r="AR73" s="19">
        <v>0</v>
      </c>
      <c r="AS73" s="19">
        <v>0.18281941821528891</v>
      </c>
      <c r="AT73" s="19">
        <v>9.1409709107644455E-2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0.40626537381175309</v>
      </c>
      <c r="BF73" s="19">
        <v>0</v>
      </c>
      <c r="BG73" s="19">
        <v>5.0783171726469139E-3</v>
      </c>
      <c r="BH73" s="19">
        <v>0</v>
      </c>
      <c r="BI73" s="19">
        <v>0</v>
      </c>
      <c r="BJ73" s="19">
        <v>0</v>
      </c>
      <c r="BK73" s="19">
        <v>0</v>
      </c>
      <c r="BL73" s="19">
        <v>0.11172297779823211</v>
      </c>
      <c r="BM73" s="19">
        <v>2.0313268690587655E-2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316.8615999873042</v>
      </c>
      <c r="BU73" s="19">
        <v>0</v>
      </c>
      <c r="BV73" s="19">
        <v>0</v>
      </c>
      <c r="BW73" s="19">
        <v>0</v>
      </c>
      <c r="BX73" s="19">
        <v>3.1384000126957927</v>
      </c>
      <c r="BY73" s="19">
        <v>0</v>
      </c>
      <c r="BZ73" s="19">
        <v>0</v>
      </c>
      <c r="CA73" s="19">
        <v>3.1384000126957927</v>
      </c>
      <c r="CB73" s="19">
        <v>320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8.9037758830694287</v>
      </c>
      <c r="E75" s="19">
        <v>12.113146914764039</v>
      </c>
      <c r="F75" s="19">
        <v>1.0809339933138102</v>
      </c>
      <c r="G75" s="19">
        <v>0.82463005675486567</v>
      </c>
      <c r="H75" s="19">
        <v>32.606318190064009</v>
      </c>
      <c r="I75" s="19">
        <v>18.164148547438256</v>
      </c>
      <c r="J75" s="19">
        <v>4.0562883872806905</v>
      </c>
      <c r="K75" s="19">
        <v>48.240858320159639</v>
      </c>
      <c r="L75" s="19">
        <v>1.1477958898074481</v>
      </c>
      <c r="M75" s="19">
        <v>47.438515562235985</v>
      </c>
      <c r="N75" s="19">
        <v>69.75924534169539</v>
      </c>
      <c r="O75" s="19">
        <v>0.28973488480576359</v>
      </c>
      <c r="P75" s="19">
        <v>1.1700831886386607</v>
      </c>
      <c r="Q75" s="19">
        <v>1.3038069816259363</v>
      </c>
      <c r="R75" s="19">
        <v>0.93606655091092861</v>
      </c>
      <c r="S75" s="19">
        <v>9.4943893020965611</v>
      </c>
      <c r="T75" s="19">
        <v>2.3178790784461087</v>
      </c>
      <c r="U75" s="19">
        <v>0.28973488480576359</v>
      </c>
      <c r="V75" s="19">
        <v>6.3518801668955867</v>
      </c>
      <c r="W75" s="19">
        <v>1.1477958898074481</v>
      </c>
      <c r="X75" s="19">
        <v>8.8257703371601846</v>
      </c>
      <c r="Y75" s="19">
        <v>13.31666105164952</v>
      </c>
      <c r="Z75" s="19">
        <v>18.331303288672352</v>
      </c>
      <c r="AA75" s="19">
        <v>2.7413377562391479</v>
      </c>
      <c r="AB75" s="19">
        <v>2.9196361468888488</v>
      </c>
      <c r="AC75" s="19">
        <v>3.1090781869541555</v>
      </c>
      <c r="AD75" s="19">
        <v>39.894264907870529</v>
      </c>
      <c r="AE75" s="19">
        <v>3.6216860600720451</v>
      </c>
      <c r="AF75" s="19">
        <v>134.44813019928992</v>
      </c>
      <c r="AG75" s="19">
        <v>16.826910617565499</v>
      </c>
      <c r="AH75" s="19">
        <v>37.398087438774716</v>
      </c>
      <c r="AI75" s="19">
        <v>84.535724466789333</v>
      </c>
      <c r="AJ75" s="19">
        <v>65.535802213180602</v>
      </c>
      <c r="AK75" s="19">
        <v>38.76875631689429</v>
      </c>
      <c r="AL75" s="19">
        <v>33.263793505584786</v>
      </c>
      <c r="AM75" s="19">
        <v>23.591105812838521</v>
      </c>
      <c r="AN75" s="19">
        <v>60.086557648949125</v>
      </c>
      <c r="AO75" s="19">
        <v>51.996268173218958</v>
      </c>
      <c r="AP75" s="19">
        <v>9.2492290149532241</v>
      </c>
      <c r="AQ75" s="19">
        <v>368.77679011065902</v>
      </c>
      <c r="AR75" s="19">
        <v>5.2152279265037453</v>
      </c>
      <c r="AS75" s="19">
        <v>25.128929432192187</v>
      </c>
      <c r="AT75" s="19">
        <v>1.3818125275351802</v>
      </c>
      <c r="AU75" s="19">
        <v>1.1143649415606293E-2</v>
      </c>
      <c r="AV75" s="19">
        <v>0</v>
      </c>
      <c r="AW75" s="19">
        <v>8.9149195324850342E-2</v>
      </c>
      <c r="AX75" s="19">
        <v>2.7190504574079353</v>
      </c>
      <c r="AY75" s="19">
        <v>41.220359188327677</v>
      </c>
      <c r="AZ75" s="19">
        <v>0</v>
      </c>
      <c r="BA75" s="19">
        <v>0.20058568948091324</v>
      </c>
      <c r="BB75" s="19">
        <v>0.27859123539015729</v>
      </c>
      <c r="BC75" s="19">
        <v>3.343094824681888E-2</v>
      </c>
      <c r="BD75" s="19">
        <v>0</v>
      </c>
      <c r="BE75" s="19">
        <v>7.7782672920931919</v>
      </c>
      <c r="BF75" s="19">
        <v>0</v>
      </c>
      <c r="BG75" s="19">
        <v>0.31202218363697615</v>
      </c>
      <c r="BH75" s="19">
        <v>0</v>
      </c>
      <c r="BI75" s="19">
        <v>0</v>
      </c>
      <c r="BJ75" s="19">
        <v>5.6944048513748147</v>
      </c>
      <c r="BK75" s="19">
        <v>1.5823982170160935</v>
      </c>
      <c r="BL75" s="19">
        <v>18.297872340425531</v>
      </c>
      <c r="BM75" s="19">
        <v>1.3706688781195739</v>
      </c>
      <c r="BN75" s="19">
        <v>0</v>
      </c>
      <c r="BO75" s="19">
        <v>1.8052712053282194</v>
      </c>
      <c r="BP75" s="19">
        <v>0</v>
      </c>
      <c r="BQ75" s="19">
        <v>0</v>
      </c>
      <c r="BR75" s="19">
        <v>1.3483815792883613</v>
      </c>
      <c r="BS75" s="19">
        <v>0</v>
      </c>
      <c r="BT75" s="19">
        <v>1399.3414880659291</v>
      </c>
      <c r="BU75" s="19">
        <v>0</v>
      </c>
      <c r="BV75" s="19">
        <v>0</v>
      </c>
      <c r="BW75" s="19">
        <v>0</v>
      </c>
      <c r="BX75" s="19">
        <v>207.99621634229143</v>
      </c>
      <c r="BY75" s="19">
        <v>112.66229559177961</v>
      </c>
      <c r="BZ75" s="19">
        <v>0</v>
      </c>
      <c r="CA75" s="19">
        <v>320.6585119340711</v>
      </c>
      <c r="CB75" s="19">
        <v>1720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8.5689140227183707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444.92653251077166</v>
      </c>
      <c r="AH76" s="19">
        <v>21.051850763807284</v>
      </c>
      <c r="AI76" s="19">
        <v>3.9140227183705445</v>
      </c>
      <c r="AJ76" s="19">
        <v>1.3279719937328633</v>
      </c>
      <c r="AK76" s="19">
        <v>12.496915393654524</v>
      </c>
      <c r="AL76" s="19">
        <v>0.40538092440266354</v>
      </c>
      <c r="AM76" s="19">
        <v>1.4258225616921267</v>
      </c>
      <c r="AN76" s="19">
        <v>20.99593615354485</v>
      </c>
      <c r="AO76" s="19">
        <v>8.2194477085781426</v>
      </c>
      <c r="AP76" s="19">
        <v>0</v>
      </c>
      <c r="AQ76" s="19">
        <v>0</v>
      </c>
      <c r="AR76" s="19">
        <v>0</v>
      </c>
      <c r="AS76" s="19">
        <v>1.8591607912260086</v>
      </c>
      <c r="AT76" s="19">
        <v>0</v>
      </c>
      <c r="AU76" s="19">
        <v>0</v>
      </c>
      <c r="AV76" s="19">
        <v>0</v>
      </c>
      <c r="AW76" s="19">
        <v>9.6872062279670992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20.185174304739522</v>
      </c>
      <c r="BD76" s="19">
        <v>0</v>
      </c>
      <c r="BE76" s="19">
        <v>0</v>
      </c>
      <c r="BF76" s="19">
        <v>0</v>
      </c>
      <c r="BG76" s="19">
        <v>0.11182922052487269</v>
      </c>
      <c r="BH76" s="19">
        <v>0</v>
      </c>
      <c r="BI76" s="19">
        <v>0</v>
      </c>
      <c r="BJ76" s="19">
        <v>0</v>
      </c>
      <c r="BK76" s="19">
        <v>0</v>
      </c>
      <c r="BL76" s="19">
        <v>1.4677585193889542</v>
      </c>
      <c r="BM76" s="19">
        <v>0.58710340775558167</v>
      </c>
      <c r="BN76" s="19">
        <v>0</v>
      </c>
      <c r="BO76" s="19">
        <v>0.20967978848413632</v>
      </c>
      <c r="BP76" s="19">
        <v>1.3978652565609087E-2</v>
      </c>
      <c r="BQ76" s="19">
        <v>0.46129553466509987</v>
      </c>
      <c r="BR76" s="19">
        <v>7.3947072072072073</v>
      </c>
      <c r="BS76" s="19">
        <v>0</v>
      </c>
      <c r="BT76" s="19">
        <v>565.31068840579712</v>
      </c>
      <c r="BU76" s="19">
        <v>0</v>
      </c>
      <c r="BV76" s="19">
        <v>0</v>
      </c>
      <c r="BW76" s="19">
        <v>0</v>
      </c>
      <c r="BX76" s="19">
        <v>0</v>
      </c>
      <c r="BY76" s="19">
        <v>5.6893115942028984</v>
      </c>
      <c r="BZ76" s="19">
        <v>0</v>
      </c>
      <c r="CA76" s="19">
        <v>5.6893115942028984</v>
      </c>
      <c r="CB76" s="19">
        <v>571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1.1027095148078135E-2</v>
      </c>
      <c r="E77" s="19">
        <v>0</v>
      </c>
      <c r="F77" s="19">
        <v>0</v>
      </c>
      <c r="G77" s="19">
        <v>0</v>
      </c>
      <c r="H77" s="19">
        <v>2.8229363579080027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57.815059861373662</v>
      </c>
      <c r="AH77" s="19">
        <v>0</v>
      </c>
      <c r="AI77" s="19">
        <v>0.39697542533081281</v>
      </c>
      <c r="AJ77" s="19">
        <v>0</v>
      </c>
      <c r="AK77" s="19">
        <v>1.1027095148078135E-2</v>
      </c>
      <c r="AL77" s="19">
        <v>0.67265280403276617</v>
      </c>
      <c r="AM77" s="19">
        <v>0</v>
      </c>
      <c r="AN77" s="19">
        <v>3.2640201638311281</v>
      </c>
      <c r="AO77" s="19">
        <v>0.66162570888468808</v>
      </c>
      <c r="AP77" s="19">
        <v>0.27567737870195336</v>
      </c>
      <c r="AQ77" s="19">
        <v>0</v>
      </c>
      <c r="AR77" s="19">
        <v>6.6162570888468816E-2</v>
      </c>
      <c r="AS77" s="19">
        <v>2.8229363579080027</v>
      </c>
      <c r="AT77" s="19">
        <v>0</v>
      </c>
      <c r="AU77" s="19">
        <v>0</v>
      </c>
      <c r="AV77" s="19">
        <v>0</v>
      </c>
      <c r="AW77" s="19">
        <v>0.9262759924385634</v>
      </c>
      <c r="AX77" s="19">
        <v>1.1027095148078135E-2</v>
      </c>
      <c r="AY77" s="19">
        <v>0</v>
      </c>
      <c r="AZ77" s="19">
        <v>0</v>
      </c>
      <c r="BA77" s="19">
        <v>6.1641461877756765</v>
      </c>
      <c r="BB77" s="19">
        <v>0.15437933207309387</v>
      </c>
      <c r="BC77" s="19">
        <v>55.675803402646501</v>
      </c>
      <c r="BD77" s="19">
        <v>7.4212350346565845</v>
      </c>
      <c r="BE77" s="19">
        <v>1.1027095148078135E-2</v>
      </c>
      <c r="BF77" s="19">
        <v>8.6121613106490233</v>
      </c>
      <c r="BG77" s="19">
        <v>7.9174543163201001</v>
      </c>
      <c r="BH77" s="19">
        <v>3.8484562066792689</v>
      </c>
      <c r="BI77" s="19">
        <v>1.235034656584751</v>
      </c>
      <c r="BJ77" s="19">
        <v>11.071203528670448</v>
      </c>
      <c r="BK77" s="19">
        <v>0.76086956521739135</v>
      </c>
      <c r="BL77" s="19">
        <v>6.5831758034026464</v>
      </c>
      <c r="BM77" s="19">
        <v>16.298046628859485</v>
      </c>
      <c r="BN77" s="19">
        <v>3.6389413988657848</v>
      </c>
      <c r="BO77" s="19">
        <v>2.3046628859483302</v>
      </c>
      <c r="BP77" s="19">
        <v>2.7016383112791433</v>
      </c>
      <c r="BQ77" s="19">
        <v>0.13232514177693763</v>
      </c>
      <c r="BR77" s="19">
        <v>12.317265280403278</v>
      </c>
      <c r="BS77" s="19">
        <v>0</v>
      </c>
      <c r="BT77" s="19">
        <v>216.6052299936988</v>
      </c>
      <c r="BU77" s="19">
        <v>0</v>
      </c>
      <c r="BV77" s="19">
        <v>0</v>
      </c>
      <c r="BW77" s="19">
        <v>0</v>
      </c>
      <c r="BX77" s="19">
        <v>287.59766855702583</v>
      </c>
      <c r="BY77" s="19">
        <v>195.79710144927535</v>
      </c>
      <c r="BZ77" s="19">
        <v>0</v>
      </c>
      <c r="CA77" s="19">
        <v>483.39477000630114</v>
      </c>
      <c r="CB77" s="19">
        <v>700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260.24676862587268</v>
      </c>
      <c r="AH78" s="19">
        <v>0.18819368121236513</v>
      </c>
      <c r="AI78" s="19">
        <v>0</v>
      </c>
      <c r="AJ78" s="19">
        <v>3.3749400164084147</v>
      </c>
      <c r="AK78" s="19">
        <v>0</v>
      </c>
      <c r="AL78" s="19">
        <v>0.80295970650609116</v>
      </c>
      <c r="AM78" s="19">
        <v>0.48930357115214934</v>
      </c>
      <c r="AN78" s="19">
        <v>6.2731227070788376E-2</v>
      </c>
      <c r="AO78" s="19">
        <v>0</v>
      </c>
      <c r="AP78" s="19">
        <v>0</v>
      </c>
      <c r="AQ78" s="19">
        <v>0.15055494496989211</v>
      </c>
      <c r="AR78" s="19">
        <v>0</v>
      </c>
      <c r="AS78" s="19">
        <v>0.45166483490967635</v>
      </c>
      <c r="AT78" s="19">
        <v>2.5092490828315349E-2</v>
      </c>
      <c r="AU78" s="19">
        <v>0</v>
      </c>
      <c r="AV78" s="19">
        <v>0.16310119038404977</v>
      </c>
      <c r="AW78" s="19">
        <v>0.71513598860698757</v>
      </c>
      <c r="AX78" s="19">
        <v>0</v>
      </c>
      <c r="AY78" s="19">
        <v>0</v>
      </c>
      <c r="AZ78" s="19">
        <v>0</v>
      </c>
      <c r="BA78" s="19">
        <v>2.170500456649278</v>
      </c>
      <c r="BB78" s="19">
        <v>5.3823392826736427</v>
      </c>
      <c r="BC78" s="19">
        <v>0</v>
      </c>
      <c r="BD78" s="19">
        <v>3.011098899397842</v>
      </c>
      <c r="BE78" s="19">
        <v>0</v>
      </c>
      <c r="BF78" s="19">
        <v>2.4214253649324315</v>
      </c>
      <c r="BG78" s="19">
        <v>1.8819368121236515</v>
      </c>
      <c r="BH78" s="19">
        <v>5.0184981656630698E-2</v>
      </c>
      <c r="BI78" s="19">
        <v>0</v>
      </c>
      <c r="BJ78" s="19">
        <v>28.291783408925561</v>
      </c>
      <c r="BK78" s="19">
        <v>3.7513273788331447</v>
      </c>
      <c r="BL78" s="19">
        <v>0.31365613535394188</v>
      </c>
      <c r="BM78" s="19">
        <v>0.1003699633132614</v>
      </c>
      <c r="BN78" s="19">
        <v>5.0184981656630698E-2</v>
      </c>
      <c r="BO78" s="19">
        <v>0</v>
      </c>
      <c r="BP78" s="19">
        <v>3.7638736242473027E-2</v>
      </c>
      <c r="BQ78" s="19">
        <v>1.6435581492546554</v>
      </c>
      <c r="BR78" s="19">
        <v>10.250282503366821</v>
      </c>
      <c r="BS78" s="19">
        <v>0</v>
      </c>
      <c r="BT78" s="19">
        <v>326.02673333230138</v>
      </c>
      <c r="BU78" s="19">
        <v>0</v>
      </c>
      <c r="BV78" s="19">
        <v>0</v>
      </c>
      <c r="BW78" s="19">
        <v>0</v>
      </c>
      <c r="BX78" s="19">
        <v>819.78422160647676</v>
      </c>
      <c r="BY78" s="19">
        <v>475.18904506122198</v>
      </c>
      <c r="BZ78" s="19">
        <v>0</v>
      </c>
      <c r="CA78" s="19">
        <v>1294.9732666676987</v>
      </c>
      <c r="CB78" s="19">
        <v>1621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23.276604694203751</v>
      </c>
      <c r="I79" s="19">
        <v>0</v>
      </c>
      <c r="J79" s="19">
        <v>0</v>
      </c>
      <c r="K79" s="19">
        <v>1.4668966097417346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11.92891393959788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120.25784470429882</v>
      </c>
      <c r="AH79" s="19">
        <v>1.6052830823588795</v>
      </c>
      <c r="AI79" s="19">
        <v>28.729031715319255</v>
      </c>
      <c r="AJ79" s="19">
        <v>9.1611844872549852</v>
      </c>
      <c r="AK79" s="19">
        <v>5.5354589046857909E-2</v>
      </c>
      <c r="AL79" s="19">
        <v>2.2695381509211745</v>
      </c>
      <c r="AM79" s="19">
        <v>2.6016656852023217</v>
      </c>
      <c r="AN79" s="19">
        <v>17.575082022377387</v>
      </c>
      <c r="AO79" s="19">
        <v>0.35980482880457643</v>
      </c>
      <c r="AP79" s="19">
        <v>0.13838647261714479</v>
      </c>
      <c r="AQ79" s="19">
        <v>25.186338016320352</v>
      </c>
      <c r="AR79" s="19">
        <v>0</v>
      </c>
      <c r="AS79" s="19">
        <v>5.701522671826365</v>
      </c>
      <c r="AT79" s="19">
        <v>0</v>
      </c>
      <c r="AU79" s="19">
        <v>0</v>
      </c>
      <c r="AV79" s="19">
        <v>0</v>
      </c>
      <c r="AW79" s="19">
        <v>1.5499284933120216</v>
      </c>
      <c r="AX79" s="19">
        <v>0</v>
      </c>
      <c r="AY79" s="19">
        <v>0</v>
      </c>
      <c r="AZ79" s="19">
        <v>0</v>
      </c>
      <c r="BA79" s="19">
        <v>2.0481197947337426</v>
      </c>
      <c r="BB79" s="19">
        <v>0</v>
      </c>
      <c r="BC79" s="19">
        <v>2.0481197947337426</v>
      </c>
      <c r="BD79" s="19">
        <v>0</v>
      </c>
      <c r="BE79" s="19">
        <v>0</v>
      </c>
      <c r="BF79" s="19">
        <v>0</v>
      </c>
      <c r="BG79" s="19">
        <v>50.289644149070412</v>
      </c>
      <c r="BH79" s="19">
        <v>0.35980482880457643</v>
      </c>
      <c r="BI79" s="19">
        <v>0</v>
      </c>
      <c r="BJ79" s="19">
        <v>0</v>
      </c>
      <c r="BK79" s="19">
        <v>0</v>
      </c>
      <c r="BL79" s="19">
        <v>5.3693951375452178</v>
      </c>
      <c r="BM79" s="19">
        <v>5.2863632539749306</v>
      </c>
      <c r="BN79" s="19">
        <v>0</v>
      </c>
      <c r="BO79" s="19">
        <v>16.108185412635653</v>
      </c>
      <c r="BP79" s="19">
        <v>10.766467569613864</v>
      </c>
      <c r="BQ79" s="19">
        <v>0</v>
      </c>
      <c r="BR79" s="19">
        <v>1.7713468494994531</v>
      </c>
      <c r="BS79" s="19">
        <v>0</v>
      </c>
      <c r="BT79" s="19">
        <v>345.9108269538151</v>
      </c>
      <c r="BU79" s="19">
        <v>0</v>
      </c>
      <c r="BV79" s="19">
        <v>0</v>
      </c>
      <c r="BW79" s="19">
        <v>0</v>
      </c>
      <c r="BX79" s="19">
        <v>148.79313535795404</v>
      </c>
      <c r="BY79" s="19">
        <v>492.29603768823085</v>
      </c>
      <c r="BZ79" s="19">
        <v>0</v>
      </c>
      <c r="CA79" s="19">
        <v>641.0891730461849</v>
      </c>
      <c r="CB79" s="19">
        <v>987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2.3931058098390596</v>
      </c>
      <c r="E80" s="19">
        <v>5.1125442301107178</v>
      </c>
      <c r="F80" s="19">
        <v>0.3807213788380322</v>
      </c>
      <c r="G80" s="19">
        <v>1.2781360575276794</v>
      </c>
      <c r="H80" s="19">
        <v>14.113885401209906</v>
      </c>
      <c r="I80" s="19">
        <v>1.6044686679602786</v>
      </c>
      <c r="J80" s="19">
        <v>0.67985960506791465</v>
      </c>
      <c r="K80" s="19">
        <v>2.6650496518662257</v>
      </c>
      <c r="L80" s="19">
        <v>0.81583152608149756</v>
      </c>
      <c r="M80" s="19">
        <v>3.8887969409884717</v>
      </c>
      <c r="N80" s="19">
        <v>0.8974146786896473</v>
      </c>
      <c r="O80" s="19">
        <v>8.1583152608149759E-2</v>
      </c>
      <c r="P80" s="19">
        <v>1.8220237415820111</v>
      </c>
      <c r="Q80" s="19">
        <v>0.1903606894190161</v>
      </c>
      <c r="R80" s="19">
        <v>0.3807213788380322</v>
      </c>
      <c r="S80" s="19">
        <v>1.3869135943385458</v>
      </c>
      <c r="T80" s="19">
        <v>3.0729654149069741</v>
      </c>
      <c r="U80" s="19">
        <v>0.1903606894190161</v>
      </c>
      <c r="V80" s="19">
        <v>0.27194384202716587</v>
      </c>
      <c r="W80" s="19">
        <v>0.43511014724346536</v>
      </c>
      <c r="X80" s="19">
        <v>5.5748487615568996</v>
      </c>
      <c r="Y80" s="19">
        <v>0.87022029448693072</v>
      </c>
      <c r="Z80" s="19">
        <v>0.35352699463531556</v>
      </c>
      <c r="AA80" s="19">
        <v>0.43511014724346536</v>
      </c>
      <c r="AB80" s="19">
        <v>3.9431857093939051</v>
      </c>
      <c r="AC80" s="19">
        <v>6.2275139824220975</v>
      </c>
      <c r="AD80" s="19">
        <v>1.3597192101358293</v>
      </c>
      <c r="AE80" s="19">
        <v>4.5142677776509528</v>
      </c>
      <c r="AF80" s="19">
        <v>1.6860518205684283</v>
      </c>
      <c r="AG80" s="19">
        <v>103.4474375071339</v>
      </c>
      <c r="AH80" s="19">
        <v>381.53721036411372</v>
      </c>
      <c r="AI80" s="19">
        <v>123.21775482250884</v>
      </c>
      <c r="AJ80" s="19">
        <v>54.796684168473924</v>
      </c>
      <c r="AK80" s="19">
        <v>51.043859148499031</v>
      </c>
      <c r="AL80" s="19">
        <v>16.724546284670698</v>
      </c>
      <c r="AM80" s="19">
        <v>12.971721264695812</v>
      </c>
      <c r="AN80" s="19">
        <v>132.27348476201348</v>
      </c>
      <c r="AO80" s="19">
        <v>357.27981965529051</v>
      </c>
      <c r="AP80" s="19">
        <v>10.333865997032301</v>
      </c>
      <c r="AQ80" s="19">
        <v>420.75151238443095</v>
      </c>
      <c r="AR80" s="19">
        <v>21.945868051592285</v>
      </c>
      <c r="AS80" s="19">
        <v>47.753338659970318</v>
      </c>
      <c r="AT80" s="19">
        <v>63.254137655518775</v>
      </c>
      <c r="AU80" s="19">
        <v>0.8974146786896473</v>
      </c>
      <c r="AV80" s="19">
        <v>2.7194384202716585E-2</v>
      </c>
      <c r="AW80" s="19">
        <v>4.1607407830156378</v>
      </c>
      <c r="AX80" s="19">
        <v>1.5228855153521288</v>
      </c>
      <c r="AY80" s="19">
        <v>1.0605809839059468</v>
      </c>
      <c r="AZ80" s="19">
        <v>0.1903606894190161</v>
      </c>
      <c r="BA80" s="19">
        <v>2.7194384202716586</v>
      </c>
      <c r="BB80" s="19">
        <v>35.21672754251798</v>
      </c>
      <c r="BC80" s="19">
        <v>0.81583152608149756</v>
      </c>
      <c r="BD80" s="19">
        <v>2.6650496518662257</v>
      </c>
      <c r="BE80" s="19">
        <v>24.094224403606894</v>
      </c>
      <c r="BF80" s="19">
        <v>33.204343111516948</v>
      </c>
      <c r="BG80" s="19">
        <v>2.0667731994064606</v>
      </c>
      <c r="BH80" s="19">
        <v>2.0395788152037437</v>
      </c>
      <c r="BI80" s="19">
        <v>1.577274283757562</v>
      </c>
      <c r="BJ80" s="19">
        <v>34.400896016436484</v>
      </c>
      <c r="BK80" s="19">
        <v>5.438876840543317E-2</v>
      </c>
      <c r="BL80" s="19">
        <v>5.0037666932998519</v>
      </c>
      <c r="BM80" s="19">
        <v>2.6922440360689417</v>
      </c>
      <c r="BN80" s="19">
        <v>0</v>
      </c>
      <c r="BO80" s="19">
        <v>0.3807213788380322</v>
      </c>
      <c r="BP80" s="19">
        <v>0.13597192101358294</v>
      </c>
      <c r="BQ80" s="19">
        <v>2.9913822622988246</v>
      </c>
      <c r="BR80" s="19">
        <v>23.278392877525395</v>
      </c>
      <c r="BS80" s="19">
        <v>0</v>
      </c>
      <c r="BT80" s="19">
        <v>2045.1536639653009</v>
      </c>
      <c r="BU80" s="19">
        <v>0</v>
      </c>
      <c r="BV80" s="19">
        <v>0</v>
      </c>
      <c r="BW80" s="19">
        <v>0</v>
      </c>
      <c r="BX80" s="19">
        <v>105.29665563291861</v>
      </c>
      <c r="BY80" s="19">
        <v>708.54968040178062</v>
      </c>
      <c r="BZ80" s="19">
        <v>0</v>
      </c>
      <c r="CA80" s="19">
        <v>813.84633603469922</v>
      </c>
      <c r="CB80" s="19">
        <v>2859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0.13523992322456815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1.0403071017274472E-2</v>
      </c>
      <c r="AG81" s="19">
        <v>0</v>
      </c>
      <c r="AH81" s="19">
        <v>17.425143953934739</v>
      </c>
      <c r="AI81" s="19">
        <v>0.18725527831094049</v>
      </c>
      <c r="AJ81" s="19">
        <v>0.30168905950095964</v>
      </c>
      <c r="AK81" s="19">
        <v>0</v>
      </c>
      <c r="AL81" s="19">
        <v>1.0403071017274472E-2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3.1209213051823417E-2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2.0806142034548943E-2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11.464184261036468</v>
      </c>
      <c r="BS81" s="19">
        <v>0</v>
      </c>
      <c r="BT81" s="19">
        <v>29.5863339731286</v>
      </c>
      <c r="BU81" s="19">
        <v>0</v>
      </c>
      <c r="BV81" s="19">
        <v>0</v>
      </c>
      <c r="BW81" s="19">
        <v>0</v>
      </c>
      <c r="BX81" s="19">
        <v>490.36955854126683</v>
      </c>
      <c r="BY81" s="19">
        <v>22.044107485604606</v>
      </c>
      <c r="BZ81" s="19">
        <v>0</v>
      </c>
      <c r="CA81" s="19">
        <v>512.4136660268714</v>
      </c>
      <c r="CB81" s="19">
        <v>542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17.767130596149386</v>
      </c>
      <c r="AJ82" s="19">
        <v>0</v>
      </c>
      <c r="AK82" s="19">
        <v>0</v>
      </c>
      <c r="AL82" s="19">
        <v>0</v>
      </c>
      <c r="AM82" s="19">
        <v>0</v>
      </c>
      <c r="AN82" s="19">
        <v>7.116817443748551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24.883948039897938</v>
      </c>
      <c r="BU82" s="19">
        <v>0</v>
      </c>
      <c r="BV82" s="19">
        <v>0</v>
      </c>
      <c r="BW82" s="19">
        <v>0</v>
      </c>
      <c r="BX82" s="19">
        <v>1.4740199489677568</v>
      </c>
      <c r="BY82" s="19">
        <v>152.64203201113432</v>
      </c>
      <c r="BZ82" s="19">
        <v>0</v>
      </c>
      <c r="CA82" s="19">
        <v>154.11605196010206</v>
      </c>
      <c r="CB82" s="19">
        <v>179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1.1829827701946745</v>
      </c>
      <c r="H83" s="19">
        <v>14.044584918326247</v>
      </c>
      <c r="I83" s="19">
        <v>16.419445066010294</v>
      </c>
      <c r="J83" s="19">
        <v>4.1182031774446184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8.8946072946968005E-2</v>
      </c>
      <c r="AF83" s="19">
        <v>0</v>
      </c>
      <c r="AG83" s="19">
        <v>0</v>
      </c>
      <c r="AH83" s="19">
        <v>0</v>
      </c>
      <c r="AI83" s="19">
        <v>22.174255985679125</v>
      </c>
      <c r="AJ83" s="19">
        <v>0</v>
      </c>
      <c r="AK83" s="19">
        <v>0</v>
      </c>
      <c r="AL83" s="19">
        <v>0</v>
      </c>
      <c r="AM83" s="19">
        <v>0</v>
      </c>
      <c r="AN83" s="19">
        <v>13.20849183262475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4.4473036473484003E-2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71.281382859700159</v>
      </c>
      <c r="BU83" s="19">
        <v>0</v>
      </c>
      <c r="BV83" s="19">
        <v>0</v>
      </c>
      <c r="BW83" s="19">
        <v>0</v>
      </c>
      <c r="BX83" s="19">
        <v>0</v>
      </c>
      <c r="BY83" s="19">
        <v>87.718617140299841</v>
      </c>
      <c r="BZ83" s="19">
        <v>0</v>
      </c>
      <c r="CA83" s="19">
        <v>87.718617140299841</v>
      </c>
      <c r="CB83" s="19">
        <v>159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0.62600994406463639</v>
      </c>
      <c r="E84" s="19">
        <v>1.4867736171535115</v>
      </c>
      <c r="F84" s="19">
        <v>0.28692122436295836</v>
      </c>
      <c r="G84" s="19">
        <v>1.8519460845245495</v>
      </c>
      <c r="H84" s="19">
        <v>138.4525326289621</v>
      </c>
      <c r="I84" s="19">
        <v>158.79785581106279</v>
      </c>
      <c r="J84" s="19">
        <v>25.353402734617774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4.0951483840894962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3.7821434120571782</v>
      </c>
      <c r="AC84" s="19">
        <v>5.2167495338719699E-2</v>
      </c>
      <c r="AD84" s="19">
        <v>0</v>
      </c>
      <c r="AE84" s="19">
        <v>0.80859617775015535</v>
      </c>
      <c r="AF84" s="19">
        <v>1.9562810752019888</v>
      </c>
      <c r="AG84" s="19">
        <v>2.790961000621504</v>
      </c>
      <c r="AH84" s="19">
        <v>20.971333126165323</v>
      </c>
      <c r="AI84" s="19">
        <v>684.46362259167188</v>
      </c>
      <c r="AJ84" s="19">
        <v>64.009516780609076</v>
      </c>
      <c r="AK84" s="19">
        <v>0.99118241143567443</v>
      </c>
      <c r="AL84" s="19">
        <v>24.310052827843382</v>
      </c>
      <c r="AM84" s="19">
        <v>0</v>
      </c>
      <c r="AN84" s="19">
        <v>433.51188626476073</v>
      </c>
      <c r="AO84" s="19">
        <v>1.1216011497824736</v>
      </c>
      <c r="AP84" s="19">
        <v>3.7560596643878186</v>
      </c>
      <c r="AQ84" s="19">
        <v>164.97970400870108</v>
      </c>
      <c r="AR84" s="19">
        <v>14.267809975139839</v>
      </c>
      <c r="AS84" s="19">
        <v>21.493008079552517</v>
      </c>
      <c r="AT84" s="19">
        <v>1.1998523927905531</v>
      </c>
      <c r="AU84" s="19">
        <v>6.4687694220012428</v>
      </c>
      <c r="AV84" s="19">
        <v>0</v>
      </c>
      <c r="AW84" s="19">
        <v>9.5988191423244249</v>
      </c>
      <c r="AX84" s="19">
        <v>0.26083747669359852</v>
      </c>
      <c r="AY84" s="19">
        <v>0</v>
      </c>
      <c r="AZ84" s="19">
        <v>0</v>
      </c>
      <c r="BA84" s="19">
        <v>0</v>
      </c>
      <c r="BB84" s="19">
        <v>2.1649510565568679</v>
      </c>
      <c r="BC84" s="19">
        <v>0</v>
      </c>
      <c r="BD84" s="19">
        <v>0.13041873834679926</v>
      </c>
      <c r="BE84" s="19">
        <v>0</v>
      </c>
      <c r="BF84" s="19">
        <v>0</v>
      </c>
      <c r="BG84" s="19">
        <v>0.13041873834679926</v>
      </c>
      <c r="BH84" s="19">
        <v>7.8251243008079549E-2</v>
      </c>
      <c r="BI84" s="19">
        <v>0</v>
      </c>
      <c r="BJ84" s="19">
        <v>82.65939636420137</v>
      </c>
      <c r="BK84" s="19">
        <v>0</v>
      </c>
      <c r="BL84" s="19">
        <v>3.8343109073958979</v>
      </c>
      <c r="BM84" s="19">
        <v>0.39125621504039776</v>
      </c>
      <c r="BN84" s="19">
        <v>0</v>
      </c>
      <c r="BO84" s="19">
        <v>6.1035969546302047</v>
      </c>
      <c r="BP84" s="19">
        <v>0</v>
      </c>
      <c r="BQ84" s="19">
        <v>0.1043349906774394</v>
      </c>
      <c r="BR84" s="19">
        <v>0</v>
      </c>
      <c r="BS84" s="19">
        <v>0</v>
      </c>
      <c r="BT84" s="19">
        <v>1887.3417301118707</v>
      </c>
      <c r="BU84" s="19">
        <v>0</v>
      </c>
      <c r="BV84" s="19">
        <v>0</v>
      </c>
      <c r="BW84" s="19">
        <v>0</v>
      </c>
      <c r="BX84" s="19">
        <v>187.64648073337477</v>
      </c>
      <c r="BY84" s="19">
        <v>1954.0117891547545</v>
      </c>
      <c r="BZ84" s="19">
        <v>0</v>
      </c>
      <c r="CA84" s="19">
        <v>2141.6582698881293</v>
      </c>
      <c r="CB84" s="19">
        <v>4029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20.850407893131063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1.565445960027412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0.18319048468405885</v>
      </c>
      <c r="BH85" s="19">
        <v>0</v>
      </c>
      <c r="BI85" s="19">
        <v>0</v>
      </c>
      <c r="BJ85" s="19">
        <v>0</v>
      </c>
      <c r="BK85" s="19">
        <v>0</v>
      </c>
      <c r="BL85" s="19">
        <v>0.26645888681317653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22.865503224655708</v>
      </c>
      <c r="BU85" s="19">
        <v>0</v>
      </c>
      <c r="BV85" s="19">
        <v>0</v>
      </c>
      <c r="BW85" s="19">
        <v>0</v>
      </c>
      <c r="BX85" s="19">
        <v>1123.2907447217972</v>
      </c>
      <c r="BY85" s="19">
        <v>627.84375205354718</v>
      </c>
      <c r="BZ85" s="19">
        <v>0</v>
      </c>
      <c r="CA85" s="19">
        <v>1751.1344967753444</v>
      </c>
      <c r="CB85" s="19">
        <v>1774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0.24688105952511619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0.14548348150587204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28.796912157465336</v>
      </c>
      <c r="AK86" s="19">
        <v>0.22042951743313943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1.2255881169282552</v>
      </c>
      <c r="AS86" s="19">
        <v>0</v>
      </c>
      <c r="AT86" s="19">
        <v>3.9324625910072077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34.567756923864927</v>
      </c>
      <c r="BU86" s="19">
        <v>0</v>
      </c>
      <c r="BV86" s="19">
        <v>0</v>
      </c>
      <c r="BW86" s="19">
        <v>0</v>
      </c>
      <c r="BX86" s="19">
        <v>13.005341528555226</v>
      </c>
      <c r="BY86" s="19">
        <v>193.42690154757983</v>
      </c>
      <c r="BZ86" s="19">
        <v>0</v>
      </c>
      <c r="CA86" s="19">
        <v>206.43224307613508</v>
      </c>
      <c r="CB86" s="19">
        <v>241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1765.4379468845761</v>
      </c>
      <c r="AK87" s="19">
        <v>468.5692032686415</v>
      </c>
      <c r="AL87" s="19">
        <v>0.75536261491317669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710.41853932584274</v>
      </c>
      <c r="AS87" s="19">
        <v>0</v>
      </c>
      <c r="AT87" s="19">
        <v>473.79009193054134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1.0886108273748725</v>
      </c>
      <c r="BH87" s="19">
        <v>0</v>
      </c>
      <c r="BI87" s="19">
        <v>7.1315117466802862</v>
      </c>
      <c r="BJ87" s="19">
        <v>0</v>
      </c>
      <c r="BK87" s="19">
        <v>0</v>
      </c>
      <c r="BL87" s="19">
        <v>38.345760980592445</v>
      </c>
      <c r="BM87" s="19">
        <v>10.019662921348313</v>
      </c>
      <c r="BN87" s="19">
        <v>0</v>
      </c>
      <c r="BO87" s="19">
        <v>4.443309499489275</v>
      </c>
      <c r="BP87" s="19">
        <v>0</v>
      </c>
      <c r="BQ87" s="19">
        <v>0</v>
      </c>
      <c r="BR87" s="19">
        <v>0</v>
      </c>
      <c r="BS87" s="19">
        <v>0</v>
      </c>
      <c r="BT87" s="19">
        <v>3480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3480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61.112178866734887</v>
      </c>
      <c r="AM88" s="19">
        <v>0</v>
      </c>
      <c r="AN88" s="19">
        <v>14.039227344376538</v>
      </c>
      <c r="AO88" s="19">
        <v>0</v>
      </c>
      <c r="AP88" s="19">
        <v>0</v>
      </c>
      <c r="AQ88" s="19">
        <v>0</v>
      </c>
      <c r="AR88" s="19">
        <v>0.86031912834268964</v>
      </c>
      <c r="AS88" s="19">
        <v>0</v>
      </c>
      <c r="AT88" s="19">
        <v>5.8872818782666405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1.526644727745361</v>
      </c>
      <c r="BM88" s="19">
        <v>8.4345012582616643E-3</v>
      </c>
      <c r="BN88" s="19">
        <v>0</v>
      </c>
      <c r="BO88" s="19">
        <v>4.2172506291308321E-3</v>
      </c>
      <c r="BP88" s="19">
        <v>0</v>
      </c>
      <c r="BQ88" s="19">
        <v>0</v>
      </c>
      <c r="BR88" s="19">
        <v>0.58619783744918552</v>
      </c>
      <c r="BS88" s="19">
        <v>0</v>
      </c>
      <c r="BT88" s="19">
        <v>84.024501534802695</v>
      </c>
      <c r="BU88" s="19">
        <v>0</v>
      </c>
      <c r="BV88" s="19">
        <v>0</v>
      </c>
      <c r="BW88" s="19">
        <v>0</v>
      </c>
      <c r="BX88" s="19">
        <v>76.024377091341506</v>
      </c>
      <c r="BY88" s="19">
        <v>144.95112137385581</v>
      </c>
      <c r="BZ88" s="19">
        <v>0</v>
      </c>
      <c r="CA88" s="19">
        <v>220.97549846519732</v>
      </c>
      <c r="CB88" s="19">
        <v>305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3.0231958762886597</v>
      </c>
      <c r="AL89" s="19">
        <v>3.8659793814432991E-2</v>
      </c>
      <c r="AM89" s="19">
        <v>12.355670103092784</v>
      </c>
      <c r="AN89" s="19">
        <v>0</v>
      </c>
      <c r="AO89" s="19">
        <v>0</v>
      </c>
      <c r="AP89" s="19">
        <v>0</v>
      </c>
      <c r="AQ89" s="19">
        <v>3.8659793814432991E-3</v>
      </c>
      <c r="AR89" s="19">
        <v>5.7989690721649487E-2</v>
      </c>
      <c r="AS89" s="19">
        <v>0.62628865979381443</v>
      </c>
      <c r="AT89" s="19">
        <v>0</v>
      </c>
      <c r="AU89" s="19">
        <v>0</v>
      </c>
      <c r="AV89" s="19">
        <v>0</v>
      </c>
      <c r="AW89" s="19">
        <v>0.24742268041237114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0.75</v>
      </c>
      <c r="BM89" s="19">
        <v>0.49871134020618557</v>
      </c>
      <c r="BN89" s="19">
        <v>0</v>
      </c>
      <c r="BO89" s="19">
        <v>0.29381443298969068</v>
      </c>
      <c r="BP89" s="19">
        <v>0.17396907216494847</v>
      </c>
      <c r="BQ89" s="19">
        <v>3.8659793814432991E-2</v>
      </c>
      <c r="BR89" s="19">
        <v>0</v>
      </c>
      <c r="BS89" s="19">
        <v>0</v>
      </c>
      <c r="BT89" s="19">
        <v>18.10824742268041</v>
      </c>
      <c r="BU89" s="19">
        <v>0</v>
      </c>
      <c r="BV89" s="19">
        <v>0</v>
      </c>
      <c r="BW89" s="19">
        <v>0</v>
      </c>
      <c r="BX89" s="19">
        <v>251.77963917525773</v>
      </c>
      <c r="BY89" s="19">
        <v>57.112113402061858</v>
      </c>
      <c r="BZ89" s="19">
        <v>0</v>
      </c>
      <c r="CA89" s="19">
        <v>308.89175257731961</v>
      </c>
      <c r="CB89" s="19">
        <v>327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0.1737113263021606</v>
      </c>
      <c r="E90" s="19">
        <v>5.2113397890648179E-2</v>
      </c>
      <c r="F90" s="19">
        <v>0.39953605049496937</v>
      </c>
      <c r="G90" s="19">
        <v>0</v>
      </c>
      <c r="H90" s="19">
        <v>1.8587111914331185</v>
      </c>
      <c r="I90" s="19">
        <v>1.2507215493755564</v>
      </c>
      <c r="J90" s="19">
        <v>0.12159792841151243</v>
      </c>
      <c r="K90" s="19">
        <v>0.33005151997410515</v>
      </c>
      <c r="L90" s="19">
        <v>0.15634019367194454</v>
      </c>
      <c r="M90" s="19">
        <v>0.60798964205756212</v>
      </c>
      <c r="N90" s="19">
        <v>0.19108245893237666</v>
      </c>
      <c r="O90" s="19">
        <v>0</v>
      </c>
      <c r="P90" s="19">
        <v>0.26056698945324092</v>
      </c>
      <c r="Q90" s="19">
        <v>43.358347045019286</v>
      </c>
      <c r="R90" s="19">
        <v>8.3555147951339261</v>
      </c>
      <c r="S90" s="19">
        <v>0.26056698945324092</v>
      </c>
      <c r="T90" s="19">
        <v>3.4742265260432122E-2</v>
      </c>
      <c r="U90" s="19">
        <v>0</v>
      </c>
      <c r="V90" s="19">
        <v>0.13896906104172849</v>
      </c>
      <c r="W90" s="19">
        <v>3.4742265260432122E-2</v>
      </c>
      <c r="X90" s="19">
        <v>3.3526285976316994</v>
      </c>
      <c r="Y90" s="19">
        <v>1.6676287325007417</v>
      </c>
      <c r="Z90" s="19">
        <v>0</v>
      </c>
      <c r="AA90" s="19">
        <v>1.9803091198446308</v>
      </c>
      <c r="AB90" s="19">
        <v>3.4742265260432122E-2</v>
      </c>
      <c r="AC90" s="19">
        <v>3.700051250236021</v>
      </c>
      <c r="AD90" s="19">
        <v>0.2258247241928088</v>
      </c>
      <c r="AE90" s="19">
        <v>1.7371132630216061E-2</v>
      </c>
      <c r="AF90" s="19">
        <v>6.9484530520864243E-2</v>
      </c>
      <c r="AG90" s="19">
        <v>0.99015455992231538</v>
      </c>
      <c r="AH90" s="19">
        <v>5.2113397890648179E-2</v>
      </c>
      <c r="AI90" s="19">
        <v>13.688452512610255</v>
      </c>
      <c r="AJ90" s="19">
        <v>10.422679578129635</v>
      </c>
      <c r="AK90" s="19">
        <v>0.86855663151080298</v>
      </c>
      <c r="AL90" s="19">
        <v>0.33005151997410515</v>
      </c>
      <c r="AM90" s="19">
        <v>31.580719121732798</v>
      </c>
      <c r="AN90" s="19">
        <v>4.0301027702101262</v>
      </c>
      <c r="AO90" s="19">
        <v>2.3624740377093842</v>
      </c>
      <c r="AP90" s="19">
        <v>1.2159792841151242</v>
      </c>
      <c r="AQ90" s="19">
        <v>20.341596309983007</v>
      </c>
      <c r="AR90" s="19">
        <v>0.62536077468777818</v>
      </c>
      <c r="AS90" s="19">
        <v>11.881854719067784</v>
      </c>
      <c r="AT90" s="19">
        <v>3.5958244544547244</v>
      </c>
      <c r="AU90" s="19">
        <v>3.1441750060691067</v>
      </c>
      <c r="AV90" s="19">
        <v>3.4742265260432122E-2</v>
      </c>
      <c r="AW90" s="19">
        <v>5.0028861975022254</v>
      </c>
      <c r="AX90" s="19">
        <v>0.1737113263021606</v>
      </c>
      <c r="AY90" s="19">
        <v>0.20845359156259272</v>
      </c>
      <c r="AZ90" s="19">
        <v>3.4742265260432122E-2</v>
      </c>
      <c r="BA90" s="19">
        <v>1.6328864672403098</v>
      </c>
      <c r="BB90" s="19">
        <v>5.2113397890648179E-2</v>
      </c>
      <c r="BC90" s="19">
        <v>2.7967523534647856</v>
      </c>
      <c r="BD90" s="19">
        <v>6.7052571952633988</v>
      </c>
      <c r="BE90" s="19">
        <v>5.124484125913737</v>
      </c>
      <c r="BF90" s="19">
        <v>9.1893291613842951</v>
      </c>
      <c r="BG90" s="19">
        <v>11.482318668572816</v>
      </c>
      <c r="BH90" s="19">
        <v>10.752731098103741</v>
      </c>
      <c r="BI90" s="19">
        <v>18.031235670164271</v>
      </c>
      <c r="BJ90" s="19">
        <v>6.7226283278936148</v>
      </c>
      <c r="BK90" s="19">
        <v>0.57324737679713</v>
      </c>
      <c r="BL90" s="19">
        <v>21.800771450921154</v>
      </c>
      <c r="BM90" s="19">
        <v>29.37458527769536</v>
      </c>
      <c r="BN90" s="19">
        <v>1.0248968251827475</v>
      </c>
      <c r="BO90" s="19">
        <v>84.614787041782421</v>
      </c>
      <c r="BP90" s="19">
        <v>482.70903352844391</v>
      </c>
      <c r="BQ90" s="19">
        <v>5.1071129932835211</v>
      </c>
      <c r="BR90" s="19">
        <v>3.4915976586734279</v>
      </c>
      <c r="BS90" s="19">
        <v>0</v>
      </c>
      <c r="BT90" s="19">
        <v>880.40374396461038</v>
      </c>
      <c r="BU90" s="19">
        <v>0</v>
      </c>
      <c r="BV90" s="19">
        <v>0</v>
      </c>
      <c r="BW90" s="19">
        <v>0</v>
      </c>
      <c r="BX90" s="19">
        <v>855.33719957920857</v>
      </c>
      <c r="BY90" s="19">
        <v>196.25905645618104</v>
      </c>
      <c r="BZ90" s="19">
        <v>0</v>
      </c>
      <c r="CA90" s="19">
        <v>1051.5962560353896</v>
      </c>
      <c r="CB90" s="19">
        <v>1932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3.7477731840946521E-2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6.7224631104836809E-4</v>
      </c>
      <c r="AL107" s="19">
        <v>0</v>
      </c>
      <c r="AM107" s="19">
        <v>0</v>
      </c>
      <c r="AN107" s="19">
        <v>4.0334778662902086E-3</v>
      </c>
      <c r="AO107" s="19">
        <v>2.8906591375079827E-2</v>
      </c>
      <c r="AP107" s="19">
        <v>1.3444926220967362E-3</v>
      </c>
      <c r="AQ107" s="19">
        <v>0</v>
      </c>
      <c r="AR107" s="19">
        <v>0</v>
      </c>
      <c r="AS107" s="19">
        <v>6.1006352727639407E-2</v>
      </c>
      <c r="AT107" s="19">
        <v>0</v>
      </c>
      <c r="AU107" s="19">
        <v>0</v>
      </c>
      <c r="AV107" s="19">
        <v>0</v>
      </c>
      <c r="AW107" s="19">
        <v>0</v>
      </c>
      <c r="AX107" s="19">
        <v>1.4957480420826192E-2</v>
      </c>
      <c r="AY107" s="19">
        <v>0</v>
      </c>
      <c r="AZ107" s="19">
        <v>3.5292931330039327E-3</v>
      </c>
      <c r="BA107" s="19">
        <v>5.0418473328627607E-4</v>
      </c>
      <c r="BB107" s="19">
        <v>2.6721790864172631E-2</v>
      </c>
      <c r="BC107" s="19">
        <v>1.6806157776209202E-4</v>
      </c>
      <c r="BD107" s="19">
        <v>0.32603946085845853</v>
      </c>
      <c r="BE107" s="19">
        <v>1.0419817821249707E-2</v>
      </c>
      <c r="BF107" s="19">
        <v>7.1930355282175382E-2</v>
      </c>
      <c r="BG107" s="19">
        <v>2.9410776108366107E-2</v>
      </c>
      <c r="BH107" s="19">
        <v>0.44452287318073347</v>
      </c>
      <c r="BI107" s="19">
        <v>4.8737857551006689E-3</v>
      </c>
      <c r="BJ107" s="19">
        <v>6.7224631104836809E-4</v>
      </c>
      <c r="BK107" s="19">
        <v>0</v>
      </c>
      <c r="BL107" s="19">
        <v>0.2527646129541864</v>
      </c>
      <c r="BM107" s="19">
        <v>0.66838089475984008</v>
      </c>
      <c r="BN107" s="19">
        <v>0.37023965580988871</v>
      </c>
      <c r="BO107" s="19">
        <v>7.8988941548183249E-3</v>
      </c>
      <c r="BP107" s="19">
        <v>3.462068501899096E-2</v>
      </c>
      <c r="BQ107" s="19">
        <v>0</v>
      </c>
      <c r="BR107" s="19">
        <v>3.310813081913213E-2</v>
      </c>
      <c r="BS107" s="19">
        <v>0</v>
      </c>
      <c r="BT107" s="19">
        <v>2.4342038923061411</v>
      </c>
      <c r="BU107" s="19">
        <v>0</v>
      </c>
      <c r="BV107" s="19">
        <v>0</v>
      </c>
      <c r="BW107" s="19">
        <v>0</v>
      </c>
      <c r="BX107" s="19">
        <v>2.5657961076938589</v>
      </c>
      <c r="BY107" s="19">
        <v>0</v>
      </c>
      <c r="BZ107" s="19">
        <v>0</v>
      </c>
      <c r="CA107" s="19">
        <v>2.5657961076938589</v>
      </c>
      <c r="CB107" s="19">
        <v>5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1.5354244351831542E-4</v>
      </c>
      <c r="AU108" s="19">
        <v>0</v>
      </c>
      <c r="AV108" s="19">
        <v>0</v>
      </c>
      <c r="AW108" s="19">
        <v>0</v>
      </c>
      <c r="AX108" s="19">
        <v>6.1416977407326167E-4</v>
      </c>
      <c r="AY108" s="19">
        <v>0</v>
      </c>
      <c r="AZ108" s="19">
        <v>1.5354244351831543E-3</v>
      </c>
      <c r="BA108" s="19">
        <v>0.87288879140162312</v>
      </c>
      <c r="BB108" s="19">
        <v>0.77078306646194339</v>
      </c>
      <c r="BC108" s="19">
        <v>1.5354244351831542E-4</v>
      </c>
      <c r="BD108" s="19">
        <v>3.0708488703663084E-4</v>
      </c>
      <c r="BE108" s="19">
        <v>0</v>
      </c>
      <c r="BF108" s="19">
        <v>0</v>
      </c>
      <c r="BG108" s="19">
        <v>0</v>
      </c>
      <c r="BH108" s="19">
        <v>5.024830006580391</v>
      </c>
      <c r="BI108" s="19">
        <v>0</v>
      </c>
      <c r="BJ108" s="19">
        <v>5.2204430796227242E-3</v>
      </c>
      <c r="BK108" s="19">
        <v>4.6062733055494628E-4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1.9806975213862689E-2</v>
      </c>
      <c r="BR108" s="19">
        <v>0</v>
      </c>
      <c r="BS108" s="19">
        <v>0</v>
      </c>
      <c r="BT108" s="19">
        <v>6.6967536740513269</v>
      </c>
      <c r="BU108" s="19">
        <v>0</v>
      </c>
      <c r="BV108" s="19">
        <v>0</v>
      </c>
      <c r="BW108" s="19">
        <v>0</v>
      </c>
      <c r="BX108" s="19">
        <v>0.30324632594867296</v>
      </c>
      <c r="BY108" s="19">
        <v>0</v>
      </c>
      <c r="BZ108" s="19">
        <v>0</v>
      </c>
      <c r="CA108" s="19">
        <v>0.30324632594867296</v>
      </c>
      <c r="CB108" s="19">
        <v>7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1.4833494029518654E-4</v>
      </c>
      <c r="AT128" s="19">
        <v>0</v>
      </c>
      <c r="AU128" s="19">
        <v>0</v>
      </c>
      <c r="AV128" s="19">
        <v>0</v>
      </c>
      <c r="AW128" s="19">
        <v>0</v>
      </c>
      <c r="AX128" s="19">
        <v>2.9666988059037312E-3</v>
      </c>
      <c r="AY128" s="19">
        <v>0</v>
      </c>
      <c r="AZ128" s="19">
        <v>0</v>
      </c>
      <c r="BA128" s="19">
        <v>0.42216124008010092</v>
      </c>
      <c r="BB128" s="19">
        <v>6.0668990580731295E-2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1.453682414892828E-2</v>
      </c>
      <c r="BI128" s="19">
        <v>0</v>
      </c>
      <c r="BJ128" s="19">
        <v>3.8567084476748498E-3</v>
      </c>
      <c r="BK128" s="19">
        <v>0</v>
      </c>
      <c r="BL128" s="19">
        <v>0.12919973299710746</v>
      </c>
      <c r="BM128" s="19">
        <v>1.3498479566861975E-2</v>
      </c>
      <c r="BN128" s="19">
        <v>0</v>
      </c>
      <c r="BO128" s="19">
        <v>1.0086775940072684E-2</v>
      </c>
      <c r="BP128" s="19">
        <v>0</v>
      </c>
      <c r="BQ128" s="19">
        <v>0.14373655714603575</v>
      </c>
      <c r="BR128" s="19">
        <v>0.20707557665208037</v>
      </c>
      <c r="BS128" s="19">
        <v>0</v>
      </c>
      <c r="BT128" s="19">
        <v>1.0079359193057924</v>
      </c>
      <c r="BU128" s="19">
        <v>0</v>
      </c>
      <c r="BV128" s="19">
        <v>0</v>
      </c>
      <c r="BW128" s="19">
        <v>0</v>
      </c>
      <c r="BX128" s="19">
        <v>4.9920640806942078</v>
      </c>
      <c r="BY128" s="19">
        <v>0</v>
      </c>
      <c r="BZ128" s="19">
        <v>0</v>
      </c>
      <c r="CA128" s="19">
        <v>4.9920640806942078</v>
      </c>
      <c r="CB128" s="19">
        <v>6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712.48471455829156</v>
      </c>
      <c r="E133" s="19">
        <f t="shared" ref="E133:BP133" si="10">SUM(E5:E132)</f>
        <v>199.57590484128707</v>
      </c>
      <c r="F133" s="19">
        <f t="shared" si="10"/>
        <v>13.047764298038301</v>
      </c>
      <c r="G133" s="19">
        <f t="shared" si="10"/>
        <v>76.297227297775862</v>
      </c>
      <c r="H133" s="19">
        <f t="shared" si="10"/>
        <v>466.80115394256529</v>
      </c>
      <c r="I133" s="19">
        <f t="shared" si="10"/>
        <v>239.77883806122986</v>
      </c>
      <c r="J133" s="19">
        <f t="shared" si="10"/>
        <v>45.092210805487653</v>
      </c>
      <c r="K133" s="19">
        <f t="shared" si="10"/>
        <v>238.16233971447025</v>
      </c>
      <c r="L133" s="19">
        <f t="shared" si="10"/>
        <v>10.760872828330948</v>
      </c>
      <c r="M133" s="19">
        <f t="shared" si="10"/>
        <v>528.53164910787507</v>
      </c>
      <c r="N133" s="19">
        <f t="shared" si="10"/>
        <v>179.89357830178579</v>
      </c>
      <c r="O133" s="19">
        <f t="shared" si="10"/>
        <v>15.484261636675772</v>
      </c>
      <c r="P133" s="19">
        <f t="shared" si="10"/>
        <v>582.11498789306268</v>
      </c>
      <c r="Q133" s="19">
        <f t="shared" si="10"/>
        <v>903.72469740271356</v>
      </c>
      <c r="R133" s="19">
        <f t="shared" si="10"/>
        <v>373.57056622994691</v>
      </c>
      <c r="S133" s="19">
        <f t="shared" si="10"/>
        <v>89.304293710036006</v>
      </c>
      <c r="T133" s="19">
        <f t="shared" si="10"/>
        <v>245.81928936176669</v>
      </c>
      <c r="U133" s="19">
        <f t="shared" si="10"/>
        <v>54.472306746504721</v>
      </c>
      <c r="V133" s="19">
        <f t="shared" si="10"/>
        <v>159.776382415483</v>
      </c>
      <c r="W133" s="19">
        <f t="shared" si="10"/>
        <v>46.29851492739153</v>
      </c>
      <c r="X133" s="19">
        <f t="shared" si="10"/>
        <v>853.5344031395806</v>
      </c>
      <c r="Y133" s="19">
        <f t="shared" si="10"/>
        <v>659.6453115281098</v>
      </c>
      <c r="Z133" s="19">
        <f t="shared" si="10"/>
        <v>267.98502731941846</v>
      </c>
      <c r="AA133" s="19">
        <f t="shared" si="10"/>
        <v>175.63798731664562</v>
      </c>
      <c r="AB133" s="19">
        <f t="shared" si="10"/>
        <v>1221.5684743307922</v>
      </c>
      <c r="AC133" s="19">
        <f t="shared" si="10"/>
        <v>203.34953393319287</v>
      </c>
      <c r="AD133" s="19">
        <f t="shared" si="10"/>
        <v>250.88856122318941</v>
      </c>
      <c r="AE133" s="19">
        <f t="shared" si="10"/>
        <v>153.88986367952171</v>
      </c>
      <c r="AF133" s="19">
        <f t="shared" si="10"/>
        <v>467.94077594491608</v>
      </c>
      <c r="AG133" s="19">
        <f t="shared" si="10"/>
        <v>1037.8874781903801</v>
      </c>
      <c r="AH133" s="19">
        <f t="shared" si="10"/>
        <v>727.82477676983399</v>
      </c>
      <c r="AI133" s="19">
        <f t="shared" si="10"/>
        <v>1148.6944417645036</v>
      </c>
      <c r="AJ133" s="19">
        <f t="shared" si="10"/>
        <v>2358.4850856584794</v>
      </c>
      <c r="AK133" s="19">
        <f t="shared" si="10"/>
        <v>941.11737770458058</v>
      </c>
      <c r="AL133" s="19">
        <f t="shared" si="10"/>
        <v>205.25745701897426</v>
      </c>
      <c r="AM133" s="19">
        <f t="shared" si="10"/>
        <v>337.80723196335208</v>
      </c>
      <c r="AN133" s="19">
        <f t="shared" si="10"/>
        <v>775.3884323869521</v>
      </c>
      <c r="AO133" s="19">
        <f t="shared" si="10"/>
        <v>446.13728520660811</v>
      </c>
      <c r="AP133" s="19">
        <f t="shared" si="10"/>
        <v>59.210496606621973</v>
      </c>
      <c r="AQ133" s="19">
        <f t="shared" si="10"/>
        <v>1773.4439564118695</v>
      </c>
      <c r="AR133" s="19">
        <f t="shared" si="10"/>
        <v>813.62324261955007</v>
      </c>
      <c r="AS133" s="19">
        <f t="shared" si="10"/>
        <v>365.11869371822985</v>
      </c>
      <c r="AT133" s="19">
        <f t="shared" si="10"/>
        <v>764.61320374122931</v>
      </c>
      <c r="AU133" s="19">
        <f t="shared" si="10"/>
        <v>11.325219967355727</v>
      </c>
      <c r="AV133" s="19">
        <f t="shared" si="10"/>
        <v>28.37128141098562</v>
      </c>
      <c r="AW133" s="19">
        <f t="shared" si="10"/>
        <v>40.5027980577878</v>
      </c>
      <c r="AX133" s="19">
        <f t="shared" si="10"/>
        <v>23.078652578953154</v>
      </c>
      <c r="AY133" s="19">
        <f t="shared" si="10"/>
        <v>276.97929940117507</v>
      </c>
      <c r="AZ133" s="19">
        <f t="shared" si="10"/>
        <v>6.1069490866026834</v>
      </c>
      <c r="BA133" s="19">
        <f t="shared" si="10"/>
        <v>23.590255802890535</v>
      </c>
      <c r="BB133" s="19">
        <f t="shared" si="10"/>
        <v>46.680084020494526</v>
      </c>
      <c r="BC133" s="19">
        <f t="shared" si="10"/>
        <v>85.295710611033357</v>
      </c>
      <c r="BD133" s="19">
        <f t="shared" si="10"/>
        <v>46.890030884403693</v>
      </c>
      <c r="BE133" s="19">
        <f t="shared" si="10"/>
        <v>70.859998289842096</v>
      </c>
      <c r="BF133" s="19">
        <f t="shared" si="10"/>
        <v>71.367214714365161</v>
      </c>
      <c r="BG133" s="19">
        <f t="shared" si="10"/>
        <v>85.102129907451882</v>
      </c>
      <c r="BH133" s="19">
        <f t="shared" si="10"/>
        <v>31.27449894954712</v>
      </c>
      <c r="BI133" s="19">
        <f t="shared" si="10"/>
        <v>44.544241752142717</v>
      </c>
      <c r="BJ133" s="19">
        <f t="shared" si="10"/>
        <v>239.64416571188517</v>
      </c>
      <c r="BK133" s="19">
        <f t="shared" si="10"/>
        <v>14.531848877536895</v>
      </c>
      <c r="BL133" s="19">
        <f t="shared" si="10"/>
        <v>164.15405175720011</v>
      </c>
      <c r="BM133" s="19">
        <f t="shared" si="10"/>
        <v>116.15243605857908</v>
      </c>
      <c r="BN133" s="19">
        <f t="shared" si="10"/>
        <v>12.221294733991771</v>
      </c>
      <c r="BO133" s="19">
        <f t="shared" si="10"/>
        <v>240.39342203826871</v>
      </c>
      <c r="BP133" s="19">
        <f t="shared" si="10"/>
        <v>698.18872754468134</v>
      </c>
      <c r="BQ133" s="19">
        <f t="shared" ref="BQ133:CB133" si="11">SUM(BQ5:BQ132)</f>
        <v>16.167584777809225</v>
      </c>
      <c r="BR133" s="19">
        <f t="shared" si="11"/>
        <v>154.32497313920311</v>
      </c>
      <c r="BS133" s="19">
        <f t="shared" si="11"/>
        <v>0</v>
      </c>
      <c r="BT133" s="19">
        <f t="shared" si="11"/>
        <v>23737.787522331429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11407.196211290042</v>
      </c>
      <c r="BY133" s="19">
        <f t="shared" si="11"/>
        <v>5430.0162663785195</v>
      </c>
      <c r="BZ133" s="19">
        <f t="shared" si="11"/>
        <v>0</v>
      </c>
      <c r="CA133" s="19">
        <f t="shared" si="11"/>
        <v>16837.21247766856</v>
      </c>
      <c r="CB133" s="19">
        <f t="shared" si="11"/>
        <v>40575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2" t="s">
        <v>443</v>
      </c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0.56698948676782845</v>
      </c>
      <c r="E5" s="19">
        <v>0.52120772696669948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9.6846030348542125E-2</v>
      </c>
      <c r="L5" s="19">
        <v>0</v>
      </c>
      <c r="M5" s="19">
        <v>29.182350199388889</v>
      </c>
      <c r="N5" s="19">
        <v>0.71313895074835565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1.2554767207001916</v>
      </c>
      <c r="AT5" s="19">
        <v>0</v>
      </c>
      <c r="AU5" s="19">
        <v>0</v>
      </c>
      <c r="AV5" s="19">
        <v>0</v>
      </c>
      <c r="AW5" s="19">
        <v>0</v>
      </c>
      <c r="AX5" s="19">
        <v>1.7608369154280387E-3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0.41731834895644521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32.755088300792373</v>
      </c>
      <c r="BU5" s="19">
        <v>0</v>
      </c>
      <c r="BV5" s="19">
        <v>0</v>
      </c>
      <c r="BW5" s="19">
        <v>0</v>
      </c>
      <c r="BX5" s="19">
        <v>1.2449116992076235</v>
      </c>
      <c r="BY5" s="19">
        <v>0</v>
      </c>
      <c r="BZ5" s="19">
        <v>0</v>
      </c>
      <c r="CA5" s="19">
        <v>1.2449116992076235</v>
      </c>
      <c r="CB5" s="19">
        <v>34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8.8879277494093447</v>
      </c>
      <c r="E6" s="19">
        <v>33.443982928130481</v>
      </c>
      <c r="F6" s="19">
        <v>0.11595914945507202</v>
      </c>
      <c r="G6" s="19">
        <v>0</v>
      </c>
      <c r="H6" s="19">
        <v>0</v>
      </c>
      <c r="I6" s="19">
        <v>0</v>
      </c>
      <c r="J6" s="19">
        <v>0</v>
      </c>
      <c r="K6" s="19">
        <v>5.8525264842618707</v>
      </c>
      <c r="L6" s="19">
        <v>0</v>
      </c>
      <c r="M6" s="19">
        <v>96.416622208673132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4.3041307827147319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1.7734928740187486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1.8007773797728832</v>
      </c>
      <c r="BM6" s="19">
        <v>6.821126438533648E-3</v>
      </c>
      <c r="BN6" s="19">
        <v>0</v>
      </c>
      <c r="BO6" s="19">
        <v>1.3642252877067296E-2</v>
      </c>
      <c r="BP6" s="19">
        <v>2.0463379315600945E-2</v>
      </c>
      <c r="BQ6" s="19">
        <v>0</v>
      </c>
      <c r="BR6" s="19">
        <v>0</v>
      </c>
      <c r="BS6" s="19">
        <v>0</v>
      </c>
      <c r="BT6" s="19">
        <v>152.63634631506744</v>
      </c>
      <c r="BU6" s="19">
        <v>0</v>
      </c>
      <c r="BV6" s="19">
        <v>0</v>
      </c>
      <c r="BW6" s="19">
        <v>0</v>
      </c>
      <c r="BX6" s="19">
        <v>26.363653684932554</v>
      </c>
      <c r="BY6" s="19">
        <v>0</v>
      </c>
      <c r="BZ6" s="19">
        <v>0</v>
      </c>
      <c r="CA6" s="19">
        <v>26.363653684932554</v>
      </c>
      <c r="CB6" s="19">
        <v>179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2.3641150263264481</v>
      </c>
      <c r="E7" s="19">
        <v>0.11583637100040503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4.7282300526528962</v>
      </c>
      <c r="N7" s="19">
        <v>0</v>
      </c>
      <c r="O7" s="19">
        <v>0</v>
      </c>
      <c r="P7" s="19">
        <v>30.012150668286758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0.44228432563791009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1.3005265289590928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38.963142972863508</v>
      </c>
      <c r="BU7" s="19">
        <v>0</v>
      </c>
      <c r="BV7" s="19">
        <v>0</v>
      </c>
      <c r="BW7" s="19">
        <v>0</v>
      </c>
      <c r="BX7" s="19">
        <v>3.6857027136492505E-2</v>
      </c>
      <c r="BY7" s="19">
        <v>0</v>
      </c>
      <c r="BZ7" s="19">
        <v>0</v>
      </c>
      <c r="CA7" s="19">
        <v>3.6857027136492505E-2</v>
      </c>
      <c r="CB7" s="19">
        <v>39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0.74112828279351528</v>
      </c>
      <c r="E8" s="19">
        <v>0.18889615530237841</v>
      </c>
      <c r="F8" s="19">
        <v>3.8550235775995593E-3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29.329019378377453</v>
      </c>
      <c r="M8" s="19">
        <v>0</v>
      </c>
      <c r="N8" s="19">
        <v>1.899562867862183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20.865315113757614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1.4321412590782363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54.459918080748977</v>
      </c>
      <c r="BU8" s="19">
        <v>0</v>
      </c>
      <c r="BV8" s="19">
        <v>0</v>
      </c>
      <c r="BW8" s="19">
        <v>0</v>
      </c>
      <c r="BX8" s="19">
        <v>1.540081919251024</v>
      </c>
      <c r="BY8" s="19">
        <v>0</v>
      </c>
      <c r="BZ8" s="19">
        <v>0</v>
      </c>
      <c r="CA8" s="19">
        <v>1.540081919251024</v>
      </c>
      <c r="CB8" s="19">
        <v>56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5.8907763298007207</v>
      </c>
      <c r="E9" s="19">
        <v>0.50261142944069781</v>
      </c>
      <c r="F9" s="19">
        <v>4.2594188935652349E-3</v>
      </c>
      <c r="G9" s="19">
        <v>0</v>
      </c>
      <c r="H9" s="19">
        <v>0</v>
      </c>
      <c r="I9" s="19">
        <v>0</v>
      </c>
      <c r="J9" s="19">
        <v>0</v>
      </c>
      <c r="K9" s="19">
        <v>1.2437503169210486</v>
      </c>
      <c r="L9" s="19">
        <v>0</v>
      </c>
      <c r="M9" s="19">
        <v>88.598042695603667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4.9643527204502815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24.54916079306323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125.75295370417322</v>
      </c>
      <c r="BU9" s="19">
        <v>0</v>
      </c>
      <c r="BV9" s="19">
        <v>0</v>
      </c>
      <c r="BW9" s="19">
        <v>0</v>
      </c>
      <c r="BX9" s="19">
        <v>0.24704629582678364</v>
      </c>
      <c r="BY9" s="19">
        <v>0</v>
      </c>
      <c r="BZ9" s="19">
        <v>0</v>
      </c>
      <c r="CA9" s="19">
        <v>0.24704629582678364</v>
      </c>
      <c r="CB9" s="19">
        <v>126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113.68483274994784</v>
      </c>
      <c r="E10" s="19">
        <v>22.130647441989847</v>
      </c>
      <c r="F10" s="19">
        <v>1.4458378729224135</v>
      </c>
      <c r="G10" s="19">
        <v>0</v>
      </c>
      <c r="H10" s="19">
        <v>0</v>
      </c>
      <c r="I10" s="19">
        <v>0</v>
      </c>
      <c r="J10" s="19">
        <v>0</v>
      </c>
      <c r="K10" s="19">
        <v>0.81619879923039473</v>
      </c>
      <c r="L10" s="19">
        <v>0</v>
      </c>
      <c r="M10" s="19">
        <v>148.92130091100859</v>
      </c>
      <c r="N10" s="19">
        <v>0</v>
      </c>
      <c r="O10" s="19">
        <v>173.8969841674587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11.893182503071467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0.9794385590764737</v>
      </c>
      <c r="AQ10" s="19">
        <v>6.9959897076890987E-2</v>
      </c>
      <c r="AR10" s="19">
        <v>0</v>
      </c>
      <c r="AS10" s="19">
        <v>10.493984561533646</v>
      </c>
      <c r="AT10" s="19">
        <v>0</v>
      </c>
      <c r="AU10" s="19">
        <v>0</v>
      </c>
      <c r="AV10" s="19">
        <v>0</v>
      </c>
      <c r="AW10" s="19">
        <v>0</v>
      </c>
      <c r="AX10" s="19">
        <v>5.7367115603050607</v>
      </c>
      <c r="AY10" s="19">
        <v>59.722432137972596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0.11659982846148498</v>
      </c>
      <c r="BG10" s="19">
        <v>0</v>
      </c>
      <c r="BH10" s="19">
        <v>0</v>
      </c>
      <c r="BI10" s="19">
        <v>0</v>
      </c>
      <c r="BJ10" s="19">
        <v>4.1043139618442712</v>
      </c>
      <c r="BK10" s="19">
        <v>0</v>
      </c>
      <c r="BL10" s="19">
        <v>16.81369526414613</v>
      </c>
      <c r="BM10" s="19">
        <v>9.6777857623032517</v>
      </c>
      <c r="BN10" s="19">
        <v>1.3758779758455226</v>
      </c>
      <c r="BO10" s="19">
        <v>9.3979461739956882</v>
      </c>
      <c r="BP10" s="19">
        <v>5.3402721435360121</v>
      </c>
      <c r="BQ10" s="19">
        <v>2.3319965692296992E-2</v>
      </c>
      <c r="BR10" s="19">
        <v>7.9987482324578689</v>
      </c>
      <c r="BS10" s="19">
        <v>0</v>
      </c>
      <c r="BT10" s="19">
        <v>604.64007046987638</v>
      </c>
      <c r="BU10" s="19">
        <v>0</v>
      </c>
      <c r="BV10" s="19">
        <v>0</v>
      </c>
      <c r="BW10" s="19">
        <v>0</v>
      </c>
      <c r="BX10" s="19">
        <v>1407.3599295301235</v>
      </c>
      <c r="BY10" s="19">
        <v>0</v>
      </c>
      <c r="BZ10" s="19">
        <v>0</v>
      </c>
      <c r="CA10" s="19">
        <v>1407.3599295301235</v>
      </c>
      <c r="CB10" s="19">
        <v>2012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0.1525455570167199</v>
      </c>
      <c r="E11" s="19">
        <v>0.17433777944767989</v>
      </c>
      <c r="F11" s="19">
        <v>8.7168889723839946E-2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121.57880894232575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1.5036633477362389</v>
      </c>
      <c r="AY11" s="19">
        <v>6.3524328386248357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0.13075333458575991</v>
      </c>
      <c r="BM11" s="19">
        <v>8.7168889723839946E-2</v>
      </c>
      <c r="BN11" s="19">
        <v>0</v>
      </c>
      <c r="BO11" s="19">
        <v>6.5376667292879956E-2</v>
      </c>
      <c r="BP11" s="19">
        <v>0</v>
      </c>
      <c r="BQ11" s="19">
        <v>0</v>
      </c>
      <c r="BR11" s="19">
        <v>7.6272778508359951E-2</v>
      </c>
      <c r="BS11" s="19">
        <v>0</v>
      </c>
      <c r="BT11" s="19">
        <v>130.20852902498589</v>
      </c>
      <c r="BU11" s="19">
        <v>0</v>
      </c>
      <c r="BV11" s="19">
        <v>0</v>
      </c>
      <c r="BW11" s="19">
        <v>0</v>
      </c>
      <c r="BX11" s="19">
        <v>40.751455945895174</v>
      </c>
      <c r="BY11" s="19">
        <v>3.0400150291189183</v>
      </c>
      <c r="BZ11" s="19">
        <v>0</v>
      </c>
      <c r="CA11" s="19">
        <v>43.791470975014093</v>
      </c>
      <c r="CB11" s="19">
        <v>174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0.23839820359281438</v>
      </c>
      <c r="E12" s="19">
        <v>0.88023952095808378</v>
      </c>
      <c r="F12" s="19">
        <v>6.1127744510978037E-3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42.94835329341317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1.8338323353293415E-2</v>
      </c>
      <c r="BH12" s="19">
        <v>0</v>
      </c>
      <c r="BI12" s="19">
        <v>0</v>
      </c>
      <c r="BJ12" s="19">
        <v>0</v>
      </c>
      <c r="BK12" s="19">
        <v>0</v>
      </c>
      <c r="BL12" s="19">
        <v>4.890219560878243E-2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6.7240518962075849E-2</v>
      </c>
      <c r="BS12" s="19">
        <v>0</v>
      </c>
      <c r="BT12" s="19">
        <v>44.207584830339322</v>
      </c>
      <c r="BU12" s="19">
        <v>0</v>
      </c>
      <c r="BV12" s="19">
        <v>0</v>
      </c>
      <c r="BW12" s="19">
        <v>0</v>
      </c>
      <c r="BX12" s="19">
        <v>3.4598303393213574</v>
      </c>
      <c r="BY12" s="19">
        <v>1.3325848303393213</v>
      </c>
      <c r="BZ12" s="19">
        <v>0</v>
      </c>
      <c r="CA12" s="19">
        <v>4.7924151696606785</v>
      </c>
      <c r="CB12" s="19">
        <v>49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5.0459857146462728</v>
      </c>
      <c r="E13" s="19">
        <v>0.71658968728704464</v>
      </c>
      <c r="F13" s="19">
        <v>2.9857903636960198E-2</v>
      </c>
      <c r="G13" s="19">
        <v>0</v>
      </c>
      <c r="H13" s="19">
        <v>0</v>
      </c>
      <c r="I13" s="19">
        <v>0</v>
      </c>
      <c r="J13" s="19">
        <v>0</v>
      </c>
      <c r="K13" s="19">
        <v>2.9857903636960198E-2</v>
      </c>
      <c r="L13" s="19">
        <v>0</v>
      </c>
      <c r="M13" s="19">
        <v>107.81689003306327</v>
      </c>
      <c r="N13" s="19">
        <v>0.68673178365008458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4.56825925645491</v>
      </c>
      <c r="AT13" s="19">
        <v>0</v>
      </c>
      <c r="AU13" s="19">
        <v>0</v>
      </c>
      <c r="AV13" s="19">
        <v>0</v>
      </c>
      <c r="AW13" s="19">
        <v>0</v>
      </c>
      <c r="AX13" s="19">
        <v>0.89573710910880588</v>
      </c>
      <c r="AY13" s="19">
        <v>25.319502284142249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5.9715807273920396E-2</v>
      </c>
      <c r="BH13" s="19">
        <v>0</v>
      </c>
      <c r="BI13" s="19">
        <v>0</v>
      </c>
      <c r="BJ13" s="19">
        <v>0</v>
      </c>
      <c r="BK13" s="19">
        <v>0</v>
      </c>
      <c r="BL13" s="19">
        <v>5.374422654652836</v>
      </c>
      <c r="BM13" s="19">
        <v>2.9260745564220993</v>
      </c>
      <c r="BN13" s="19">
        <v>8.957371091088058E-2</v>
      </c>
      <c r="BO13" s="19">
        <v>2.3587743873198557</v>
      </c>
      <c r="BP13" s="19">
        <v>0.86587920547184571</v>
      </c>
      <c r="BQ13" s="19">
        <v>0</v>
      </c>
      <c r="BR13" s="19">
        <v>8.957371091088058E-2</v>
      </c>
      <c r="BS13" s="19">
        <v>0</v>
      </c>
      <c r="BT13" s="19">
        <v>156.87342570858885</v>
      </c>
      <c r="BU13" s="19">
        <v>0</v>
      </c>
      <c r="BV13" s="19">
        <v>0</v>
      </c>
      <c r="BW13" s="19">
        <v>0</v>
      </c>
      <c r="BX13" s="19">
        <v>1020.6625779258474</v>
      </c>
      <c r="BY13" s="19">
        <v>5.4639963655637169</v>
      </c>
      <c r="BZ13" s="19">
        <v>0</v>
      </c>
      <c r="CA13" s="19">
        <v>1026.1265742914111</v>
      </c>
      <c r="CB13" s="19">
        <v>1183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8.7385438328364202</v>
      </c>
      <c r="E14" s="19">
        <v>42.19561295818405</v>
      </c>
      <c r="F14" s="19">
        <v>0.21154761606494124</v>
      </c>
      <c r="G14" s="19">
        <v>0</v>
      </c>
      <c r="H14" s="19">
        <v>0</v>
      </c>
      <c r="I14" s="19">
        <v>0</v>
      </c>
      <c r="J14" s="19">
        <v>0</v>
      </c>
      <c r="K14" s="19">
        <v>960.36108536065944</v>
      </c>
      <c r="L14" s="19">
        <v>0</v>
      </c>
      <c r="M14" s="19">
        <v>0.63464284819482375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0.11391025480419914</v>
      </c>
      <c r="BI14" s="19">
        <v>0</v>
      </c>
      <c r="BJ14" s="19">
        <v>0</v>
      </c>
      <c r="BK14" s="19">
        <v>0</v>
      </c>
      <c r="BL14" s="19">
        <v>2.538571392779295</v>
      </c>
      <c r="BM14" s="19">
        <v>0.99264650615087813</v>
      </c>
      <c r="BN14" s="19">
        <v>6.5091574173828076E-2</v>
      </c>
      <c r="BO14" s="19">
        <v>0</v>
      </c>
      <c r="BP14" s="19">
        <v>1.659835141432616</v>
      </c>
      <c r="BQ14" s="19">
        <v>0</v>
      </c>
      <c r="BR14" s="19">
        <v>0</v>
      </c>
      <c r="BS14" s="19">
        <v>0</v>
      </c>
      <c r="BT14" s="19">
        <v>1017.5114874852804</v>
      </c>
      <c r="BU14" s="19">
        <v>0</v>
      </c>
      <c r="BV14" s="19">
        <v>0</v>
      </c>
      <c r="BW14" s="19">
        <v>0</v>
      </c>
      <c r="BX14" s="19">
        <v>19.31592463608348</v>
      </c>
      <c r="BY14" s="19">
        <v>262.17258787863608</v>
      </c>
      <c r="BZ14" s="19">
        <v>0</v>
      </c>
      <c r="CA14" s="19">
        <v>281.4885125147195</v>
      </c>
      <c r="CB14" s="19">
        <v>1299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0.62950654863302513</v>
      </c>
      <c r="E15" s="19">
        <v>13.21963752129353</v>
      </c>
      <c r="F15" s="19">
        <v>0.3954592420899774</v>
      </c>
      <c r="G15" s="19">
        <v>0</v>
      </c>
      <c r="H15" s="19">
        <v>0</v>
      </c>
      <c r="I15" s="19">
        <v>0</v>
      </c>
      <c r="J15" s="19">
        <v>0</v>
      </c>
      <c r="K15" s="19">
        <v>163.122902063727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0.9119774358401519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8.0705967773464768E-2</v>
      </c>
      <c r="BS15" s="19">
        <v>0</v>
      </c>
      <c r="BT15" s="19">
        <v>178.36018877935714</v>
      </c>
      <c r="BU15" s="19">
        <v>0</v>
      </c>
      <c r="BV15" s="19">
        <v>0</v>
      </c>
      <c r="BW15" s="19">
        <v>0</v>
      </c>
      <c r="BX15" s="19">
        <v>110.63981122064284</v>
      </c>
      <c r="BY15" s="19">
        <v>0</v>
      </c>
      <c r="BZ15" s="19">
        <v>0</v>
      </c>
      <c r="CA15" s="19">
        <v>110.63981122064284</v>
      </c>
      <c r="CB15" s="19">
        <v>289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0.14690553745928339</v>
      </c>
      <c r="E16" s="19">
        <v>0.82768729641693817</v>
      </c>
      <c r="F16" s="19">
        <v>7.1661237785016294E-3</v>
      </c>
      <c r="G16" s="19">
        <v>0</v>
      </c>
      <c r="H16" s="19">
        <v>0</v>
      </c>
      <c r="I16" s="19">
        <v>0</v>
      </c>
      <c r="J16" s="19">
        <v>0</v>
      </c>
      <c r="K16" s="19">
        <v>30.742671009771986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31.724429967426712</v>
      </c>
      <c r="BU16" s="19">
        <v>0</v>
      </c>
      <c r="BV16" s="19">
        <v>0</v>
      </c>
      <c r="BW16" s="19">
        <v>0</v>
      </c>
      <c r="BX16" s="19">
        <v>1.1250814332247556</v>
      </c>
      <c r="BY16" s="19">
        <v>0.1504885993485342</v>
      </c>
      <c r="BZ16" s="19">
        <v>0</v>
      </c>
      <c r="CA16" s="19">
        <v>1.2755700325732899</v>
      </c>
      <c r="CB16" s="19">
        <v>33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2.8563835802329525</v>
      </c>
      <c r="E17" s="19">
        <v>56.530815334162618</v>
      </c>
      <c r="F17" s="19">
        <v>4.2632590749745562E-2</v>
      </c>
      <c r="G17" s="19">
        <v>0</v>
      </c>
      <c r="H17" s="19">
        <v>0</v>
      </c>
      <c r="I17" s="19">
        <v>0</v>
      </c>
      <c r="J17" s="19">
        <v>0</v>
      </c>
      <c r="K17" s="19">
        <v>321.70552979758003</v>
      </c>
      <c r="L17" s="19">
        <v>0</v>
      </c>
      <c r="M17" s="19">
        <v>50.135926721700777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0.19184665837385503</v>
      </c>
      <c r="AT17" s="19">
        <v>0</v>
      </c>
      <c r="AU17" s="19">
        <v>0</v>
      </c>
      <c r="AV17" s="19">
        <v>0</v>
      </c>
      <c r="AW17" s="19">
        <v>0</v>
      </c>
      <c r="AX17" s="19">
        <v>8.0788759470767832</v>
      </c>
      <c r="AY17" s="19">
        <v>38.454596856270499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1.4708243808662218</v>
      </c>
      <c r="BM17" s="19">
        <v>0.9592332918692752</v>
      </c>
      <c r="BN17" s="19">
        <v>0.21316295374872779</v>
      </c>
      <c r="BO17" s="19">
        <v>1.0444984733687663</v>
      </c>
      <c r="BP17" s="19">
        <v>0.36237702137283728</v>
      </c>
      <c r="BQ17" s="19">
        <v>0</v>
      </c>
      <c r="BR17" s="19">
        <v>0</v>
      </c>
      <c r="BS17" s="19">
        <v>0</v>
      </c>
      <c r="BT17" s="19">
        <v>482.0467036073731</v>
      </c>
      <c r="BU17" s="19">
        <v>0</v>
      </c>
      <c r="BV17" s="19">
        <v>0</v>
      </c>
      <c r="BW17" s="19">
        <v>0</v>
      </c>
      <c r="BX17" s="19">
        <v>269.37402465226734</v>
      </c>
      <c r="BY17" s="19">
        <v>2.5792717403596068</v>
      </c>
      <c r="BZ17" s="19">
        <v>0</v>
      </c>
      <c r="CA17" s="19">
        <v>271.9532963926269</v>
      </c>
      <c r="CB17" s="19">
        <v>754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118.14854476484608</v>
      </c>
      <c r="E18" s="19">
        <v>118.83779247373191</v>
      </c>
      <c r="F18" s="19">
        <v>137.04541945013261</v>
      </c>
      <c r="G18" s="19">
        <v>0.11487461814763839</v>
      </c>
      <c r="H18" s="19">
        <v>0</v>
      </c>
      <c r="I18" s="19">
        <v>0</v>
      </c>
      <c r="J18" s="19">
        <v>0</v>
      </c>
      <c r="K18" s="19">
        <v>20.045620866762899</v>
      </c>
      <c r="L18" s="19">
        <v>0</v>
      </c>
      <c r="M18" s="19">
        <v>11.085400651247104</v>
      </c>
      <c r="N18" s="19">
        <v>0.11487461814763839</v>
      </c>
      <c r="O18" s="19">
        <v>0.22974923629527677</v>
      </c>
      <c r="P18" s="19">
        <v>1.8954311994360333</v>
      </c>
      <c r="Q18" s="19">
        <v>0.51693578166437282</v>
      </c>
      <c r="R18" s="19">
        <v>0.57437309073819187</v>
      </c>
      <c r="S18" s="19">
        <v>170.64624525831684</v>
      </c>
      <c r="T18" s="19">
        <v>276.96270435395616</v>
      </c>
      <c r="U18" s="19">
        <v>0</v>
      </c>
      <c r="V18" s="19">
        <v>0</v>
      </c>
      <c r="W18" s="19">
        <v>0.11487461814763839</v>
      </c>
      <c r="X18" s="19">
        <v>13.612642250495149</v>
      </c>
      <c r="Y18" s="19">
        <v>0</v>
      </c>
      <c r="Z18" s="19">
        <v>0</v>
      </c>
      <c r="AA18" s="19">
        <v>0</v>
      </c>
      <c r="AB18" s="19">
        <v>61.055859545469808</v>
      </c>
      <c r="AC18" s="19">
        <v>4.7098593440531733</v>
      </c>
      <c r="AD18" s="19">
        <v>77.827553795024997</v>
      </c>
      <c r="AE18" s="19">
        <v>0</v>
      </c>
      <c r="AF18" s="19">
        <v>0.45949847259055354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0.17231192722145761</v>
      </c>
      <c r="AN18" s="19">
        <v>0</v>
      </c>
      <c r="AO18" s="19">
        <v>0</v>
      </c>
      <c r="AP18" s="19">
        <v>0</v>
      </c>
      <c r="AQ18" s="19">
        <v>60.42404914565779</v>
      </c>
      <c r="AR18" s="19">
        <v>0</v>
      </c>
      <c r="AS18" s="19">
        <v>11.3725871966162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0.22974923629527677</v>
      </c>
      <c r="BH18" s="19">
        <v>0</v>
      </c>
      <c r="BI18" s="19">
        <v>0</v>
      </c>
      <c r="BJ18" s="19">
        <v>0</v>
      </c>
      <c r="BK18" s="19">
        <v>0</v>
      </c>
      <c r="BL18" s="19">
        <v>0.68924770888583042</v>
      </c>
      <c r="BM18" s="19">
        <v>0.45949847259055354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1087.3456980764713</v>
      </c>
      <c r="BU18" s="19">
        <v>0</v>
      </c>
      <c r="BV18" s="19">
        <v>0</v>
      </c>
      <c r="BW18" s="19">
        <v>0</v>
      </c>
      <c r="BX18" s="19">
        <v>557.02702339789857</v>
      </c>
      <c r="BY18" s="19">
        <v>66.627278525630274</v>
      </c>
      <c r="BZ18" s="19">
        <v>0</v>
      </c>
      <c r="CA18" s="19">
        <v>623.65430192352881</v>
      </c>
      <c r="CB18" s="19">
        <v>1711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2.0276192650079889</v>
      </c>
      <c r="E19" s="19">
        <v>2.2593471810089021</v>
      </c>
      <c r="F19" s="19">
        <v>44.028304040173474</v>
      </c>
      <c r="G19" s="19">
        <v>0</v>
      </c>
      <c r="H19" s="19">
        <v>0</v>
      </c>
      <c r="I19" s="19">
        <v>0</v>
      </c>
      <c r="J19" s="19">
        <v>0</v>
      </c>
      <c r="K19" s="19">
        <v>127.56621775850262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3.9973065510157499</v>
      </c>
      <c r="AY19" s="19">
        <v>49.647706003195623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7.1256334170280757</v>
      </c>
      <c r="BM19" s="19">
        <v>5.619401963022141</v>
      </c>
      <c r="BN19" s="19">
        <v>0.81104770600319553</v>
      </c>
      <c r="BO19" s="19">
        <v>5.5614699840219126</v>
      </c>
      <c r="BP19" s="19">
        <v>1.795891349007076</v>
      </c>
      <c r="BQ19" s="19">
        <v>0</v>
      </c>
      <c r="BR19" s="19">
        <v>0</v>
      </c>
      <c r="BS19" s="19">
        <v>0</v>
      </c>
      <c r="BT19" s="19">
        <v>250.43994521798678</v>
      </c>
      <c r="BU19" s="19">
        <v>0</v>
      </c>
      <c r="BV19" s="19">
        <v>0</v>
      </c>
      <c r="BW19" s="19">
        <v>0</v>
      </c>
      <c r="BX19" s="19">
        <v>1018.5600547820133</v>
      </c>
      <c r="BY19" s="19">
        <v>0</v>
      </c>
      <c r="BZ19" s="19">
        <v>0</v>
      </c>
      <c r="CA19" s="19">
        <v>1018.5600547820133</v>
      </c>
      <c r="CB19" s="19">
        <v>1269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3.6386486882602957</v>
      </c>
      <c r="E21" s="19">
        <v>30.322072402169134</v>
      </c>
      <c r="F21" s="19">
        <v>0.89843177487908543</v>
      </c>
      <c r="G21" s="19">
        <v>20.035028579803605</v>
      </c>
      <c r="H21" s="19">
        <v>56.825809761102157</v>
      </c>
      <c r="I21" s="19">
        <v>0</v>
      </c>
      <c r="J21" s="19">
        <v>0</v>
      </c>
      <c r="K21" s="19">
        <v>3.7734134544921591</v>
      </c>
      <c r="L21" s="19">
        <v>0.53905906492745126</v>
      </c>
      <c r="M21" s="19">
        <v>20.079950168547562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0.17968635497581709</v>
      </c>
      <c r="U21" s="19">
        <v>0</v>
      </c>
      <c r="V21" s="19">
        <v>0</v>
      </c>
      <c r="W21" s="19">
        <v>17.24989007767844</v>
      </c>
      <c r="X21" s="19">
        <v>217.33064634325075</v>
      </c>
      <c r="Y21" s="19">
        <v>4.3124725194196101</v>
      </c>
      <c r="Z21" s="19">
        <v>0</v>
      </c>
      <c r="AA21" s="19">
        <v>0</v>
      </c>
      <c r="AB21" s="19">
        <v>0</v>
      </c>
      <c r="AC21" s="19">
        <v>329.41001025941665</v>
      </c>
      <c r="AD21" s="19">
        <v>33.781034735453616</v>
      </c>
      <c r="AE21" s="19">
        <v>21.113146709658508</v>
      </c>
      <c r="AF21" s="19">
        <v>4.4921588743954272E-2</v>
      </c>
      <c r="AG21" s="19">
        <v>0</v>
      </c>
      <c r="AH21" s="19">
        <v>2.5605305584053939</v>
      </c>
      <c r="AI21" s="19">
        <v>0</v>
      </c>
      <c r="AJ21" s="19">
        <v>0</v>
      </c>
      <c r="AK21" s="19">
        <v>1.9765499047339881</v>
      </c>
      <c r="AL21" s="19">
        <v>0</v>
      </c>
      <c r="AM21" s="19">
        <v>2.111314670965851</v>
      </c>
      <c r="AN21" s="19">
        <v>0</v>
      </c>
      <c r="AO21" s="19">
        <v>0</v>
      </c>
      <c r="AP21" s="19">
        <v>26.818188480140702</v>
      </c>
      <c r="AQ21" s="19">
        <v>397.06192290781183</v>
      </c>
      <c r="AR21" s="19">
        <v>0</v>
      </c>
      <c r="AS21" s="19">
        <v>5.1210611168107878</v>
      </c>
      <c r="AT21" s="19">
        <v>0</v>
      </c>
      <c r="AU21" s="19">
        <v>0</v>
      </c>
      <c r="AV21" s="19">
        <v>0</v>
      </c>
      <c r="AW21" s="19">
        <v>0.26952953246372563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24.302579510479262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4.8964531730910155</v>
      </c>
      <c r="BM21" s="19">
        <v>1.0781181298549025</v>
      </c>
      <c r="BN21" s="19">
        <v>0</v>
      </c>
      <c r="BO21" s="19">
        <v>0.22460794371977136</v>
      </c>
      <c r="BP21" s="19">
        <v>4.4921588743954272E-2</v>
      </c>
      <c r="BQ21" s="19">
        <v>0</v>
      </c>
      <c r="BR21" s="19">
        <v>0</v>
      </c>
      <c r="BS21" s="19">
        <v>0</v>
      </c>
      <c r="BT21" s="19">
        <v>1226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1226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0.55915345627712632</v>
      </c>
      <c r="E25" s="19">
        <v>167.18688342686076</v>
      </c>
      <c r="F25" s="19">
        <v>6.9894182034640789E-2</v>
      </c>
      <c r="G25" s="19">
        <v>0</v>
      </c>
      <c r="H25" s="19">
        <v>0</v>
      </c>
      <c r="I25" s="19">
        <v>0</v>
      </c>
      <c r="J25" s="19">
        <v>0</v>
      </c>
      <c r="K25" s="19">
        <v>388.89122884074141</v>
      </c>
      <c r="L25" s="19">
        <v>0</v>
      </c>
      <c r="M25" s="19">
        <v>45.710795050655079</v>
      </c>
      <c r="N25" s="19">
        <v>0</v>
      </c>
      <c r="O25" s="19">
        <v>0</v>
      </c>
      <c r="P25" s="19">
        <v>0</v>
      </c>
      <c r="Q25" s="19">
        <v>0</v>
      </c>
      <c r="R25" s="19">
        <v>153.90698884027904</v>
      </c>
      <c r="S25" s="19">
        <v>0</v>
      </c>
      <c r="T25" s="19">
        <v>0</v>
      </c>
      <c r="U25" s="19">
        <v>0</v>
      </c>
      <c r="V25" s="19">
        <v>0</v>
      </c>
      <c r="W25" s="19">
        <v>70.942594765160408</v>
      </c>
      <c r="X25" s="19">
        <v>0</v>
      </c>
      <c r="Y25" s="19">
        <v>0</v>
      </c>
      <c r="Z25" s="19">
        <v>179.0688943727497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5.9410054729444672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6.9894182034640789E-2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25.930741534851734</v>
      </c>
      <c r="AY25" s="19">
        <v>1190.5076025960366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119.02979200499327</v>
      </c>
      <c r="BM25" s="19">
        <v>79.749261701525143</v>
      </c>
      <c r="BN25" s="19">
        <v>13.349788768616392</v>
      </c>
      <c r="BO25" s="19">
        <v>77.302965330312716</v>
      </c>
      <c r="BP25" s="19">
        <v>40.818202308230219</v>
      </c>
      <c r="BQ25" s="19">
        <v>0.27957672813856316</v>
      </c>
      <c r="BR25" s="19">
        <v>9.5755029387457888</v>
      </c>
      <c r="BS25" s="19">
        <v>0</v>
      </c>
      <c r="BT25" s="19">
        <v>2568.8907665011875</v>
      </c>
      <c r="BU25" s="19">
        <v>0</v>
      </c>
      <c r="BV25" s="19">
        <v>0</v>
      </c>
      <c r="BW25" s="19">
        <v>0</v>
      </c>
      <c r="BX25" s="19">
        <v>9525.1092334988116</v>
      </c>
      <c r="BY25" s="19">
        <v>0</v>
      </c>
      <c r="BZ25" s="19">
        <v>0</v>
      </c>
      <c r="CA25" s="19">
        <v>9525.1092334988116</v>
      </c>
      <c r="CB25" s="19">
        <v>12094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270.0805157216156</v>
      </c>
      <c r="L26" s="19">
        <v>0</v>
      </c>
      <c r="M26" s="19">
        <v>0.11169582949611893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0.55847914748059468</v>
      </c>
      <c r="AY26" s="19">
        <v>55.736218918563345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1.8988291014340219</v>
      </c>
      <c r="BM26" s="19">
        <v>1.4520457834495459</v>
      </c>
      <c r="BN26" s="19">
        <v>0.16754374424417839</v>
      </c>
      <c r="BO26" s="19">
        <v>1.5078936981976054</v>
      </c>
      <c r="BP26" s="19">
        <v>2.6248519931587948</v>
      </c>
      <c r="BQ26" s="19">
        <v>0</v>
      </c>
      <c r="BR26" s="19">
        <v>0</v>
      </c>
      <c r="BS26" s="19">
        <v>0</v>
      </c>
      <c r="BT26" s="19">
        <v>334.13807393763977</v>
      </c>
      <c r="BU26" s="19">
        <v>0</v>
      </c>
      <c r="BV26" s="19">
        <v>0</v>
      </c>
      <c r="BW26" s="19">
        <v>0</v>
      </c>
      <c r="BX26" s="19">
        <v>514.86192606236023</v>
      </c>
      <c r="BY26" s="19">
        <v>0</v>
      </c>
      <c r="BZ26" s="19">
        <v>0</v>
      </c>
      <c r="CA26" s="19">
        <v>514.86192606236023</v>
      </c>
      <c r="CB26" s="19">
        <v>849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337.64602215508557</v>
      </c>
      <c r="L27" s="19">
        <v>0</v>
      </c>
      <c r="M27" s="19">
        <v>3.4859013091641491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39.72306143001007</v>
      </c>
      <c r="AT27" s="19">
        <v>0</v>
      </c>
      <c r="AU27" s="19">
        <v>0</v>
      </c>
      <c r="AV27" s="19">
        <v>0</v>
      </c>
      <c r="AW27" s="19">
        <v>0</v>
      </c>
      <c r="AX27" s="19">
        <v>3.5669687814702922</v>
      </c>
      <c r="AY27" s="19">
        <v>354.99446122860019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28.292547834843909</v>
      </c>
      <c r="BM27" s="19">
        <v>20.429003021148038</v>
      </c>
      <c r="BN27" s="19">
        <v>3.5669687814702922</v>
      </c>
      <c r="BO27" s="19">
        <v>20.185800604229609</v>
      </c>
      <c r="BP27" s="19">
        <v>11.511581067472306</v>
      </c>
      <c r="BQ27" s="19">
        <v>0</v>
      </c>
      <c r="BR27" s="19">
        <v>3.4859013091641491</v>
      </c>
      <c r="BS27" s="19">
        <v>0</v>
      </c>
      <c r="BT27" s="19">
        <v>826.88821752265869</v>
      </c>
      <c r="BU27" s="19">
        <v>0</v>
      </c>
      <c r="BV27" s="19">
        <v>0</v>
      </c>
      <c r="BW27" s="19">
        <v>0</v>
      </c>
      <c r="BX27" s="19">
        <v>3359.1117824773414</v>
      </c>
      <c r="BY27" s="19">
        <v>0</v>
      </c>
      <c r="BZ27" s="19">
        <v>0</v>
      </c>
      <c r="CA27" s="19">
        <v>3359.1117824773414</v>
      </c>
      <c r="CB27" s="19">
        <v>4186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2.3220039109786761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1.5480026073191173</v>
      </c>
      <c r="AY28" s="19">
        <v>125.67846168172083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7.3530123847658073</v>
      </c>
      <c r="BM28" s="19">
        <v>5.3212589626594653</v>
      </c>
      <c r="BN28" s="19">
        <v>0.29025048887233451</v>
      </c>
      <c r="BO28" s="19">
        <v>5.5147592885743553</v>
      </c>
      <c r="BP28" s="19">
        <v>1.161001955489338</v>
      </c>
      <c r="BQ28" s="19">
        <v>0</v>
      </c>
      <c r="BR28" s="19">
        <v>0.77400130365955866</v>
      </c>
      <c r="BS28" s="19">
        <v>0</v>
      </c>
      <c r="BT28" s="19">
        <v>149.96275258403946</v>
      </c>
      <c r="BU28" s="19">
        <v>0</v>
      </c>
      <c r="BV28" s="19">
        <v>0</v>
      </c>
      <c r="BW28" s="19">
        <v>0</v>
      </c>
      <c r="BX28" s="19">
        <v>889.03724741596056</v>
      </c>
      <c r="BY28" s="19">
        <v>0</v>
      </c>
      <c r="BZ28" s="19">
        <v>0</v>
      </c>
      <c r="CA28" s="19">
        <v>889.03724741596056</v>
      </c>
      <c r="CB28" s="19">
        <v>1039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850.04915691084682</v>
      </c>
      <c r="L29" s="19">
        <v>0</v>
      </c>
      <c r="M29" s="19">
        <v>17.937024500822904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10.174362637021396</v>
      </c>
      <c r="AY29" s="19">
        <v>43.712076514610438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72.80321709157532</v>
      </c>
      <c r="BM29" s="19">
        <v>25.247492469645685</v>
      </c>
      <c r="BN29" s="19">
        <v>3.3160885631773436</v>
      </c>
      <c r="BO29" s="19">
        <v>24.192373381361985</v>
      </c>
      <c r="BP29" s="19">
        <v>15.14849548178741</v>
      </c>
      <c r="BQ29" s="19">
        <v>0</v>
      </c>
      <c r="BR29" s="19">
        <v>0.52755954414185013</v>
      </c>
      <c r="BS29" s="19">
        <v>0</v>
      </c>
      <c r="BT29" s="19">
        <v>1063.107847094991</v>
      </c>
      <c r="BU29" s="19">
        <v>0</v>
      </c>
      <c r="BV29" s="19">
        <v>0</v>
      </c>
      <c r="BW29" s="19">
        <v>0</v>
      </c>
      <c r="BX29" s="19">
        <v>1363.892152905009</v>
      </c>
      <c r="BY29" s="19">
        <v>0</v>
      </c>
      <c r="BZ29" s="19">
        <v>0</v>
      </c>
      <c r="CA29" s="19">
        <v>1363.892152905009</v>
      </c>
      <c r="CB29" s="19">
        <v>2427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760.01248902002294</v>
      </c>
      <c r="L30" s="19">
        <v>0</v>
      </c>
      <c r="M30" s="19">
        <v>237.68004910020497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2.1920426135723776</v>
      </c>
      <c r="Z30" s="19">
        <v>0</v>
      </c>
      <c r="AA30" s="19">
        <v>0.20876596319736931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1.9832766503750083</v>
      </c>
      <c r="AT30" s="19">
        <v>0</v>
      </c>
      <c r="AU30" s="19">
        <v>0</v>
      </c>
      <c r="AV30" s="19">
        <v>0</v>
      </c>
      <c r="AW30" s="19">
        <v>0</v>
      </c>
      <c r="AX30" s="19">
        <v>11.89965990225005</v>
      </c>
      <c r="AY30" s="19">
        <v>214.40264420369829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0.10438298159868466</v>
      </c>
      <c r="BH30" s="19">
        <v>0</v>
      </c>
      <c r="BI30" s="19">
        <v>0</v>
      </c>
      <c r="BJ30" s="19">
        <v>0</v>
      </c>
      <c r="BK30" s="19">
        <v>0</v>
      </c>
      <c r="BL30" s="19">
        <v>26.095745399671166</v>
      </c>
      <c r="BM30" s="19">
        <v>17.431957926980338</v>
      </c>
      <c r="BN30" s="19">
        <v>2.4008085767697471</v>
      </c>
      <c r="BO30" s="19">
        <v>18.788936687763236</v>
      </c>
      <c r="BP30" s="19">
        <v>11.482127975855313</v>
      </c>
      <c r="BQ30" s="19">
        <v>0</v>
      </c>
      <c r="BR30" s="19">
        <v>5.7410639879276566</v>
      </c>
      <c r="BS30" s="19">
        <v>0</v>
      </c>
      <c r="BT30" s="19">
        <v>1310.4239509898873</v>
      </c>
      <c r="BU30" s="19">
        <v>0</v>
      </c>
      <c r="BV30" s="19">
        <v>0</v>
      </c>
      <c r="BW30" s="19">
        <v>0</v>
      </c>
      <c r="BX30" s="19">
        <v>7958.5760490101129</v>
      </c>
      <c r="BY30" s="19">
        <v>0</v>
      </c>
      <c r="BZ30" s="19">
        <v>0</v>
      </c>
      <c r="CA30" s="19">
        <v>7958.5760490101129</v>
      </c>
      <c r="CB30" s="19">
        <v>9269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1.1468986384266264</v>
      </c>
      <c r="E31" s="19">
        <v>5.1308623298033282</v>
      </c>
      <c r="F31" s="19">
        <v>6.0363086232980333E-2</v>
      </c>
      <c r="G31" s="19">
        <v>0</v>
      </c>
      <c r="H31" s="19">
        <v>0</v>
      </c>
      <c r="I31" s="19">
        <v>0</v>
      </c>
      <c r="J31" s="19">
        <v>0</v>
      </c>
      <c r="K31" s="19">
        <v>23.601966717095308</v>
      </c>
      <c r="L31" s="19">
        <v>74.729500756429658</v>
      </c>
      <c r="M31" s="19">
        <v>319.44145234493192</v>
      </c>
      <c r="N31" s="19">
        <v>66.097579425113466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48.833736762481095</v>
      </c>
      <c r="X31" s="19">
        <v>0</v>
      </c>
      <c r="Y31" s="19">
        <v>30.483358547655065</v>
      </c>
      <c r="Z31" s="19">
        <v>0</v>
      </c>
      <c r="AA31" s="19">
        <v>6.0363086232980333E-2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0.78472012102874433</v>
      </c>
      <c r="AT31" s="19">
        <v>0</v>
      </c>
      <c r="AU31" s="19">
        <v>0</v>
      </c>
      <c r="AV31" s="19">
        <v>0</v>
      </c>
      <c r="AW31" s="19">
        <v>0</v>
      </c>
      <c r="AX31" s="19">
        <v>0.18108925869894099</v>
      </c>
      <c r="AY31" s="19">
        <v>76.178214826021176</v>
      </c>
      <c r="AZ31" s="19">
        <v>0</v>
      </c>
      <c r="BA31" s="19">
        <v>0</v>
      </c>
      <c r="BB31" s="19">
        <v>0</v>
      </c>
      <c r="BC31" s="19">
        <v>0</v>
      </c>
      <c r="BD31" s="19">
        <v>0.18108925869894099</v>
      </c>
      <c r="BE31" s="19">
        <v>0</v>
      </c>
      <c r="BF31" s="19">
        <v>0</v>
      </c>
      <c r="BG31" s="19">
        <v>0.12072617246596067</v>
      </c>
      <c r="BH31" s="19">
        <v>0</v>
      </c>
      <c r="BI31" s="19">
        <v>0</v>
      </c>
      <c r="BJ31" s="19">
        <v>6.0363086232980333E-2</v>
      </c>
      <c r="BK31" s="19">
        <v>0</v>
      </c>
      <c r="BL31" s="19">
        <v>8.3301059001512865</v>
      </c>
      <c r="BM31" s="19">
        <v>6.0363086232980327</v>
      </c>
      <c r="BN31" s="19">
        <v>0.42254160363086229</v>
      </c>
      <c r="BO31" s="19">
        <v>5.9759455370650532</v>
      </c>
      <c r="BP31" s="19">
        <v>1.7505295007564297</v>
      </c>
      <c r="BQ31" s="19">
        <v>0</v>
      </c>
      <c r="BR31" s="19">
        <v>0.42254160363086229</v>
      </c>
      <c r="BS31" s="19">
        <v>0</v>
      </c>
      <c r="BT31" s="19">
        <v>670.03025718608171</v>
      </c>
      <c r="BU31" s="19">
        <v>0</v>
      </c>
      <c r="BV31" s="19">
        <v>0</v>
      </c>
      <c r="BW31" s="19">
        <v>0</v>
      </c>
      <c r="BX31" s="19">
        <v>526.96974281391829</v>
      </c>
      <c r="BY31" s="19">
        <v>0</v>
      </c>
      <c r="BZ31" s="19">
        <v>0</v>
      </c>
      <c r="CA31" s="19">
        <v>526.96974281391829</v>
      </c>
      <c r="CB31" s="19">
        <v>1197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21.035888646515012</v>
      </c>
      <c r="L32" s="19">
        <v>0</v>
      </c>
      <c r="M32" s="19">
        <v>360.33239846265712</v>
      </c>
      <c r="N32" s="19">
        <v>78.204009556455802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1.1136646930507947</v>
      </c>
      <c r="AU32" s="19">
        <v>0</v>
      </c>
      <c r="AV32" s="19">
        <v>0</v>
      </c>
      <c r="AW32" s="19">
        <v>0</v>
      </c>
      <c r="AX32" s="19">
        <v>0.24748104290017658</v>
      </c>
      <c r="AY32" s="19">
        <v>289.8003012361068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0.24748104290017658</v>
      </c>
      <c r="BH32" s="19">
        <v>0</v>
      </c>
      <c r="BI32" s="19">
        <v>0</v>
      </c>
      <c r="BJ32" s="19">
        <v>0</v>
      </c>
      <c r="BK32" s="19">
        <v>0</v>
      </c>
      <c r="BL32" s="19">
        <v>73.996831827152803</v>
      </c>
      <c r="BM32" s="19">
        <v>49.496208580035315</v>
      </c>
      <c r="BN32" s="19">
        <v>6.0632855510543262</v>
      </c>
      <c r="BO32" s="19">
        <v>48.011322322634264</v>
      </c>
      <c r="BP32" s="19">
        <v>15.715046224161213</v>
      </c>
      <c r="BQ32" s="19">
        <v>0</v>
      </c>
      <c r="BR32" s="19">
        <v>1.3611457359509711</v>
      </c>
      <c r="BS32" s="19">
        <v>0</v>
      </c>
      <c r="BT32" s="19">
        <v>945.62506492157468</v>
      </c>
      <c r="BU32" s="19">
        <v>0</v>
      </c>
      <c r="BV32" s="19">
        <v>0</v>
      </c>
      <c r="BW32" s="19">
        <v>0</v>
      </c>
      <c r="BX32" s="19">
        <v>3819.3749350784256</v>
      </c>
      <c r="BY32" s="19">
        <v>0</v>
      </c>
      <c r="BZ32" s="19">
        <v>0</v>
      </c>
      <c r="CA32" s="19">
        <v>3819.3749350784256</v>
      </c>
      <c r="CB32" s="19">
        <v>4765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22.40760804501377</v>
      </c>
      <c r="E33" s="19">
        <v>126.88423320962528</v>
      </c>
      <c r="F33" s="19">
        <v>0.27663713635819465</v>
      </c>
      <c r="G33" s="19">
        <v>0</v>
      </c>
      <c r="H33" s="19">
        <v>0</v>
      </c>
      <c r="I33" s="19">
        <v>0</v>
      </c>
      <c r="J33" s="19">
        <v>0</v>
      </c>
      <c r="K33" s="19">
        <v>439.11534777924101</v>
      </c>
      <c r="L33" s="19">
        <v>0</v>
      </c>
      <c r="M33" s="19">
        <v>936.60113133006098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195.72077397342272</v>
      </c>
      <c r="X33" s="19">
        <v>9.2212378786064877E-2</v>
      </c>
      <c r="Y33" s="19">
        <v>4.7028313180893093</v>
      </c>
      <c r="Z33" s="19">
        <v>49.702472165688974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0.32274332575122711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23.514156590446547</v>
      </c>
      <c r="AT33" s="19">
        <v>0</v>
      </c>
      <c r="AU33" s="19">
        <v>0</v>
      </c>
      <c r="AV33" s="19">
        <v>0</v>
      </c>
      <c r="AW33" s="19">
        <v>0</v>
      </c>
      <c r="AX33" s="19">
        <v>0.23053094696516221</v>
      </c>
      <c r="AY33" s="19">
        <v>163.67697234526517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4.6106189393032439E-2</v>
      </c>
      <c r="BH33" s="19">
        <v>0</v>
      </c>
      <c r="BI33" s="19">
        <v>0</v>
      </c>
      <c r="BJ33" s="19">
        <v>0</v>
      </c>
      <c r="BK33" s="19">
        <v>0</v>
      </c>
      <c r="BL33" s="19">
        <v>7.8841583862085471</v>
      </c>
      <c r="BM33" s="19">
        <v>5.6249551059499581</v>
      </c>
      <c r="BN33" s="19">
        <v>0.41495570453729197</v>
      </c>
      <c r="BO33" s="19">
        <v>5.8554860529151203</v>
      </c>
      <c r="BP33" s="19">
        <v>1.5215042499700706</v>
      </c>
      <c r="BQ33" s="19">
        <v>0</v>
      </c>
      <c r="BR33" s="19">
        <v>0.55327427271638929</v>
      </c>
      <c r="BS33" s="19">
        <v>0</v>
      </c>
      <c r="BT33" s="19">
        <v>1985.1480905064047</v>
      </c>
      <c r="BU33" s="19">
        <v>0</v>
      </c>
      <c r="BV33" s="19">
        <v>0</v>
      </c>
      <c r="BW33" s="19">
        <v>0</v>
      </c>
      <c r="BX33" s="19">
        <v>1095.851909493595</v>
      </c>
      <c r="BY33" s="19">
        <v>0</v>
      </c>
      <c r="BZ33" s="19">
        <v>0</v>
      </c>
      <c r="CA33" s="19">
        <v>1095.851909493595</v>
      </c>
      <c r="CB33" s="19">
        <v>3081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32.617964071856285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12.072882805816938</v>
      </c>
      <c r="AS34" s="19">
        <v>3.1770744225834049</v>
      </c>
      <c r="AT34" s="19">
        <v>0</v>
      </c>
      <c r="AU34" s="19">
        <v>0</v>
      </c>
      <c r="AV34" s="19">
        <v>4.0242942686056464</v>
      </c>
      <c r="AW34" s="19">
        <v>0</v>
      </c>
      <c r="AX34" s="19">
        <v>10.378443113772455</v>
      </c>
      <c r="AY34" s="19">
        <v>315.48349016253206</v>
      </c>
      <c r="AZ34" s="19">
        <v>0</v>
      </c>
      <c r="BA34" s="19">
        <v>0</v>
      </c>
      <c r="BB34" s="19">
        <v>0</v>
      </c>
      <c r="BC34" s="19">
        <v>0</v>
      </c>
      <c r="BD34" s="19">
        <v>21.392301112061592</v>
      </c>
      <c r="BE34" s="19">
        <v>2.0121471343028232</v>
      </c>
      <c r="BF34" s="19">
        <v>1.9062446535500428</v>
      </c>
      <c r="BG34" s="19">
        <v>0</v>
      </c>
      <c r="BH34" s="19">
        <v>0</v>
      </c>
      <c r="BI34" s="19">
        <v>0</v>
      </c>
      <c r="BJ34" s="19">
        <v>0.10590248075278016</v>
      </c>
      <c r="BK34" s="19">
        <v>0</v>
      </c>
      <c r="BL34" s="19">
        <v>13.555517536355861</v>
      </c>
      <c r="BM34" s="19">
        <v>9.9548331907613345</v>
      </c>
      <c r="BN34" s="19">
        <v>1.3767322497861418</v>
      </c>
      <c r="BO34" s="19">
        <v>8.8958083832335326</v>
      </c>
      <c r="BP34" s="19">
        <v>8.1544910179640713</v>
      </c>
      <c r="BQ34" s="19">
        <v>0</v>
      </c>
      <c r="BR34" s="19">
        <v>1.9062446535500428</v>
      </c>
      <c r="BS34" s="19">
        <v>0</v>
      </c>
      <c r="BT34" s="19">
        <v>447.01437125748504</v>
      </c>
      <c r="BU34" s="19">
        <v>0</v>
      </c>
      <c r="BV34" s="19">
        <v>0</v>
      </c>
      <c r="BW34" s="19">
        <v>0</v>
      </c>
      <c r="BX34" s="19">
        <v>2028.9856287425148</v>
      </c>
      <c r="BY34" s="19">
        <v>0</v>
      </c>
      <c r="BZ34" s="19">
        <v>0</v>
      </c>
      <c r="CA34" s="19">
        <v>2028.9856287425148</v>
      </c>
      <c r="CB34" s="19">
        <v>2476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0.91918591695758745</v>
      </c>
      <c r="E35" s="19">
        <v>2.2979647923939686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20.579551362994877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0.4085270742033722</v>
      </c>
      <c r="AY35" s="19">
        <v>74.351927505013734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21.907264354155835</v>
      </c>
      <c r="BM35" s="19">
        <v>14.706974671321399</v>
      </c>
      <c r="BN35" s="19">
        <v>1.2766471068855381</v>
      </c>
      <c r="BO35" s="19">
        <v>14.145249944291763</v>
      </c>
      <c r="BP35" s="19">
        <v>4.1363366263091441</v>
      </c>
      <c r="BQ35" s="19">
        <v>0</v>
      </c>
      <c r="BR35" s="19">
        <v>1.0213176855084305</v>
      </c>
      <c r="BS35" s="19">
        <v>0</v>
      </c>
      <c r="BT35" s="19">
        <v>155.75094704003564</v>
      </c>
      <c r="BU35" s="19">
        <v>0</v>
      </c>
      <c r="BV35" s="19">
        <v>0</v>
      </c>
      <c r="BW35" s="19">
        <v>0</v>
      </c>
      <c r="BX35" s="19">
        <v>1219.2490529599643</v>
      </c>
      <c r="BY35" s="19">
        <v>0</v>
      </c>
      <c r="BZ35" s="19">
        <v>0</v>
      </c>
      <c r="CA35" s="19">
        <v>1219.2490529599643</v>
      </c>
      <c r="CB35" s="19">
        <v>1375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0.89125940887787791</v>
      </c>
      <c r="E36" s="19">
        <v>21.924981458395798</v>
      </c>
      <c r="F36" s="19">
        <v>4.4562970443893887E-2</v>
      </c>
      <c r="G36" s="19">
        <v>1.5151409950923924</v>
      </c>
      <c r="H36" s="19">
        <v>0</v>
      </c>
      <c r="I36" s="19">
        <v>0.26737782266336341</v>
      </c>
      <c r="J36" s="19">
        <v>0</v>
      </c>
      <c r="K36" s="19">
        <v>223.30504489435231</v>
      </c>
      <c r="L36" s="19">
        <v>0</v>
      </c>
      <c r="M36" s="19">
        <v>558.19576778021496</v>
      </c>
      <c r="N36" s="19">
        <v>100.97969102586356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41.933755187704158</v>
      </c>
      <c r="U36" s="19">
        <v>0</v>
      </c>
      <c r="V36" s="19">
        <v>0</v>
      </c>
      <c r="W36" s="19">
        <v>0</v>
      </c>
      <c r="X36" s="19">
        <v>0</v>
      </c>
      <c r="Y36" s="19">
        <v>23.841189187483234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187.20903883479824</v>
      </c>
      <c r="AT36" s="19">
        <v>0</v>
      </c>
      <c r="AU36" s="19">
        <v>0</v>
      </c>
      <c r="AV36" s="19">
        <v>0</v>
      </c>
      <c r="AW36" s="19">
        <v>0</v>
      </c>
      <c r="AX36" s="19">
        <v>0.1336889113316817</v>
      </c>
      <c r="AY36" s="19">
        <v>141.26461630714365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0.1336889113316817</v>
      </c>
      <c r="BH36" s="19">
        <v>0</v>
      </c>
      <c r="BI36" s="19">
        <v>0</v>
      </c>
      <c r="BJ36" s="19">
        <v>0</v>
      </c>
      <c r="BK36" s="19">
        <v>0</v>
      </c>
      <c r="BL36" s="19">
        <v>5.6594972463745243</v>
      </c>
      <c r="BM36" s="19">
        <v>4.0552303103943439</v>
      </c>
      <c r="BN36" s="19">
        <v>0.22281485221946948</v>
      </c>
      <c r="BO36" s="19">
        <v>2.8965930788531029</v>
      </c>
      <c r="BP36" s="19">
        <v>1.2032002019851351</v>
      </c>
      <c r="BQ36" s="19">
        <v>0</v>
      </c>
      <c r="BR36" s="19">
        <v>2.495526344858058</v>
      </c>
      <c r="BS36" s="19">
        <v>0</v>
      </c>
      <c r="BT36" s="19">
        <v>1318.1726657303814</v>
      </c>
      <c r="BU36" s="19">
        <v>0</v>
      </c>
      <c r="BV36" s="19">
        <v>0</v>
      </c>
      <c r="BW36" s="19">
        <v>0</v>
      </c>
      <c r="BX36" s="19">
        <v>1505.8273342696186</v>
      </c>
      <c r="BY36" s="19">
        <v>0</v>
      </c>
      <c r="BZ36" s="19">
        <v>0</v>
      </c>
      <c r="CA36" s="19">
        <v>1505.8273342696186</v>
      </c>
      <c r="CB36" s="19">
        <v>2824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54.532343987823438</v>
      </c>
      <c r="E37" s="19">
        <v>623.90030441400302</v>
      </c>
      <c r="F37" s="19">
        <v>50.603500761035008</v>
      </c>
      <c r="G37" s="19">
        <v>0</v>
      </c>
      <c r="H37" s="19">
        <v>0</v>
      </c>
      <c r="I37" s="19">
        <v>0</v>
      </c>
      <c r="J37" s="19">
        <v>0</v>
      </c>
      <c r="K37" s="19">
        <v>655.72393455098938</v>
      </c>
      <c r="L37" s="19">
        <v>0</v>
      </c>
      <c r="M37" s="19">
        <v>49.582001522070016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1.3358066971080671</v>
      </c>
      <c r="BI37" s="19">
        <v>0</v>
      </c>
      <c r="BJ37" s="19">
        <v>0</v>
      </c>
      <c r="BK37" s="19">
        <v>0</v>
      </c>
      <c r="BL37" s="19">
        <v>3.4573820395738206</v>
      </c>
      <c r="BM37" s="19">
        <v>2.6716133942161342</v>
      </c>
      <c r="BN37" s="19">
        <v>0</v>
      </c>
      <c r="BO37" s="19">
        <v>0.27501902587519028</v>
      </c>
      <c r="BP37" s="19">
        <v>0.39288432267884321</v>
      </c>
      <c r="BQ37" s="19">
        <v>1.4929604261796041</v>
      </c>
      <c r="BR37" s="19">
        <v>33.277302130898022</v>
      </c>
      <c r="BS37" s="19">
        <v>0</v>
      </c>
      <c r="BT37" s="19">
        <v>1477.2450532724504</v>
      </c>
      <c r="BU37" s="19">
        <v>0</v>
      </c>
      <c r="BV37" s="19">
        <v>0</v>
      </c>
      <c r="BW37" s="19">
        <v>0</v>
      </c>
      <c r="BX37" s="19">
        <v>587.7549467275494</v>
      </c>
      <c r="BY37" s="19">
        <v>0</v>
      </c>
      <c r="BZ37" s="19">
        <v>0</v>
      </c>
      <c r="CA37" s="19">
        <v>587.7549467275494</v>
      </c>
      <c r="CB37" s="19">
        <v>2065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1.5092123213901056</v>
      </c>
      <c r="E38" s="19">
        <v>13.760465283262727</v>
      </c>
      <c r="F38" s="19">
        <v>0.44388597687944281</v>
      </c>
      <c r="G38" s="19">
        <v>0</v>
      </c>
      <c r="H38" s="19">
        <v>0</v>
      </c>
      <c r="I38" s="19">
        <v>0</v>
      </c>
      <c r="J38" s="19">
        <v>0</v>
      </c>
      <c r="K38" s="19">
        <v>363.09872908738424</v>
      </c>
      <c r="L38" s="19">
        <v>0</v>
      </c>
      <c r="M38" s="19">
        <v>747.23765347885399</v>
      </c>
      <c r="N38" s="19">
        <v>31.515904358440441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1.9530982982695484</v>
      </c>
      <c r="Z38" s="19">
        <v>0</v>
      </c>
      <c r="AA38" s="19">
        <v>0.6214403676312199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0.17755439075177712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34.800660587348318</v>
      </c>
      <c r="AT38" s="19">
        <v>0.26633158612766566</v>
      </c>
      <c r="AU38" s="19">
        <v>0</v>
      </c>
      <c r="AV38" s="19">
        <v>0</v>
      </c>
      <c r="AW38" s="19">
        <v>2.3082070797731027</v>
      </c>
      <c r="AX38" s="19">
        <v>28.675034106412006</v>
      </c>
      <c r="AY38" s="19">
        <v>627.29966252602856</v>
      </c>
      <c r="AZ38" s="19">
        <v>0</v>
      </c>
      <c r="BA38" s="19">
        <v>0</v>
      </c>
      <c r="BB38" s="19">
        <v>2.0418754936454371</v>
      </c>
      <c r="BC38" s="19">
        <v>0</v>
      </c>
      <c r="BD38" s="19">
        <v>0.17755439075177712</v>
      </c>
      <c r="BE38" s="19">
        <v>0</v>
      </c>
      <c r="BF38" s="19">
        <v>2.1306526890213253</v>
      </c>
      <c r="BG38" s="19">
        <v>0.44388597687944281</v>
      </c>
      <c r="BH38" s="19">
        <v>2.219429884397214</v>
      </c>
      <c r="BI38" s="19">
        <v>0</v>
      </c>
      <c r="BJ38" s="19">
        <v>0</v>
      </c>
      <c r="BK38" s="19">
        <v>0</v>
      </c>
      <c r="BL38" s="19">
        <v>103.95809578516551</v>
      </c>
      <c r="BM38" s="19">
        <v>99.608013211746965</v>
      </c>
      <c r="BN38" s="19">
        <v>15.536009190780499</v>
      </c>
      <c r="BO38" s="19">
        <v>188.29643139225962</v>
      </c>
      <c r="BP38" s="19">
        <v>64.185912256767423</v>
      </c>
      <c r="BQ38" s="19">
        <v>0.6214403676312199</v>
      </c>
      <c r="BR38" s="19">
        <v>3.994973791914985</v>
      </c>
      <c r="BS38" s="19">
        <v>0</v>
      </c>
      <c r="BT38" s="19">
        <v>2336.8821138795147</v>
      </c>
      <c r="BU38" s="19">
        <v>0</v>
      </c>
      <c r="BV38" s="19">
        <v>0</v>
      </c>
      <c r="BW38" s="19">
        <v>0</v>
      </c>
      <c r="BX38" s="19">
        <v>16209.117886120484</v>
      </c>
      <c r="BY38" s="19">
        <v>0</v>
      </c>
      <c r="BZ38" s="19">
        <v>0</v>
      </c>
      <c r="CA38" s="19">
        <v>16209.117886120484</v>
      </c>
      <c r="CB38" s="19">
        <v>18546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69.518220592117146</v>
      </c>
      <c r="L39" s="19">
        <v>0</v>
      </c>
      <c r="M39" s="19">
        <v>0.30137956904097024</v>
      </c>
      <c r="N39" s="19">
        <v>1301.9597382569916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0.1004598563469901</v>
      </c>
      <c r="AS39" s="19">
        <v>1.3059781325108712</v>
      </c>
      <c r="AT39" s="19">
        <v>0.90413870712291089</v>
      </c>
      <c r="AU39" s="19">
        <v>0</v>
      </c>
      <c r="AV39" s="19">
        <v>1.4064379888578613</v>
      </c>
      <c r="AW39" s="19">
        <v>0</v>
      </c>
      <c r="AX39" s="19">
        <v>87.80191444726934</v>
      </c>
      <c r="AY39" s="19">
        <v>5103.8630017088317</v>
      </c>
      <c r="AZ39" s="19">
        <v>0</v>
      </c>
      <c r="BA39" s="19">
        <v>0</v>
      </c>
      <c r="BB39" s="19">
        <v>0</v>
      </c>
      <c r="BC39" s="19">
        <v>0</v>
      </c>
      <c r="BD39" s="19">
        <v>16.977715722641324</v>
      </c>
      <c r="BE39" s="19">
        <v>0</v>
      </c>
      <c r="BF39" s="19">
        <v>0.20091971269398021</v>
      </c>
      <c r="BG39" s="19">
        <v>0</v>
      </c>
      <c r="BH39" s="19">
        <v>0</v>
      </c>
      <c r="BI39" s="19">
        <v>0</v>
      </c>
      <c r="BJ39" s="19">
        <v>0.1004598563469901</v>
      </c>
      <c r="BK39" s="19">
        <v>0</v>
      </c>
      <c r="BL39" s="19">
        <v>15.470817877436474</v>
      </c>
      <c r="BM39" s="19">
        <v>11.25150391086289</v>
      </c>
      <c r="BN39" s="19">
        <v>1.4064379888578613</v>
      </c>
      <c r="BO39" s="19">
        <v>11.25150391086289</v>
      </c>
      <c r="BP39" s="19">
        <v>30.539796329484986</v>
      </c>
      <c r="BQ39" s="19">
        <v>4.2193139665735844</v>
      </c>
      <c r="BR39" s="19">
        <v>1.8082774142458218</v>
      </c>
      <c r="BS39" s="19">
        <v>0</v>
      </c>
      <c r="BT39" s="19">
        <v>6660.3880159490964</v>
      </c>
      <c r="BU39" s="19">
        <v>0</v>
      </c>
      <c r="BV39" s="19">
        <v>0</v>
      </c>
      <c r="BW39" s="19">
        <v>0</v>
      </c>
      <c r="BX39" s="19">
        <v>7801.6119840509027</v>
      </c>
      <c r="BY39" s="19">
        <v>0</v>
      </c>
      <c r="BZ39" s="19">
        <v>0</v>
      </c>
      <c r="CA39" s="19">
        <v>7801.6119840509027</v>
      </c>
      <c r="CB39" s="19">
        <v>14462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201.2936332350049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201.2936332350049</v>
      </c>
      <c r="BU40" s="19">
        <v>0</v>
      </c>
      <c r="BV40" s="19">
        <v>0</v>
      </c>
      <c r="BW40" s="19">
        <v>0</v>
      </c>
      <c r="BX40" s="19">
        <v>5248.7063667649945</v>
      </c>
      <c r="BY40" s="19">
        <v>0</v>
      </c>
      <c r="BZ40" s="19">
        <v>0</v>
      </c>
      <c r="CA40" s="19">
        <v>5248.7063667649945</v>
      </c>
      <c r="CB40" s="19">
        <v>5450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4.3052270125906142</v>
      </c>
      <c r="E41" s="19">
        <v>8.2792827165204128E-2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233.31018695154523</v>
      </c>
      <c r="Q41" s="19">
        <v>182.06142693628385</v>
      </c>
      <c r="R41" s="19">
        <v>1.7938445885794225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4.5260078850311585</v>
      </c>
      <c r="AB41" s="19">
        <v>2.1802111153503754</v>
      </c>
      <c r="AC41" s="19">
        <v>0</v>
      </c>
      <c r="AD41" s="19">
        <v>0</v>
      </c>
      <c r="AE41" s="19">
        <v>0</v>
      </c>
      <c r="AF41" s="19">
        <v>0.63474500826656488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2.7597609055068043E-2</v>
      </c>
      <c r="AM41" s="19">
        <v>2.4561872059010557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5.5195218110136085E-2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431.43342235787867</v>
      </c>
      <c r="BU41" s="19">
        <v>0</v>
      </c>
      <c r="BV41" s="19">
        <v>0</v>
      </c>
      <c r="BW41" s="19">
        <v>0</v>
      </c>
      <c r="BX41" s="19">
        <v>2.5665776421213278</v>
      </c>
      <c r="BY41" s="19">
        <v>0</v>
      </c>
      <c r="BZ41" s="19">
        <v>0</v>
      </c>
      <c r="CA41" s="19">
        <v>2.5665776421213278</v>
      </c>
      <c r="CB41" s="19">
        <v>434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17.301103654463915</v>
      </c>
      <c r="E42" s="19">
        <v>0</v>
      </c>
      <c r="F42" s="19">
        <v>0</v>
      </c>
      <c r="G42" s="19">
        <v>4.7777106326134664</v>
      </c>
      <c r="H42" s="19">
        <v>0</v>
      </c>
      <c r="I42" s="19">
        <v>0</v>
      </c>
      <c r="J42" s="19">
        <v>3.6194777519798986E-2</v>
      </c>
      <c r="K42" s="19">
        <v>0</v>
      </c>
      <c r="L42" s="19">
        <v>1.5563754333513564</v>
      </c>
      <c r="M42" s="19">
        <v>5.6825800706084415</v>
      </c>
      <c r="N42" s="19">
        <v>0</v>
      </c>
      <c r="O42" s="19">
        <v>0</v>
      </c>
      <c r="P42" s="19">
        <v>140.10998377914188</v>
      </c>
      <c r="Q42" s="19">
        <v>630.07868706466081</v>
      </c>
      <c r="R42" s="19">
        <v>125.70446232626189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0.5067268852771859</v>
      </c>
      <c r="Z42" s="19">
        <v>0</v>
      </c>
      <c r="AA42" s="19">
        <v>0.94106421551477371</v>
      </c>
      <c r="AB42" s="19">
        <v>0.79628510543557773</v>
      </c>
      <c r="AC42" s="19">
        <v>0.21716866511879396</v>
      </c>
      <c r="AD42" s="19">
        <v>0</v>
      </c>
      <c r="AE42" s="19">
        <v>0</v>
      </c>
      <c r="AF42" s="19">
        <v>1.8459336535097484</v>
      </c>
      <c r="AG42" s="19">
        <v>0</v>
      </c>
      <c r="AH42" s="19">
        <v>0.10858433255939698</v>
      </c>
      <c r="AI42" s="19">
        <v>0</v>
      </c>
      <c r="AJ42" s="19">
        <v>0</v>
      </c>
      <c r="AK42" s="19">
        <v>88.641010145987721</v>
      </c>
      <c r="AL42" s="19">
        <v>2.4612448713463313</v>
      </c>
      <c r="AM42" s="19">
        <v>56.355268598327022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0.18097388759899494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0.25336344263859295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0.18097388759899494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2.3526605387869339</v>
      </c>
      <c r="BS42" s="19">
        <v>0</v>
      </c>
      <c r="BT42" s="19">
        <v>1080.0883559683216</v>
      </c>
      <c r="BU42" s="19">
        <v>0</v>
      </c>
      <c r="BV42" s="19">
        <v>0</v>
      </c>
      <c r="BW42" s="19">
        <v>0</v>
      </c>
      <c r="BX42" s="19">
        <v>57.911644031678378</v>
      </c>
      <c r="BY42" s="19">
        <v>0</v>
      </c>
      <c r="BZ42" s="19">
        <v>0</v>
      </c>
      <c r="CA42" s="19">
        <v>57.911644031678378</v>
      </c>
      <c r="CB42" s="19">
        <v>1138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70.652393357212631</v>
      </c>
      <c r="E43" s="19">
        <v>1.3911863670899818</v>
      </c>
      <c r="F43" s="19">
        <v>0.2981113643764246</v>
      </c>
      <c r="G43" s="19">
        <v>15.899272766742646</v>
      </c>
      <c r="H43" s="19">
        <v>26.929393248670358</v>
      </c>
      <c r="I43" s="19">
        <v>0</v>
      </c>
      <c r="J43" s="19">
        <v>0.69559318354499089</v>
      </c>
      <c r="K43" s="19">
        <v>0</v>
      </c>
      <c r="L43" s="19">
        <v>10.632638662759145</v>
      </c>
      <c r="M43" s="19">
        <v>26.432540974709649</v>
      </c>
      <c r="N43" s="19">
        <v>0</v>
      </c>
      <c r="O43" s="19">
        <v>0</v>
      </c>
      <c r="P43" s="19">
        <v>451.53934657549115</v>
      </c>
      <c r="Q43" s="19">
        <v>87.147888852708135</v>
      </c>
      <c r="R43" s="19">
        <v>155.91224356887008</v>
      </c>
      <c r="S43" s="19">
        <v>0</v>
      </c>
      <c r="T43" s="19">
        <v>20.370943232389013</v>
      </c>
      <c r="U43" s="19">
        <v>0</v>
      </c>
      <c r="V43" s="19">
        <v>0</v>
      </c>
      <c r="W43" s="19">
        <v>0</v>
      </c>
      <c r="X43" s="19">
        <v>0</v>
      </c>
      <c r="Y43" s="19">
        <v>3.9748181916856615</v>
      </c>
      <c r="Z43" s="19">
        <v>0</v>
      </c>
      <c r="AA43" s="19">
        <v>9.9370454792141544E-2</v>
      </c>
      <c r="AB43" s="19">
        <v>86.551666123955286</v>
      </c>
      <c r="AC43" s="19">
        <v>1.7886681862585478</v>
      </c>
      <c r="AD43" s="19">
        <v>0</v>
      </c>
      <c r="AE43" s="19">
        <v>0</v>
      </c>
      <c r="AF43" s="19">
        <v>0.19874090958428309</v>
      </c>
      <c r="AG43" s="19">
        <v>0</v>
      </c>
      <c r="AH43" s="19">
        <v>0.79496363833713235</v>
      </c>
      <c r="AI43" s="19">
        <v>0.79496363833713235</v>
      </c>
      <c r="AJ43" s="19">
        <v>0.59622272875284921</v>
      </c>
      <c r="AK43" s="19">
        <v>0</v>
      </c>
      <c r="AL43" s="19">
        <v>7.7508954737870397</v>
      </c>
      <c r="AM43" s="19">
        <v>59.125420601324223</v>
      </c>
      <c r="AN43" s="19">
        <v>9.9370454792141544E-2</v>
      </c>
      <c r="AO43" s="19">
        <v>4.5710409204385112</v>
      </c>
      <c r="AP43" s="19">
        <v>1.4905568218821232</v>
      </c>
      <c r="AQ43" s="19">
        <v>90.526484315640957</v>
      </c>
      <c r="AR43" s="19">
        <v>0.19874090958428309</v>
      </c>
      <c r="AS43" s="19">
        <v>20.271572777596873</v>
      </c>
      <c r="AT43" s="19">
        <v>7.6515250189948985</v>
      </c>
      <c r="AU43" s="19">
        <v>2.0867795506349722</v>
      </c>
      <c r="AV43" s="19">
        <v>0</v>
      </c>
      <c r="AW43" s="19">
        <v>0</v>
      </c>
      <c r="AX43" s="19">
        <v>51.175784217952888</v>
      </c>
      <c r="AY43" s="19">
        <v>37.164550092260932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0.2981113643764246</v>
      </c>
      <c r="BH43" s="19">
        <v>0</v>
      </c>
      <c r="BI43" s="19">
        <v>0</v>
      </c>
      <c r="BJ43" s="19">
        <v>1.5899272766742647</v>
      </c>
      <c r="BK43" s="19">
        <v>0</v>
      </c>
      <c r="BL43" s="19">
        <v>8.1483772929556064</v>
      </c>
      <c r="BM43" s="19">
        <v>7.1546727450341914</v>
      </c>
      <c r="BN43" s="19">
        <v>0</v>
      </c>
      <c r="BO43" s="19">
        <v>3.5773363725170957</v>
      </c>
      <c r="BP43" s="19">
        <v>2.1861500054271139</v>
      </c>
      <c r="BQ43" s="19">
        <v>0</v>
      </c>
      <c r="BR43" s="19">
        <v>149.65190491696515</v>
      </c>
      <c r="BS43" s="19">
        <v>0</v>
      </c>
      <c r="BT43" s="19">
        <v>1417.4201671551068</v>
      </c>
      <c r="BU43" s="19">
        <v>0</v>
      </c>
      <c r="BV43" s="19">
        <v>0</v>
      </c>
      <c r="BW43" s="19">
        <v>0</v>
      </c>
      <c r="BX43" s="19">
        <v>4075.5798328448932</v>
      </c>
      <c r="BY43" s="19">
        <v>0</v>
      </c>
      <c r="BZ43" s="19">
        <v>0</v>
      </c>
      <c r="CA43" s="19">
        <v>4075.5798328448932</v>
      </c>
      <c r="CB43" s="19">
        <v>5493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0.24570505411369131</v>
      </c>
      <c r="E44" s="19">
        <v>0.24570505411369131</v>
      </c>
      <c r="F44" s="19">
        <v>2.2113454870232214</v>
      </c>
      <c r="G44" s="19">
        <v>0.49141010822738262</v>
      </c>
      <c r="H44" s="19">
        <v>24.079095303141745</v>
      </c>
      <c r="I44" s="19">
        <v>0</v>
      </c>
      <c r="J44" s="19">
        <v>0</v>
      </c>
      <c r="K44" s="19">
        <v>1.2285252705684564</v>
      </c>
      <c r="L44" s="19">
        <v>0</v>
      </c>
      <c r="M44" s="19">
        <v>1.3513777976253021</v>
      </c>
      <c r="N44" s="19">
        <v>0</v>
      </c>
      <c r="O44" s="19">
        <v>0</v>
      </c>
      <c r="P44" s="19">
        <v>1.7199353787958389</v>
      </c>
      <c r="Q44" s="19">
        <v>412.04737574866033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1.8427879058526848</v>
      </c>
      <c r="Z44" s="19">
        <v>0</v>
      </c>
      <c r="AA44" s="19">
        <v>0</v>
      </c>
      <c r="AB44" s="19">
        <v>0</v>
      </c>
      <c r="AC44" s="19">
        <v>2.7027555952506042</v>
      </c>
      <c r="AD44" s="19">
        <v>1.1056727435116107</v>
      </c>
      <c r="AE44" s="19">
        <v>0</v>
      </c>
      <c r="AF44" s="19">
        <v>8.5996768939791952</v>
      </c>
      <c r="AG44" s="19">
        <v>0</v>
      </c>
      <c r="AH44" s="19">
        <v>0.24570505411369131</v>
      </c>
      <c r="AI44" s="19">
        <v>0.24570505411369131</v>
      </c>
      <c r="AJ44" s="19">
        <v>0</v>
      </c>
      <c r="AK44" s="19">
        <v>0</v>
      </c>
      <c r="AL44" s="19">
        <v>0</v>
      </c>
      <c r="AM44" s="19">
        <v>0</v>
      </c>
      <c r="AN44" s="19">
        <v>0.12285252705684566</v>
      </c>
      <c r="AO44" s="19">
        <v>27.641818587790269</v>
      </c>
      <c r="AP44" s="19">
        <v>25.061915519596511</v>
      </c>
      <c r="AQ44" s="19">
        <v>7.862561731638122</v>
      </c>
      <c r="AR44" s="19">
        <v>0.12285252705684566</v>
      </c>
      <c r="AS44" s="19">
        <v>82.925455763370806</v>
      </c>
      <c r="AT44" s="19">
        <v>45.946845119260267</v>
      </c>
      <c r="AU44" s="19">
        <v>1.7199353787958389</v>
      </c>
      <c r="AV44" s="19">
        <v>35.381527792371543</v>
      </c>
      <c r="AW44" s="19">
        <v>22.482012451402753</v>
      </c>
      <c r="AX44" s="19">
        <v>21.499192234947987</v>
      </c>
      <c r="AY44" s="19">
        <v>51.352356309761475</v>
      </c>
      <c r="AZ44" s="19">
        <v>0</v>
      </c>
      <c r="BA44" s="19">
        <v>29.607459020699803</v>
      </c>
      <c r="BB44" s="19">
        <v>7.9854142586949672</v>
      </c>
      <c r="BC44" s="19">
        <v>0</v>
      </c>
      <c r="BD44" s="19">
        <v>128.13518572029</v>
      </c>
      <c r="BE44" s="19">
        <v>7.7397092045812759</v>
      </c>
      <c r="BF44" s="19">
        <v>1.7199353787958389</v>
      </c>
      <c r="BG44" s="19">
        <v>33.907297467689396</v>
      </c>
      <c r="BH44" s="19">
        <v>7.7397092045812759</v>
      </c>
      <c r="BI44" s="19">
        <v>0</v>
      </c>
      <c r="BJ44" s="19">
        <v>33.907297467689396</v>
      </c>
      <c r="BK44" s="19">
        <v>45.578287538089739</v>
      </c>
      <c r="BL44" s="19">
        <v>143.73745665650941</v>
      </c>
      <c r="BM44" s="19">
        <v>126.78380792266471</v>
      </c>
      <c r="BN44" s="19">
        <v>0</v>
      </c>
      <c r="BO44" s="19">
        <v>9.3367920563202684</v>
      </c>
      <c r="BP44" s="19">
        <v>8.4768243669223491</v>
      </c>
      <c r="BQ44" s="19">
        <v>27.27326100661973</v>
      </c>
      <c r="BR44" s="19">
        <v>216.95756278238943</v>
      </c>
      <c r="BS44" s="19">
        <v>0</v>
      </c>
      <c r="BT44" s="19">
        <v>1609.368104444678</v>
      </c>
      <c r="BU44" s="19">
        <v>0</v>
      </c>
      <c r="BV44" s="19">
        <v>0</v>
      </c>
      <c r="BW44" s="19">
        <v>0</v>
      </c>
      <c r="BX44" s="19">
        <v>17097.631895555322</v>
      </c>
      <c r="BY44" s="19">
        <v>0</v>
      </c>
      <c r="BZ44" s="19">
        <v>0</v>
      </c>
      <c r="CA44" s="19">
        <v>17097.631895555322</v>
      </c>
      <c r="CB44" s="19">
        <v>18707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0.25696195439009356</v>
      </c>
      <c r="E45" s="19">
        <v>0.12848097719504678</v>
      </c>
      <c r="F45" s="19">
        <v>0</v>
      </c>
      <c r="G45" s="19">
        <v>0</v>
      </c>
      <c r="H45" s="19">
        <v>1.5417717263405615</v>
      </c>
      <c r="I45" s="19">
        <v>0</v>
      </c>
      <c r="J45" s="19">
        <v>0</v>
      </c>
      <c r="K45" s="19">
        <v>0.77088586317028074</v>
      </c>
      <c r="L45" s="19">
        <v>0</v>
      </c>
      <c r="M45" s="19">
        <v>1.2848097719504679</v>
      </c>
      <c r="N45" s="19">
        <v>0</v>
      </c>
      <c r="O45" s="19">
        <v>0</v>
      </c>
      <c r="P45" s="19">
        <v>0</v>
      </c>
      <c r="Q45" s="19">
        <v>0</v>
      </c>
      <c r="R45" s="19">
        <v>1090.6750154087522</v>
      </c>
      <c r="S45" s="19">
        <v>0</v>
      </c>
      <c r="T45" s="19">
        <v>15.803160194990756</v>
      </c>
      <c r="U45" s="19">
        <v>0</v>
      </c>
      <c r="V45" s="19">
        <v>0</v>
      </c>
      <c r="W45" s="19">
        <v>0</v>
      </c>
      <c r="X45" s="19">
        <v>0</v>
      </c>
      <c r="Y45" s="19">
        <v>0.38544293158514037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5.0107581106068242</v>
      </c>
      <c r="AG45" s="19">
        <v>0</v>
      </c>
      <c r="AH45" s="19">
        <v>0</v>
      </c>
      <c r="AI45" s="19">
        <v>0</v>
      </c>
      <c r="AJ45" s="19">
        <v>0.25696195439009356</v>
      </c>
      <c r="AK45" s="19">
        <v>1.0278478175603742</v>
      </c>
      <c r="AL45" s="19">
        <v>0</v>
      </c>
      <c r="AM45" s="19">
        <v>8.0943015632879476</v>
      </c>
      <c r="AN45" s="19">
        <v>0</v>
      </c>
      <c r="AO45" s="19">
        <v>32.248725275956744</v>
      </c>
      <c r="AP45" s="19">
        <v>0</v>
      </c>
      <c r="AQ45" s="19">
        <v>5.2677200649969178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0.12848097719504678</v>
      </c>
      <c r="AY45" s="19">
        <v>0</v>
      </c>
      <c r="AZ45" s="19">
        <v>0</v>
      </c>
      <c r="BA45" s="19">
        <v>5.6531629965820587</v>
      </c>
      <c r="BB45" s="19">
        <v>0</v>
      </c>
      <c r="BC45" s="19">
        <v>0.51392390878018712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0.77088586317028074</v>
      </c>
      <c r="BK45" s="19">
        <v>12.848097719504679</v>
      </c>
      <c r="BL45" s="19">
        <v>4.8822771334117787</v>
      </c>
      <c r="BM45" s="19">
        <v>0.12848097719504678</v>
      </c>
      <c r="BN45" s="19">
        <v>0</v>
      </c>
      <c r="BO45" s="19">
        <v>0.12848097719504678</v>
      </c>
      <c r="BP45" s="19">
        <v>0</v>
      </c>
      <c r="BQ45" s="19">
        <v>0</v>
      </c>
      <c r="BR45" s="19">
        <v>0</v>
      </c>
      <c r="BS45" s="19">
        <v>0</v>
      </c>
      <c r="BT45" s="19">
        <v>1187.8066341682074</v>
      </c>
      <c r="BU45" s="19">
        <v>0</v>
      </c>
      <c r="BV45" s="19">
        <v>0</v>
      </c>
      <c r="BW45" s="19">
        <v>0</v>
      </c>
      <c r="BX45" s="19">
        <v>7984.1933658317921</v>
      </c>
      <c r="BY45" s="19">
        <v>0</v>
      </c>
      <c r="BZ45" s="19">
        <v>0</v>
      </c>
      <c r="CA45" s="19">
        <v>7984.1933658317921</v>
      </c>
      <c r="CB45" s="19">
        <v>9172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52.726519170484693</v>
      </c>
      <c r="E46" s="19">
        <v>37.435194116228594</v>
      </c>
      <c r="F46" s="19">
        <v>2.4745297805642634</v>
      </c>
      <c r="G46" s="19">
        <v>0.44414637087050879</v>
      </c>
      <c r="H46" s="19">
        <v>0</v>
      </c>
      <c r="I46" s="19">
        <v>0</v>
      </c>
      <c r="J46" s="19">
        <v>0</v>
      </c>
      <c r="K46" s="19">
        <v>4.5049131902580184</v>
      </c>
      <c r="L46" s="19">
        <v>0</v>
      </c>
      <c r="M46" s="19">
        <v>36.229653966722928</v>
      </c>
      <c r="N46" s="19">
        <v>8.0580841572220887</v>
      </c>
      <c r="O46" s="19">
        <v>0</v>
      </c>
      <c r="P46" s="19">
        <v>2.7283277067759824</v>
      </c>
      <c r="Q46" s="19">
        <v>0</v>
      </c>
      <c r="R46" s="19">
        <v>0</v>
      </c>
      <c r="S46" s="19">
        <v>326.8282794791416</v>
      </c>
      <c r="T46" s="19">
        <v>50.378888353026284</v>
      </c>
      <c r="U46" s="19">
        <v>0</v>
      </c>
      <c r="V46" s="19">
        <v>0</v>
      </c>
      <c r="W46" s="19">
        <v>0</v>
      </c>
      <c r="X46" s="19">
        <v>2.0938328912466844</v>
      </c>
      <c r="Y46" s="19">
        <v>4.4414637087050881</v>
      </c>
      <c r="Z46" s="19">
        <v>0</v>
      </c>
      <c r="AA46" s="19">
        <v>0</v>
      </c>
      <c r="AB46" s="19">
        <v>0</v>
      </c>
      <c r="AC46" s="19">
        <v>3.3628225223052808</v>
      </c>
      <c r="AD46" s="19">
        <v>1.6496865203761755</v>
      </c>
      <c r="AE46" s="19">
        <v>0</v>
      </c>
      <c r="AF46" s="19">
        <v>22.016970098866651</v>
      </c>
      <c r="AG46" s="19">
        <v>0</v>
      </c>
      <c r="AH46" s="19">
        <v>0.31724740776464916</v>
      </c>
      <c r="AI46" s="19">
        <v>24.174252471666264</v>
      </c>
      <c r="AJ46" s="19">
        <v>12.562997347480104</v>
      </c>
      <c r="AK46" s="19">
        <v>8.3753315649867375</v>
      </c>
      <c r="AL46" s="19">
        <v>10.405714974680492</v>
      </c>
      <c r="AM46" s="19">
        <v>472.82553653243309</v>
      </c>
      <c r="AN46" s="19">
        <v>0</v>
      </c>
      <c r="AO46" s="19">
        <v>37.688992042440319</v>
      </c>
      <c r="AP46" s="19">
        <v>0.44414637087050879</v>
      </c>
      <c r="AQ46" s="19">
        <v>482.46985772847842</v>
      </c>
      <c r="AR46" s="19">
        <v>0</v>
      </c>
      <c r="AS46" s="19">
        <v>217.69517120810224</v>
      </c>
      <c r="AT46" s="19">
        <v>0</v>
      </c>
      <c r="AU46" s="19">
        <v>0</v>
      </c>
      <c r="AV46" s="19">
        <v>0</v>
      </c>
      <c r="AW46" s="19">
        <v>9.0732758620689662</v>
      </c>
      <c r="AX46" s="19">
        <v>0</v>
      </c>
      <c r="AY46" s="19">
        <v>0</v>
      </c>
      <c r="AZ46" s="19">
        <v>0</v>
      </c>
      <c r="BA46" s="19">
        <v>10.596063419339282</v>
      </c>
      <c r="BB46" s="19">
        <v>0</v>
      </c>
      <c r="BC46" s="19">
        <v>0</v>
      </c>
      <c r="BD46" s="19">
        <v>0</v>
      </c>
      <c r="BE46" s="19">
        <v>40.607668193875092</v>
      </c>
      <c r="BF46" s="19">
        <v>0</v>
      </c>
      <c r="BG46" s="19">
        <v>0</v>
      </c>
      <c r="BH46" s="19">
        <v>0</v>
      </c>
      <c r="BI46" s="19">
        <v>0</v>
      </c>
      <c r="BJ46" s="19">
        <v>11.738154087292019</v>
      </c>
      <c r="BK46" s="19">
        <v>0</v>
      </c>
      <c r="BL46" s="19">
        <v>6.7256450446105616</v>
      </c>
      <c r="BM46" s="19">
        <v>2.0938328912466844</v>
      </c>
      <c r="BN46" s="19">
        <v>0</v>
      </c>
      <c r="BO46" s="19">
        <v>0.1903484446587895</v>
      </c>
      <c r="BP46" s="19">
        <v>0</v>
      </c>
      <c r="BQ46" s="19">
        <v>0</v>
      </c>
      <c r="BR46" s="19">
        <v>19.796238244514107</v>
      </c>
      <c r="BS46" s="19">
        <v>0</v>
      </c>
      <c r="BT46" s="19">
        <v>1923.153785869303</v>
      </c>
      <c r="BU46" s="19">
        <v>0</v>
      </c>
      <c r="BV46" s="19">
        <v>0</v>
      </c>
      <c r="BW46" s="19">
        <v>0</v>
      </c>
      <c r="BX46" s="19">
        <v>176.00886182782733</v>
      </c>
      <c r="BY46" s="19">
        <v>5.8373523028695447</v>
      </c>
      <c r="BZ46" s="19">
        <v>0</v>
      </c>
      <c r="CA46" s="19">
        <v>181.84621413069686</v>
      </c>
      <c r="CB46" s="19">
        <v>2105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46.868048872337752</v>
      </c>
      <c r="E48" s="19">
        <v>15.749696640026778</v>
      </c>
      <c r="F48" s="19">
        <v>1.9687120800033473</v>
      </c>
      <c r="G48" s="19">
        <v>0.25402736516172225</v>
      </c>
      <c r="H48" s="19">
        <v>5.2075609858153058</v>
      </c>
      <c r="I48" s="19">
        <v>10.923176701954057</v>
      </c>
      <c r="J48" s="19">
        <v>1.7781915561320556</v>
      </c>
      <c r="K48" s="19">
        <v>286.5428679024227</v>
      </c>
      <c r="L48" s="19">
        <v>1.3971505083894724</v>
      </c>
      <c r="M48" s="19">
        <v>346.04877819155615</v>
      </c>
      <c r="N48" s="19">
        <v>20.385696054228209</v>
      </c>
      <c r="O48" s="19">
        <v>51.69456881041048</v>
      </c>
      <c r="P48" s="19">
        <v>51.821582492991332</v>
      </c>
      <c r="Q48" s="19">
        <v>29.213146993598059</v>
      </c>
      <c r="R48" s="19">
        <v>58.235773463324826</v>
      </c>
      <c r="S48" s="19">
        <v>97.228974015649186</v>
      </c>
      <c r="T48" s="19">
        <v>775.10099794970495</v>
      </c>
      <c r="U48" s="19">
        <v>104.08771287501568</v>
      </c>
      <c r="V48" s="19">
        <v>14.543066655508598</v>
      </c>
      <c r="W48" s="19">
        <v>5.1440541445248753</v>
      </c>
      <c r="X48" s="19">
        <v>5.8426293987196116</v>
      </c>
      <c r="Y48" s="19">
        <v>19.052052387129169</v>
      </c>
      <c r="Z48" s="19">
        <v>143.84299552282522</v>
      </c>
      <c r="AA48" s="19">
        <v>85.797742583371686</v>
      </c>
      <c r="AB48" s="19">
        <v>204.11098790744384</v>
      </c>
      <c r="AC48" s="19">
        <v>142.31883133185488</v>
      </c>
      <c r="AD48" s="19">
        <v>2.7307941754885143</v>
      </c>
      <c r="AE48" s="19">
        <v>1.016109460646889</v>
      </c>
      <c r="AF48" s="19">
        <v>115.51894430729318</v>
      </c>
      <c r="AG48" s="19">
        <v>67.317251767856405</v>
      </c>
      <c r="AH48" s="19">
        <v>34.865255868446376</v>
      </c>
      <c r="AI48" s="19">
        <v>11.367724590987072</v>
      </c>
      <c r="AJ48" s="19">
        <v>27.053914389723417</v>
      </c>
      <c r="AK48" s="19">
        <v>67.634785974308542</v>
      </c>
      <c r="AL48" s="19">
        <v>4.3819720490397085</v>
      </c>
      <c r="AM48" s="19">
        <v>82.431879994978871</v>
      </c>
      <c r="AN48" s="19">
        <v>1.3971505083894724</v>
      </c>
      <c r="AO48" s="19">
        <v>6.2236704464621955</v>
      </c>
      <c r="AP48" s="19">
        <v>4.9535336206535838</v>
      </c>
      <c r="AQ48" s="19">
        <v>25.339229674881796</v>
      </c>
      <c r="AR48" s="19">
        <v>55.250951922674595</v>
      </c>
      <c r="AS48" s="19">
        <v>514.53242813506836</v>
      </c>
      <c r="AT48" s="19">
        <v>15.305148750993766</v>
      </c>
      <c r="AU48" s="19">
        <v>4.1279446838779865</v>
      </c>
      <c r="AV48" s="19">
        <v>1.3971505083894724</v>
      </c>
      <c r="AW48" s="19">
        <v>26.355339135528684</v>
      </c>
      <c r="AX48" s="19">
        <v>16.448271894221516</v>
      </c>
      <c r="AY48" s="19">
        <v>121.17105318214152</v>
      </c>
      <c r="AZ48" s="19">
        <v>73.604429055609017</v>
      </c>
      <c r="BA48" s="19">
        <v>11.113697225825348</v>
      </c>
      <c r="BB48" s="19">
        <v>2.8578078580693753</v>
      </c>
      <c r="BC48" s="19">
        <v>52.837691953638227</v>
      </c>
      <c r="BD48" s="19">
        <v>129.80798359764006</v>
      </c>
      <c r="BE48" s="19">
        <v>26.101311770366959</v>
      </c>
      <c r="BF48" s="19">
        <v>140.92168082346544</v>
      </c>
      <c r="BG48" s="19">
        <v>35.373310598769827</v>
      </c>
      <c r="BH48" s="19">
        <v>46.487007824595167</v>
      </c>
      <c r="BI48" s="19">
        <v>42.041528934265031</v>
      </c>
      <c r="BJ48" s="19">
        <v>180.23241558224194</v>
      </c>
      <c r="BK48" s="19">
        <v>3.2388489058119583</v>
      </c>
      <c r="BL48" s="19">
        <v>78.36744215239132</v>
      </c>
      <c r="BM48" s="19">
        <v>62.236704464621951</v>
      </c>
      <c r="BN48" s="19">
        <v>42.994131553621493</v>
      </c>
      <c r="BO48" s="19">
        <v>11.558245114858362</v>
      </c>
      <c r="BP48" s="19">
        <v>77.795880580777435</v>
      </c>
      <c r="BQ48" s="19">
        <v>2.5402736516172224</v>
      </c>
      <c r="BR48" s="19">
        <v>50.487938825892293</v>
      </c>
      <c r="BS48" s="19">
        <v>0</v>
      </c>
      <c r="BT48" s="19">
        <v>4802.5778589062302</v>
      </c>
      <c r="BU48" s="19">
        <v>0</v>
      </c>
      <c r="BV48" s="19">
        <v>0</v>
      </c>
      <c r="BW48" s="19">
        <v>0</v>
      </c>
      <c r="BX48" s="19">
        <v>1268.4221410937696</v>
      </c>
      <c r="BY48" s="19">
        <v>0</v>
      </c>
      <c r="BZ48" s="19">
        <v>0</v>
      </c>
      <c r="CA48" s="19">
        <v>1268.4221410937696</v>
      </c>
      <c r="CB48" s="19">
        <v>6071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0.6967251041077579</v>
      </c>
      <c r="E49" s="19">
        <v>0</v>
      </c>
      <c r="F49" s="19">
        <v>0.25335458331191202</v>
      </c>
      <c r="G49" s="19">
        <v>0</v>
      </c>
      <c r="H49" s="19">
        <v>0.31669322913988995</v>
      </c>
      <c r="I49" s="19">
        <v>1.646804791527428</v>
      </c>
      <c r="J49" s="19">
        <v>0.44337052079584599</v>
      </c>
      <c r="K49" s="19">
        <v>6.0171713536579094</v>
      </c>
      <c r="L49" s="19">
        <v>1.2667729165595598</v>
      </c>
      <c r="M49" s="19">
        <v>8.2340239576371399</v>
      </c>
      <c r="N49" s="19">
        <v>27.425633643514473</v>
      </c>
      <c r="O49" s="19">
        <v>0</v>
      </c>
      <c r="P49" s="19">
        <v>1.2034342707315819</v>
      </c>
      <c r="Q49" s="19">
        <v>1.076756979075626</v>
      </c>
      <c r="R49" s="19">
        <v>0.50670916662382404</v>
      </c>
      <c r="S49" s="19">
        <v>2.3435298956351858</v>
      </c>
      <c r="T49" s="19">
        <v>15.45462958202663</v>
      </c>
      <c r="U49" s="19">
        <v>125.53719603105239</v>
      </c>
      <c r="V49" s="19">
        <v>0.50670916662382404</v>
      </c>
      <c r="W49" s="19">
        <v>1.0134183332476481</v>
      </c>
      <c r="X49" s="19">
        <v>6.3338645827978005E-2</v>
      </c>
      <c r="Y49" s="19">
        <v>2.4068685414631639</v>
      </c>
      <c r="Z49" s="19">
        <v>0</v>
      </c>
      <c r="AA49" s="19">
        <v>1.0134183332476481</v>
      </c>
      <c r="AB49" s="19">
        <v>2.5968844789470977</v>
      </c>
      <c r="AC49" s="19">
        <v>0.82340239576371399</v>
      </c>
      <c r="AD49" s="19">
        <v>1.9001593748393399</v>
      </c>
      <c r="AE49" s="19">
        <v>0.12667729165595601</v>
      </c>
      <c r="AF49" s="19">
        <v>2.1535139581512519</v>
      </c>
      <c r="AG49" s="19">
        <v>23.498637602179837</v>
      </c>
      <c r="AH49" s="19">
        <v>0.88674104159169198</v>
      </c>
      <c r="AI49" s="19">
        <v>1.9001593748393399</v>
      </c>
      <c r="AJ49" s="19">
        <v>2.470207187291142</v>
      </c>
      <c r="AK49" s="19">
        <v>2.1535139581512519</v>
      </c>
      <c r="AL49" s="19">
        <v>0.50670916662382404</v>
      </c>
      <c r="AM49" s="19">
        <v>2.8502390622590097</v>
      </c>
      <c r="AN49" s="19">
        <v>0</v>
      </c>
      <c r="AO49" s="19">
        <v>3.1035936455709217</v>
      </c>
      <c r="AP49" s="19">
        <v>1.0134183332476481</v>
      </c>
      <c r="AQ49" s="19">
        <v>3.3569482288828336</v>
      </c>
      <c r="AR49" s="19">
        <v>10.387537915788391</v>
      </c>
      <c r="AS49" s="19">
        <v>820.86884993059493</v>
      </c>
      <c r="AT49" s="19">
        <v>5.8271554161739765</v>
      </c>
      <c r="AU49" s="19">
        <v>6.3338645827978005E-2</v>
      </c>
      <c r="AV49" s="19">
        <v>4.1803506246465476</v>
      </c>
      <c r="AW49" s="19">
        <v>5.5738008328620632</v>
      </c>
      <c r="AX49" s="19">
        <v>0.19001593748393397</v>
      </c>
      <c r="AY49" s="19">
        <v>6.7772351035936458</v>
      </c>
      <c r="AZ49" s="19">
        <v>150.61929977893169</v>
      </c>
      <c r="BA49" s="19">
        <v>26.475553956094803</v>
      </c>
      <c r="BB49" s="19">
        <v>75.436327181121797</v>
      </c>
      <c r="BC49" s="19">
        <v>66.568916765204875</v>
      </c>
      <c r="BD49" s="19">
        <v>180.32512467225334</v>
      </c>
      <c r="BE49" s="19">
        <v>39.840008225798165</v>
      </c>
      <c r="BF49" s="19">
        <v>65.175466556989349</v>
      </c>
      <c r="BG49" s="19">
        <v>27.678988226826384</v>
      </c>
      <c r="BH49" s="19">
        <v>266.71903758161534</v>
      </c>
      <c r="BI49" s="19">
        <v>6.5238805202817334</v>
      </c>
      <c r="BJ49" s="19">
        <v>159.7400647781605</v>
      </c>
      <c r="BK49" s="19">
        <v>0.12667729165595601</v>
      </c>
      <c r="BL49" s="19">
        <v>130.9843195722585</v>
      </c>
      <c r="BM49" s="19">
        <v>26.665569893578738</v>
      </c>
      <c r="BN49" s="19">
        <v>1.2034342707315819</v>
      </c>
      <c r="BO49" s="19">
        <v>9.5007968741966984</v>
      </c>
      <c r="BP49" s="19">
        <v>2.7235617706030539</v>
      </c>
      <c r="BQ49" s="19">
        <v>39.016605830034443</v>
      </c>
      <c r="BR49" s="19">
        <v>40.473394684077945</v>
      </c>
      <c r="BS49" s="19">
        <v>0</v>
      </c>
      <c r="BT49" s="19">
        <v>2416.4326769831887</v>
      </c>
      <c r="BU49" s="19">
        <v>0</v>
      </c>
      <c r="BV49" s="19">
        <v>0</v>
      </c>
      <c r="BW49" s="19">
        <v>0</v>
      </c>
      <c r="BX49" s="19">
        <v>47.567323016811471</v>
      </c>
      <c r="BY49" s="19">
        <v>0</v>
      </c>
      <c r="BZ49" s="19">
        <v>0</v>
      </c>
      <c r="CA49" s="19">
        <v>47.567323016811471</v>
      </c>
      <c r="CB49" s="19">
        <v>2464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662.68956454755539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2161.7399972812545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73.888259549594451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2898.317821378404</v>
      </c>
      <c r="BU50" s="19">
        <v>0</v>
      </c>
      <c r="BV50" s="19">
        <v>0</v>
      </c>
      <c r="BW50" s="19">
        <v>0</v>
      </c>
      <c r="BX50" s="19">
        <v>93.682178621595895</v>
      </c>
      <c r="BY50" s="19">
        <v>0</v>
      </c>
      <c r="BZ50" s="19">
        <v>0</v>
      </c>
      <c r="CA50" s="19">
        <v>93.682178621595895</v>
      </c>
      <c r="CB50" s="19">
        <v>2992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272.73681139056191</v>
      </c>
      <c r="E51" s="19">
        <v>251.15332271936632</v>
      </c>
      <c r="F51" s="19">
        <v>27.469894672430691</v>
      </c>
      <c r="G51" s="19">
        <v>0.43603007416556655</v>
      </c>
      <c r="H51" s="19">
        <v>96.580661427672979</v>
      </c>
      <c r="I51" s="19">
        <v>0.43603007416556655</v>
      </c>
      <c r="J51" s="19">
        <v>1.3080902224966997</v>
      </c>
      <c r="K51" s="19">
        <v>151.95648084669995</v>
      </c>
      <c r="L51" s="19">
        <v>2.8341954820761828</v>
      </c>
      <c r="M51" s="19">
        <v>21.801503708278329</v>
      </c>
      <c r="N51" s="19">
        <v>30.304090154506873</v>
      </c>
      <c r="O51" s="19">
        <v>0.21801503708278328</v>
      </c>
      <c r="P51" s="19">
        <v>0.21801503708278328</v>
      </c>
      <c r="Q51" s="19">
        <v>0</v>
      </c>
      <c r="R51" s="19">
        <v>0</v>
      </c>
      <c r="S51" s="19">
        <v>52.105593862785199</v>
      </c>
      <c r="T51" s="19">
        <v>6.9764811866490648</v>
      </c>
      <c r="U51" s="19">
        <v>0</v>
      </c>
      <c r="V51" s="19">
        <v>1.9621353337450493</v>
      </c>
      <c r="W51" s="19">
        <v>0</v>
      </c>
      <c r="X51" s="19">
        <v>0.21801503708278328</v>
      </c>
      <c r="Y51" s="19">
        <v>0.65404511124834985</v>
      </c>
      <c r="Z51" s="19">
        <v>0</v>
      </c>
      <c r="AA51" s="19">
        <v>0</v>
      </c>
      <c r="AB51" s="19">
        <v>0</v>
      </c>
      <c r="AC51" s="19">
        <v>0.65404511124834985</v>
      </c>
      <c r="AD51" s="19">
        <v>0.43603007416556655</v>
      </c>
      <c r="AE51" s="19">
        <v>0.21801503708278328</v>
      </c>
      <c r="AF51" s="19">
        <v>4.3603007416556654</v>
      </c>
      <c r="AG51" s="19">
        <v>0</v>
      </c>
      <c r="AH51" s="19">
        <v>0.65404511124834985</v>
      </c>
      <c r="AI51" s="19">
        <v>1.3080902224966997</v>
      </c>
      <c r="AJ51" s="19">
        <v>12.208842076635863</v>
      </c>
      <c r="AK51" s="19">
        <v>2.3981654079106161</v>
      </c>
      <c r="AL51" s="19">
        <v>0.43603007416556655</v>
      </c>
      <c r="AM51" s="19">
        <v>1.7441202966622662</v>
      </c>
      <c r="AN51" s="19">
        <v>2.8341954820761828</v>
      </c>
      <c r="AO51" s="19">
        <v>11.336781928304731</v>
      </c>
      <c r="AP51" s="19">
        <v>41.640872082811612</v>
      </c>
      <c r="AQ51" s="19">
        <v>276.22505198388643</v>
      </c>
      <c r="AR51" s="19">
        <v>295.62839028425412</v>
      </c>
      <c r="AS51" s="19">
        <v>628.10132183549854</v>
      </c>
      <c r="AT51" s="19">
        <v>554.63025433860059</v>
      </c>
      <c r="AU51" s="19">
        <v>8.2845714091457641</v>
      </c>
      <c r="AV51" s="19">
        <v>33.138285636583056</v>
      </c>
      <c r="AW51" s="19">
        <v>37.062556304073155</v>
      </c>
      <c r="AX51" s="19">
        <v>19.621353337450497</v>
      </c>
      <c r="AY51" s="19">
        <v>63.006345716924365</v>
      </c>
      <c r="AZ51" s="19">
        <v>7.8485413349801973</v>
      </c>
      <c r="BA51" s="19">
        <v>18.095248077871013</v>
      </c>
      <c r="BB51" s="19">
        <v>31.394165339920789</v>
      </c>
      <c r="BC51" s="19">
        <v>62.788330679841579</v>
      </c>
      <c r="BD51" s="19">
        <v>218.88709723111441</v>
      </c>
      <c r="BE51" s="19">
        <v>34.882405933245323</v>
      </c>
      <c r="BF51" s="19">
        <v>210.16649574780305</v>
      </c>
      <c r="BG51" s="19">
        <v>113.80384935721287</v>
      </c>
      <c r="BH51" s="19">
        <v>40.114766823232124</v>
      </c>
      <c r="BI51" s="19">
        <v>161.33112744125964</v>
      </c>
      <c r="BJ51" s="19">
        <v>201.66390930157453</v>
      </c>
      <c r="BK51" s="19">
        <v>41.858887119894391</v>
      </c>
      <c r="BL51" s="19">
        <v>475.27278084046753</v>
      </c>
      <c r="BM51" s="19">
        <v>52.977654011116336</v>
      </c>
      <c r="BN51" s="19">
        <v>11.990827039553078</v>
      </c>
      <c r="BO51" s="19">
        <v>13.080902224966996</v>
      </c>
      <c r="BP51" s="19">
        <v>95.49058624225907</v>
      </c>
      <c r="BQ51" s="19">
        <v>32.702255562417491</v>
      </c>
      <c r="BR51" s="19">
        <v>97.670736613086902</v>
      </c>
      <c r="BS51" s="19">
        <v>0</v>
      </c>
      <c r="BT51" s="19">
        <v>4837.3176427927956</v>
      </c>
      <c r="BU51" s="19">
        <v>0</v>
      </c>
      <c r="BV51" s="19">
        <v>0</v>
      </c>
      <c r="BW51" s="19">
        <v>0</v>
      </c>
      <c r="BX51" s="19">
        <v>33641.682357207203</v>
      </c>
      <c r="BY51" s="19">
        <v>0</v>
      </c>
      <c r="BZ51" s="19">
        <v>0</v>
      </c>
      <c r="CA51" s="19">
        <v>33641.682357207203</v>
      </c>
      <c r="CB51" s="19">
        <v>38479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800.92172866257363</v>
      </c>
      <c r="E54" s="19">
        <v>226.16135789093536</v>
      </c>
      <c r="F54" s="19">
        <v>42.681979053810039</v>
      </c>
      <c r="G54" s="19">
        <v>48.644468520524853</v>
      </c>
      <c r="H54" s="19">
        <v>18.418779342723003</v>
      </c>
      <c r="I54" s="19">
        <v>349.42549656915855</v>
      </c>
      <c r="J54" s="19">
        <v>66.236764174792341</v>
      </c>
      <c r="K54" s="19">
        <v>153.13562056097268</v>
      </c>
      <c r="L54" s="19">
        <v>67.771662453352604</v>
      </c>
      <c r="M54" s="19">
        <v>220.31693752257135</v>
      </c>
      <c r="N54" s="19">
        <v>35.538798603587338</v>
      </c>
      <c r="O54" s="19">
        <v>1.239725532683279</v>
      </c>
      <c r="P54" s="19">
        <v>10.626218851570963</v>
      </c>
      <c r="Q54" s="19">
        <v>7.3793186469242809</v>
      </c>
      <c r="R54" s="19">
        <v>8.5009750812567706</v>
      </c>
      <c r="S54" s="19">
        <v>6.4347658601179729</v>
      </c>
      <c r="T54" s="19">
        <v>34.889418562658001</v>
      </c>
      <c r="U54" s="19">
        <v>1.5939328277356448</v>
      </c>
      <c r="V54" s="19">
        <v>1.9481401227880102</v>
      </c>
      <c r="W54" s="19">
        <v>84.891681714216929</v>
      </c>
      <c r="X54" s="19">
        <v>68.066835199229558</v>
      </c>
      <c r="Y54" s="19">
        <v>21.547610449018901</v>
      </c>
      <c r="Z54" s="19">
        <v>18.241675695196822</v>
      </c>
      <c r="AA54" s="19">
        <v>12.515324425183579</v>
      </c>
      <c r="AB54" s="19">
        <v>48.939641266401829</v>
      </c>
      <c r="AC54" s="19">
        <v>62.576622125917901</v>
      </c>
      <c r="AD54" s="19">
        <v>63.580209461899607</v>
      </c>
      <c r="AE54" s="19">
        <v>13.696015408691466</v>
      </c>
      <c r="AF54" s="19">
        <v>22.669266883351391</v>
      </c>
      <c r="AG54" s="19">
        <v>14.876706392199351</v>
      </c>
      <c r="AH54" s="19">
        <v>16.29353557240881</v>
      </c>
      <c r="AI54" s="19">
        <v>18.713952088599978</v>
      </c>
      <c r="AJ54" s="19">
        <v>66.531936920669324</v>
      </c>
      <c r="AK54" s="19">
        <v>15.230913687251716</v>
      </c>
      <c r="AL54" s="19">
        <v>6.3166967617671848</v>
      </c>
      <c r="AM54" s="19">
        <v>16.11643192488263</v>
      </c>
      <c r="AN54" s="19">
        <v>15.880293728181051</v>
      </c>
      <c r="AO54" s="19">
        <v>131.64704466112917</v>
      </c>
      <c r="AP54" s="19">
        <v>53.957577946310337</v>
      </c>
      <c r="AQ54" s="19">
        <v>313.17828337546649</v>
      </c>
      <c r="AR54" s="19">
        <v>11.216564343324906</v>
      </c>
      <c r="AS54" s="19">
        <v>744.18952690501987</v>
      </c>
      <c r="AT54" s="19">
        <v>5192.5608763693272</v>
      </c>
      <c r="AU54" s="19">
        <v>30.461827374503432</v>
      </c>
      <c r="AV54" s="19">
        <v>4.545660286505357</v>
      </c>
      <c r="AW54" s="19">
        <v>102.60204646683519</v>
      </c>
      <c r="AX54" s="19">
        <v>1.3577946310340676</v>
      </c>
      <c r="AY54" s="19">
        <v>0.29517274587697123</v>
      </c>
      <c r="AZ54" s="19">
        <v>0.11806909835078849</v>
      </c>
      <c r="BA54" s="19">
        <v>0.53131094257854816</v>
      </c>
      <c r="BB54" s="19">
        <v>0.11806909835078849</v>
      </c>
      <c r="BC54" s="19">
        <v>0</v>
      </c>
      <c r="BD54" s="19">
        <v>0</v>
      </c>
      <c r="BE54" s="19">
        <v>0.11806909835078849</v>
      </c>
      <c r="BF54" s="19">
        <v>0</v>
      </c>
      <c r="BG54" s="19">
        <v>0.76744913928012515</v>
      </c>
      <c r="BH54" s="19">
        <v>5.9034549175394246E-2</v>
      </c>
      <c r="BI54" s="19">
        <v>6.1986276634163957</v>
      </c>
      <c r="BJ54" s="19">
        <v>5.9034549175394246E-2</v>
      </c>
      <c r="BK54" s="19">
        <v>23.849957866859274</v>
      </c>
      <c r="BL54" s="19">
        <v>30.166654628626461</v>
      </c>
      <c r="BM54" s="19">
        <v>7.7335259419766462</v>
      </c>
      <c r="BN54" s="19">
        <v>6.8480077043457328</v>
      </c>
      <c r="BO54" s="19">
        <v>1.7120019260864332</v>
      </c>
      <c r="BP54" s="19">
        <v>3.7191765980498377</v>
      </c>
      <c r="BQ54" s="19">
        <v>3.6011074996990491</v>
      </c>
      <c r="BR54" s="19">
        <v>15.585120982304081</v>
      </c>
      <c r="BS54" s="19">
        <v>0</v>
      </c>
      <c r="BT54" s="19">
        <v>9375.7490309377645</v>
      </c>
      <c r="BU54" s="19">
        <v>0</v>
      </c>
      <c r="BV54" s="19">
        <v>0</v>
      </c>
      <c r="BW54" s="19">
        <v>0</v>
      </c>
      <c r="BX54" s="19">
        <v>432.25096906223666</v>
      </c>
      <c r="BY54" s="19">
        <v>0</v>
      </c>
      <c r="BZ54" s="19">
        <v>0</v>
      </c>
      <c r="CA54" s="19">
        <v>432.25096906223666</v>
      </c>
      <c r="CB54" s="19">
        <v>9808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48.252733751932738</v>
      </c>
      <c r="E55" s="19">
        <v>34.515219310951416</v>
      </c>
      <c r="F55" s="19">
        <v>1.9886252185779951</v>
      </c>
      <c r="G55" s="19">
        <v>0.66287507285933178</v>
      </c>
      <c r="H55" s="19">
        <v>38.766762881704366</v>
      </c>
      <c r="I55" s="19">
        <v>17.417613983407268</v>
      </c>
      <c r="J55" s="19">
        <v>3.1543710363650956</v>
      </c>
      <c r="K55" s="19">
        <v>3.1543710363650956</v>
      </c>
      <c r="L55" s="19">
        <v>2.2857761133080405E-2</v>
      </c>
      <c r="M55" s="19">
        <v>19.65767457444915</v>
      </c>
      <c r="N55" s="19">
        <v>2.4457804412396031</v>
      </c>
      <c r="O55" s="19">
        <v>0.11428880566540203</v>
      </c>
      <c r="P55" s="19">
        <v>2.6743580525704074</v>
      </c>
      <c r="Q55" s="19">
        <v>0</v>
      </c>
      <c r="R55" s="19">
        <v>3.1086555140989351</v>
      </c>
      <c r="S55" s="19">
        <v>0</v>
      </c>
      <c r="T55" s="19">
        <v>17.829053683802716</v>
      </c>
      <c r="U55" s="19">
        <v>0</v>
      </c>
      <c r="V55" s="19">
        <v>4780.1978702388387</v>
      </c>
      <c r="W55" s="19">
        <v>0</v>
      </c>
      <c r="X55" s="19">
        <v>42.972590930191167</v>
      </c>
      <c r="Y55" s="19">
        <v>21.372006659430177</v>
      </c>
      <c r="Z55" s="19">
        <v>8.5945181860382327</v>
      </c>
      <c r="AA55" s="19">
        <v>0.25143537246388442</v>
      </c>
      <c r="AB55" s="19">
        <v>40.915392428213927</v>
      </c>
      <c r="AC55" s="19">
        <v>67.316106536921794</v>
      </c>
      <c r="AD55" s="19">
        <v>74.516301293842119</v>
      </c>
      <c r="AE55" s="19">
        <v>5.4172893885400564</v>
      </c>
      <c r="AF55" s="19">
        <v>4.1372547650875529</v>
      </c>
      <c r="AG55" s="19">
        <v>2.2857761133080405E-2</v>
      </c>
      <c r="AH55" s="19">
        <v>16.709023388281775</v>
      </c>
      <c r="AI55" s="19">
        <v>5.3487161051408147</v>
      </c>
      <c r="AJ55" s="19">
        <v>4.5715522266160811</v>
      </c>
      <c r="AK55" s="19">
        <v>8.411656096973589</v>
      </c>
      <c r="AL55" s="19">
        <v>0.48001298379468854</v>
      </c>
      <c r="AM55" s="19">
        <v>2.2172028299087994</v>
      </c>
      <c r="AN55" s="19">
        <v>5.9658756557339858</v>
      </c>
      <c r="AO55" s="19">
        <v>6.583035206327156</v>
      </c>
      <c r="AP55" s="19">
        <v>4.0686814816883121</v>
      </c>
      <c r="AQ55" s="19">
        <v>39.475353476829859</v>
      </c>
      <c r="AR55" s="19">
        <v>0.11428880566540203</v>
      </c>
      <c r="AS55" s="19">
        <v>139.22662306159273</v>
      </c>
      <c r="AT55" s="19">
        <v>107.91149030927259</v>
      </c>
      <c r="AU55" s="19">
        <v>1.5771855181825478</v>
      </c>
      <c r="AV55" s="19">
        <v>0</v>
      </c>
      <c r="AW55" s="19">
        <v>2.9257934250342919</v>
      </c>
      <c r="AX55" s="19">
        <v>0.50287074492776884</v>
      </c>
      <c r="AY55" s="19">
        <v>87.133785439302514</v>
      </c>
      <c r="AZ55" s="19">
        <v>0</v>
      </c>
      <c r="BA55" s="19">
        <v>9.143104453232162E-2</v>
      </c>
      <c r="BB55" s="19">
        <v>0</v>
      </c>
      <c r="BC55" s="19">
        <v>0</v>
      </c>
      <c r="BD55" s="19">
        <v>0</v>
      </c>
      <c r="BE55" s="19">
        <v>9.143104453232162E-2</v>
      </c>
      <c r="BF55" s="19">
        <v>0</v>
      </c>
      <c r="BG55" s="19">
        <v>3.657241781292865</v>
      </c>
      <c r="BH55" s="19">
        <v>0.86859492305705532</v>
      </c>
      <c r="BI55" s="19">
        <v>7.6344922184488562</v>
      </c>
      <c r="BJ55" s="19">
        <v>4.571552226616081E-2</v>
      </c>
      <c r="BK55" s="19">
        <v>0</v>
      </c>
      <c r="BL55" s="19">
        <v>16.389014732418651</v>
      </c>
      <c r="BM55" s="19">
        <v>3.291517603163578</v>
      </c>
      <c r="BN55" s="19">
        <v>0</v>
      </c>
      <c r="BO55" s="19">
        <v>0.54858626719392978</v>
      </c>
      <c r="BP55" s="19">
        <v>1.5086122347833069</v>
      </c>
      <c r="BQ55" s="19">
        <v>9.143104453232162E-2</v>
      </c>
      <c r="BR55" s="19">
        <v>9.8288372872245748</v>
      </c>
      <c r="BS55" s="19">
        <v>0</v>
      </c>
      <c r="BT55" s="19">
        <v>5716.7489171445422</v>
      </c>
      <c r="BU55" s="19">
        <v>0</v>
      </c>
      <c r="BV55" s="19">
        <v>0</v>
      </c>
      <c r="BW55" s="19">
        <v>0</v>
      </c>
      <c r="BX55" s="19">
        <v>832.25108285545753</v>
      </c>
      <c r="BY55" s="19">
        <v>0</v>
      </c>
      <c r="BZ55" s="19">
        <v>0</v>
      </c>
      <c r="CA55" s="19">
        <v>832.25108285545753</v>
      </c>
      <c r="CB55" s="19">
        <v>6549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18.257181046946179</v>
      </c>
      <c r="E56" s="19">
        <v>17.075834038026134</v>
      </c>
      <c r="F56" s="19">
        <v>0.75176627840366617</v>
      </c>
      <c r="G56" s="19">
        <v>0.53697591314547588</v>
      </c>
      <c r="H56" s="19">
        <v>163.24067759622466</v>
      </c>
      <c r="I56" s="19">
        <v>0</v>
      </c>
      <c r="J56" s="19">
        <v>0.10739518262909518</v>
      </c>
      <c r="K56" s="19">
        <v>22.98256908262637</v>
      </c>
      <c r="L56" s="19">
        <v>10.954308628167707</v>
      </c>
      <c r="M56" s="19">
        <v>17.398019585913417</v>
      </c>
      <c r="N56" s="19">
        <v>8.1620338798112329</v>
      </c>
      <c r="O56" s="19">
        <v>0</v>
      </c>
      <c r="P56" s="19">
        <v>0</v>
      </c>
      <c r="Q56" s="19">
        <v>0</v>
      </c>
      <c r="R56" s="19">
        <v>0</v>
      </c>
      <c r="S56" s="19">
        <v>6.8732916882620918</v>
      </c>
      <c r="T56" s="19">
        <v>0.75176627840366617</v>
      </c>
      <c r="U56" s="19">
        <v>0</v>
      </c>
      <c r="V56" s="19">
        <v>3994.2416323413081</v>
      </c>
      <c r="W56" s="19">
        <v>85.164379824872469</v>
      </c>
      <c r="X56" s="19">
        <v>71.310401265719193</v>
      </c>
      <c r="Y56" s="19">
        <v>58.852560080744162</v>
      </c>
      <c r="Z56" s="19">
        <v>322.07815270465642</v>
      </c>
      <c r="AA56" s="19">
        <v>186.22324667885101</v>
      </c>
      <c r="AB56" s="19">
        <v>0</v>
      </c>
      <c r="AC56" s="19">
        <v>0.10739518262909518</v>
      </c>
      <c r="AD56" s="19">
        <v>0</v>
      </c>
      <c r="AE56" s="19">
        <v>0</v>
      </c>
      <c r="AF56" s="19">
        <v>7.4102676014075675</v>
      </c>
      <c r="AG56" s="19">
        <v>0</v>
      </c>
      <c r="AH56" s="19">
        <v>0.42958073051638074</v>
      </c>
      <c r="AI56" s="19">
        <v>0.21479036525819037</v>
      </c>
      <c r="AJ56" s="19">
        <v>3.0070651136146647</v>
      </c>
      <c r="AK56" s="19">
        <v>0.32218554788728554</v>
      </c>
      <c r="AL56" s="19">
        <v>0</v>
      </c>
      <c r="AM56" s="19">
        <v>0.42958073051638074</v>
      </c>
      <c r="AN56" s="19">
        <v>0.21479036525819037</v>
      </c>
      <c r="AO56" s="19">
        <v>1.718322922065523</v>
      </c>
      <c r="AP56" s="19">
        <v>4.8327832183092836</v>
      </c>
      <c r="AQ56" s="19">
        <v>73.2435145530429</v>
      </c>
      <c r="AR56" s="19">
        <v>71.095610900460997</v>
      </c>
      <c r="AS56" s="19">
        <v>119.9604189966993</v>
      </c>
      <c r="AT56" s="19">
        <v>182.89399601734908</v>
      </c>
      <c r="AU56" s="19">
        <v>0.96655664366185645</v>
      </c>
      <c r="AV56" s="19">
        <v>4.7253880356801883</v>
      </c>
      <c r="AW56" s="19">
        <v>11.169098993425898</v>
      </c>
      <c r="AX56" s="19">
        <v>2.0405084699528082</v>
      </c>
      <c r="AY56" s="19">
        <v>8.269429062440329</v>
      </c>
      <c r="AZ56" s="19">
        <v>0.85916146103276148</v>
      </c>
      <c r="BA56" s="19">
        <v>1.9331132873237129</v>
      </c>
      <c r="BB56" s="19">
        <v>4.8327832183092836</v>
      </c>
      <c r="BC56" s="19">
        <v>7.8398483319239469</v>
      </c>
      <c r="BD56" s="19">
        <v>29.748465588259364</v>
      </c>
      <c r="BE56" s="19">
        <v>3.6514362093892361</v>
      </c>
      <c r="BF56" s="19">
        <v>30.715022231921218</v>
      </c>
      <c r="BG56" s="19">
        <v>24.593496822062797</v>
      </c>
      <c r="BH56" s="19">
        <v>9.3433808887312804</v>
      </c>
      <c r="BI56" s="19">
        <v>24.378706456804608</v>
      </c>
      <c r="BJ56" s="19">
        <v>27.063586022531986</v>
      </c>
      <c r="BK56" s="19">
        <v>16.646253307509753</v>
      </c>
      <c r="BL56" s="19">
        <v>137.14364821735455</v>
      </c>
      <c r="BM56" s="19">
        <v>16.43146294225156</v>
      </c>
      <c r="BN56" s="19">
        <v>1.2887421915491422</v>
      </c>
      <c r="BO56" s="19">
        <v>4.4032024877929024</v>
      </c>
      <c r="BP56" s="19">
        <v>21.15685097793175</v>
      </c>
      <c r="BQ56" s="19">
        <v>3.4366458441310459</v>
      </c>
      <c r="BR56" s="19">
        <v>35.440410267601408</v>
      </c>
      <c r="BS56" s="19">
        <v>0</v>
      </c>
      <c r="BT56" s="19">
        <v>5878.9196922992987</v>
      </c>
      <c r="BU56" s="19">
        <v>0</v>
      </c>
      <c r="BV56" s="19">
        <v>0</v>
      </c>
      <c r="BW56" s="19">
        <v>0</v>
      </c>
      <c r="BX56" s="19">
        <v>5932.0803077007013</v>
      </c>
      <c r="BY56" s="19">
        <v>0</v>
      </c>
      <c r="BZ56" s="19">
        <v>0</v>
      </c>
      <c r="CA56" s="19">
        <v>5932.0803077007013</v>
      </c>
      <c r="CB56" s="19">
        <v>11811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128.47330932999373</v>
      </c>
      <c r="E57" s="19">
        <v>25.44810582341891</v>
      </c>
      <c r="F57" s="19">
        <v>1.5975825207979246</v>
      </c>
      <c r="G57" s="19">
        <v>1.7988527596386081</v>
      </c>
      <c r="H57" s="19">
        <v>53.839788889882811</v>
      </c>
      <c r="I57" s="19">
        <v>1.2579389927542714E-2</v>
      </c>
      <c r="J57" s="19">
        <v>1.7736939797835227</v>
      </c>
      <c r="K57" s="19">
        <v>1.2579389927542714E-2</v>
      </c>
      <c r="L57" s="19">
        <v>1.8617497092763218</v>
      </c>
      <c r="M57" s="19">
        <v>14.55435414616692</v>
      </c>
      <c r="N57" s="19">
        <v>1.5598443510152966</v>
      </c>
      <c r="O57" s="19">
        <v>0</v>
      </c>
      <c r="P57" s="19">
        <v>4.1134605063064678</v>
      </c>
      <c r="Q57" s="19">
        <v>0</v>
      </c>
      <c r="R57" s="19">
        <v>4.5788979336255471</v>
      </c>
      <c r="S57" s="19">
        <v>0</v>
      </c>
      <c r="T57" s="19">
        <v>78.923092405402983</v>
      </c>
      <c r="U57" s="19">
        <v>0.20127023884068343</v>
      </c>
      <c r="V57" s="19">
        <v>0</v>
      </c>
      <c r="W57" s="19">
        <v>0.22642901869576884</v>
      </c>
      <c r="X57" s="19">
        <v>532.77490160121658</v>
      </c>
      <c r="Y57" s="19">
        <v>68.356404866267113</v>
      </c>
      <c r="Z57" s="19">
        <v>27.121164683782091</v>
      </c>
      <c r="AA57" s="19">
        <v>4.7675887825386889</v>
      </c>
      <c r="AB57" s="19">
        <v>11.472403613918956</v>
      </c>
      <c r="AC57" s="19">
        <v>38.014916361034082</v>
      </c>
      <c r="AD57" s="19">
        <v>15.372014491457197</v>
      </c>
      <c r="AE57" s="19">
        <v>18.718132212183558</v>
      </c>
      <c r="AF57" s="19">
        <v>7.7614835852938544</v>
      </c>
      <c r="AG57" s="19">
        <v>0</v>
      </c>
      <c r="AH57" s="19">
        <v>4.1134605063064678</v>
      </c>
      <c r="AI57" s="19">
        <v>0.33964352804365328</v>
      </c>
      <c r="AJ57" s="19">
        <v>0.18869084891314072</v>
      </c>
      <c r="AK57" s="19">
        <v>0.17611145898559799</v>
      </c>
      <c r="AL57" s="19">
        <v>1.8994878790589498</v>
      </c>
      <c r="AM57" s="19">
        <v>4.4782628142052063</v>
      </c>
      <c r="AN57" s="19">
        <v>4.0505635566687541</v>
      </c>
      <c r="AO57" s="19">
        <v>5.2330262098577691</v>
      </c>
      <c r="AP57" s="19">
        <v>19.397419268270866</v>
      </c>
      <c r="AQ57" s="19">
        <v>1.2579389927542714E-2</v>
      </c>
      <c r="AR57" s="19">
        <v>0</v>
      </c>
      <c r="AS57" s="19">
        <v>9.5225981751498345</v>
      </c>
      <c r="AT57" s="19">
        <v>1.2579389927542714E-2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0.12579389927542714</v>
      </c>
      <c r="BH57" s="19">
        <v>5.0317559710170857E-2</v>
      </c>
      <c r="BI57" s="19">
        <v>0</v>
      </c>
      <c r="BJ57" s="19">
        <v>0</v>
      </c>
      <c r="BK57" s="19">
        <v>0</v>
      </c>
      <c r="BL57" s="19">
        <v>0.12579389927542714</v>
      </c>
      <c r="BM57" s="19">
        <v>0.45285803739153768</v>
      </c>
      <c r="BN57" s="19">
        <v>0</v>
      </c>
      <c r="BO57" s="19">
        <v>4.5034215940602911</v>
      </c>
      <c r="BP57" s="19">
        <v>15.774554969138562</v>
      </c>
      <c r="BQ57" s="19">
        <v>0</v>
      </c>
      <c r="BR57" s="19">
        <v>10.818275337686734</v>
      </c>
      <c r="BS57" s="19">
        <v>0</v>
      </c>
      <c r="BT57" s="19">
        <v>1124.6100389122462</v>
      </c>
      <c r="BU57" s="19">
        <v>0</v>
      </c>
      <c r="BV57" s="19">
        <v>0</v>
      </c>
      <c r="BW57" s="19">
        <v>0</v>
      </c>
      <c r="BX57" s="19">
        <v>0.38996108775382415</v>
      </c>
      <c r="BY57" s="19">
        <v>0</v>
      </c>
      <c r="BZ57" s="19">
        <v>0</v>
      </c>
      <c r="CA57" s="19">
        <v>0.38996108775382415</v>
      </c>
      <c r="CB57" s="19">
        <v>1125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2857.6405225093904</v>
      </c>
      <c r="E58" s="19">
        <v>267.64050849358074</v>
      </c>
      <c r="F58" s="19">
        <v>20.101656668722317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7.9673992263272968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112.23043392947244</v>
      </c>
      <c r="Y58" s="19">
        <v>1.1905309188764928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0.22894825363009474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3267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3267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7.6885440693366886E-4</v>
      </c>
      <c r="F59" s="19">
        <v>0</v>
      </c>
      <c r="G59" s="19">
        <v>0</v>
      </c>
      <c r="H59" s="19">
        <v>1.180704084247804</v>
      </c>
      <c r="I59" s="19">
        <v>0.16914796952540714</v>
      </c>
      <c r="J59" s="19">
        <v>3.9980429160550779E-2</v>
      </c>
      <c r="K59" s="19">
        <v>0.16376598867687145</v>
      </c>
      <c r="L59" s="19">
        <v>0</v>
      </c>
      <c r="M59" s="19">
        <v>0.16350970387456024</v>
      </c>
      <c r="N59" s="19">
        <v>8.9699680808928029E-3</v>
      </c>
      <c r="O59" s="19">
        <v>0</v>
      </c>
      <c r="P59" s="19">
        <v>0.43030218308054335</v>
      </c>
      <c r="Q59" s="19">
        <v>6.7402903007851636E-2</v>
      </c>
      <c r="R59" s="19">
        <v>0.25525966310197801</v>
      </c>
      <c r="S59" s="19">
        <v>0</v>
      </c>
      <c r="T59" s="19">
        <v>0.6550639547074858</v>
      </c>
      <c r="U59" s="19">
        <v>0</v>
      </c>
      <c r="V59" s="19">
        <v>0</v>
      </c>
      <c r="W59" s="19">
        <v>0.36059271685189065</v>
      </c>
      <c r="X59" s="19">
        <v>8.9153794180005121</v>
      </c>
      <c r="Y59" s="19">
        <v>5.2617832762517187</v>
      </c>
      <c r="Z59" s="19">
        <v>1.6343281843386688</v>
      </c>
      <c r="AA59" s="19">
        <v>0.87931315672980592</v>
      </c>
      <c r="AB59" s="19">
        <v>0.91416788984413222</v>
      </c>
      <c r="AC59" s="19">
        <v>0</v>
      </c>
      <c r="AD59" s="19">
        <v>0.24039514456792713</v>
      </c>
      <c r="AE59" s="19">
        <v>0.1330118123995247</v>
      </c>
      <c r="AF59" s="19">
        <v>0.16709769110691736</v>
      </c>
      <c r="AG59" s="19">
        <v>0</v>
      </c>
      <c r="AH59" s="19">
        <v>3.8442720346683439E-2</v>
      </c>
      <c r="AI59" s="19">
        <v>2.5628480231122295E-3</v>
      </c>
      <c r="AJ59" s="19">
        <v>1.0763961697071363E-2</v>
      </c>
      <c r="AK59" s="19">
        <v>0</v>
      </c>
      <c r="AL59" s="19">
        <v>2.5628480231122295E-4</v>
      </c>
      <c r="AM59" s="19">
        <v>0.11302159781924932</v>
      </c>
      <c r="AN59" s="19">
        <v>0</v>
      </c>
      <c r="AO59" s="19">
        <v>4.3568416392907898E-3</v>
      </c>
      <c r="AP59" s="19">
        <v>6.7915472612474076E-2</v>
      </c>
      <c r="AQ59" s="19">
        <v>0</v>
      </c>
      <c r="AR59" s="19">
        <v>0</v>
      </c>
      <c r="AS59" s="19">
        <v>3.3060739498147758E-2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9.9951072901376947E-3</v>
      </c>
      <c r="BH59" s="19">
        <v>0</v>
      </c>
      <c r="BI59" s="19">
        <v>0</v>
      </c>
      <c r="BJ59" s="19">
        <v>0</v>
      </c>
      <c r="BK59" s="19">
        <v>0</v>
      </c>
      <c r="BL59" s="19">
        <v>2.8191328254234525E-3</v>
      </c>
      <c r="BM59" s="19">
        <v>1.0507676894760141E-2</v>
      </c>
      <c r="BN59" s="19">
        <v>0</v>
      </c>
      <c r="BO59" s="19">
        <v>3.4854733114326318E-2</v>
      </c>
      <c r="BP59" s="19">
        <v>3.0497891475035531E-2</v>
      </c>
      <c r="BQ59" s="19">
        <v>0</v>
      </c>
      <c r="BR59" s="19">
        <v>0</v>
      </c>
      <c r="BS59" s="19">
        <v>0</v>
      </c>
      <c r="BT59" s="19">
        <v>22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22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0.55390058779889284</v>
      </c>
      <c r="E60" s="19">
        <v>2.70929635336415E-2</v>
      </c>
      <c r="F60" s="19">
        <v>0</v>
      </c>
      <c r="G60" s="19">
        <v>0</v>
      </c>
      <c r="H60" s="19">
        <v>9.0370085031101972</v>
      </c>
      <c r="I60" s="19">
        <v>0</v>
      </c>
      <c r="J60" s="19">
        <v>0</v>
      </c>
      <c r="K60" s="19">
        <v>6.0206585630314443E-3</v>
      </c>
      <c r="L60" s="19">
        <v>9.0309878445471656E-3</v>
      </c>
      <c r="M60" s="19">
        <v>3.9134280659704389E-2</v>
      </c>
      <c r="N60" s="19">
        <v>0</v>
      </c>
      <c r="O60" s="19">
        <v>9.3320207726987389E-2</v>
      </c>
      <c r="P60" s="19">
        <v>17.598384979740914</v>
      </c>
      <c r="Q60" s="19">
        <v>0</v>
      </c>
      <c r="R60" s="19">
        <v>5.9393796724305199</v>
      </c>
      <c r="S60" s="19">
        <v>4.0669548593277405</v>
      </c>
      <c r="T60" s="19">
        <v>7.2940278491125943</v>
      </c>
      <c r="U60" s="19">
        <v>0.15051646407578612</v>
      </c>
      <c r="V60" s="19">
        <v>0</v>
      </c>
      <c r="W60" s="19">
        <v>0</v>
      </c>
      <c r="X60" s="19">
        <v>10.740854876448097</v>
      </c>
      <c r="Y60" s="19">
        <v>9.3831963704845069</v>
      </c>
      <c r="Z60" s="19">
        <v>5.1867973520515891</v>
      </c>
      <c r="AA60" s="19">
        <v>0.35220852593733948</v>
      </c>
      <c r="AB60" s="19">
        <v>94.114934657307543</v>
      </c>
      <c r="AC60" s="19">
        <v>7.5709781430120406</v>
      </c>
      <c r="AD60" s="19">
        <v>3.0103292815157221E-3</v>
      </c>
      <c r="AE60" s="19">
        <v>1.1228528220053644</v>
      </c>
      <c r="AF60" s="19">
        <v>4.641927752097244</v>
      </c>
      <c r="AG60" s="19">
        <v>1.0295326142783769</v>
      </c>
      <c r="AH60" s="19">
        <v>13.751184157963818</v>
      </c>
      <c r="AI60" s="19">
        <v>0.70742738115619463</v>
      </c>
      <c r="AJ60" s="19">
        <v>0.37930148947098097</v>
      </c>
      <c r="AK60" s="19">
        <v>7.221779946356218</v>
      </c>
      <c r="AL60" s="19">
        <v>1.2673486275181192</v>
      </c>
      <c r="AM60" s="19">
        <v>8.6727586600467959</v>
      </c>
      <c r="AN60" s="19">
        <v>0</v>
      </c>
      <c r="AO60" s="19">
        <v>0</v>
      </c>
      <c r="AP60" s="19">
        <v>0</v>
      </c>
      <c r="AQ60" s="19">
        <v>3.0103292815157221E-3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3.6123951378188662E-2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211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211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1735.4305076504641</v>
      </c>
      <c r="E61" s="19">
        <v>191.36839226292679</v>
      </c>
      <c r="F61" s="19">
        <v>6.1045690061234108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1.5753726467415252</v>
      </c>
      <c r="M61" s="19">
        <v>3.938431616853813E-2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487.53844985033356</v>
      </c>
      <c r="Z61" s="19">
        <v>50.687614908908579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3.0325923449774357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0.51199611019099567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0.6695333748651483</v>
      </c>
      <c r="BH61" s="19">
        <v>0.70891769103368629</v>
      </c>
      <c r="BI61" s="19">
        <v>0</v>
      </c>
      <c r="BJ61" s="19">
        <v>84.676279762356984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0.15753726467415252</v>
      </c>
      <c r="BR61" s="19">
        <v>0</v>
      </c>
      <c r="BS61" s="19">
        <v>0</v>
      </c>
      <c r="BT61" s="19">
        <v>2562.5011471897651</v>
      </c>
      <c r="BU61" s="19">
        <v>0</v>
      </c>
      <c r="BV61" s="19">
        <v>0</v>
      </c>
      <c r="BW61" s="19">
        <v>0</v>
      </c>
      <c r="BX61" s="19">
        <v>29.498852810235061</v>
      </c>
      <c r="BY61" s="19">
        <v>0</v>
      </c>
      <c r="BZ61" s="19">
        <v>0</v>
      </c>
      <c r="CA61" s="19">
        <v>29.498852810235061</v>
      </c>
      <c r="CB61" s="19">
        <v>2592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1.1883193008632633E-2</v>
      </c>
      <c r="E62" s="19">
        <v>0.51097729937120318</v>
      </c>
      <c r="F62" s="19">
        <v>0</v>
      </c>
      <c r="G62" s="19">
        <v>40.818767984653093</v>
      </c>
      <c r="H62" s="19">
        <v>9.0906426516039645</v>
      </c>
      <c r="I62" s="19">
        <v>6.6189385058083774</v>
      </c>
      <c r="J62" s="19">
        <v>2.7806671640200364</v>
      </c>
      <c r="K62" s="19">
        <v>20.201428114675476</v>
      </c>
      <c r="L62" s="19">
        <v>0.2138974741553874</v>
      </c>
      <c r="M62" s="19">
        <v>57.95433230310136</v>
      </c>
      <c r="N62" s="19">
        <v>2.4717041457955879</v>
      </c>
      <c r="O62" s="19">
        <v>5.9415965043163169E-2</v>
      </c>
      <c r="P62" s="19">
        <v>2.7687839710114037</v>
      </c>
      <c r="Q62" s="19">
        <v>0</v>
      </c>
      <c r="R62" s="19">
        <v>2.008259618458915</v>
      </c>
      <c r="S62" s="19">
        <v>11.193967814131941</v>
      </c>
      <c r="T62" s="19">
        <v>10.849355216881595</v>
      </c>
      <c r="U62" s="19">
        <v>4.2660662900991158</v>
      </c>
      <c r="V62" s="19">
        <v>7.3438132793349675</v>
      </c>
      <c r="W62" s="19">
        <v>3.3629436214430353</v>
      </c>
      <c r="X62" s="19">
        <v>15.69769796440371</v>
      </c>
      <c r="Y62" s="19">
        <v>56.587765107108595</v>
      </c>
      <c r="Z62" s="19">
        <v>20.902536502184802</v>
      </c>
      <c r="AA62" s="19">
        <v>19.951881061494191</v>
      </c>
      <c r="AB62" s="19">
        <v>25.144836406266652</v>
      </c>
      <c r="AC62" s="19">
        <v>6.8922519450069268</v>
      </c>
      <c r="AD62" s="19">
        <v>9.2807737397420862</v>
      </c>
      <c r="AE62" s="19">
        <v>0.92688905467334537</v>
      </c>
      <c r="AF62" s="19">
        <v>3.7788553767451774</v>
      </c>
      <c r="AG62" s="19">
        <v>3.5649579025897903E-2</v>
      </c>
      <c r="AH62" s="19">
        <v>2.0439091974848127</v>
      </c>
      <c r="AI62" s="19">
        <v>3.0777469892358522</v>
      </c>
      <c r="AJ62" s="19">
        <v>1.4497495470531812</v>
      </c>
      <c r="AK62" s="19">
        <v>0.30896301822444849</v>
      </c>
      <c r="AL62" s="19">
        <v>0.65357561547479481</v>
      </c>
      <c r="AM62" s="19">
        <v>6.7615368219119683</v>
      </c>
      <c r="AN62" s="19">
        <v>5.9297133113076841</v>
      </c>
      <c r="AO62" s="19">
        <v>0.36837898326761165</v>
      </c>
      <c r="AP62" s="19">
        <v>4.3135990621336466</v>
      </c>
      <c r="AQ62" s="19">
        <v>7.5577107534903547</v>
      </c>
      <c r="AR62" s="19">
        <v>0.70110838750932536</v>
      </c>
      <c r="AS62" s="19">
        <v>35.934775658105082</v>
      </c>
      <c r="AT62" s="19">
        <v>0.1069487370776937</v>
      </c>
      <c r="AU62" s="19">
        <v>0</v>
      </c>
      <c r="AV62" s="19">
        <v>0</v>
      </c>
      <c r="AW62" s="19">
        <v>0.843706703612917</v>
      </c>
      <c r="AX62" s="19">
        <v>0</v>
      </c>
      <c r="AY62" s="19">
        <v>0</v>
      </c>
      <c r="AZ62" s="19">
        <v>0</v>
      </c>
      <c r="BA62" s="19">
        <v>0</v>
      </c>
      <c r="BB62" s="19">
        <v>1.1883193008632633E-2</v>
      </c>
      <c r="BC62" s="19">
        <v>1.1883193008632633E-2</v>
      </c>
      <c r="BD62" s="19">
        <v>0.67734200149206014</v>
      </c>
      <c r="BE62" s="19">
        <v>0.55851007140573383</v>
      </c>
      <c r="BF62" s="19">
        <v>0</v>
      </c>
      <c r="BG62" s="19">
        <v>0.17824789512948949</v>
      </c>
      <c r="BH62" s="19">
        <v>0.27331343919855056</v>
      </c>
      <c r="BI62" s="19">
        <v>0</v>
      </c>
      <c r="BJ62" s="19">
        <v>1.6636470212085688</v>
      </c>
      <c r="BK62" s="19">
        <v>1.1883193008632633E-2</v>
      </c>
      <c r="BL62" s="19">
        <v>1.1645529148459981</v>
      </c>
      <c r="BM62" s="19">
        <v>4.9790578706170736</v>
      </c>
      <c r="BN62" s="19">
        <v>0</v>
      </c>
      <c r="BO62" s="19">
        <v>16.541404668016625</v>
      </c>
      <c r="BP62" s="19">
        <v>0</v>
      </c>
      <c r="BQ62" s="19">
        <v>0.13071512309495895</v>
      </c>
      <c r="BR62" s="19">
        <v>0.2138974741553874</v>
      </c>
      <c r="BS62" s="19">
        <v>0</v>
      </c>
      <c r="BT62" s="19">
        <v>438.19274219332834</v>
      </c>
      <c r="BU62" s="19">
        <v>0</v>
      </c>
      <c r="BV62" s="19">
        <v>0</v>
      </c>
      <c r="BW62" s="19">
        <v>0</v>
      </c>
      <c r="BX62" s="19">
        <v>7.8072578066716396</v>
      </c>
      <c r="BY62" s="19">
        <v>0</v>
      </c>
      <c r="BZ62" s="19">
        <v>0</v>
      </c>
      <c r="CA62" s="19">
        <v>7.8072578066716396</v>
      </c>
      <c r="CB62" s="19">
        <v>446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1.9221514770119197</v>
      </c>
      <c r="E63" s="19">
        <v>3.7674168949433628</v>
      </c>
      <c r="F63" s="19">
        <v>0.23065817724143037</v>
      </c>
      <c r="G63" s="19">
        <v>0</v>
      </c>
      <c r="H63" s="19">
        <v>0</v>
      </c>
      <c r="I63" s="19">
        <v>0</v>
      </c>
      <c r="J63" s="19">
        <v>0</v>
      </c>
      <c r="K63" s="19">
        <v>0.69197453172429102</v>
      </c>
      <c r="L63" s="19">
        <v>0</v>
      </c>
      <c r="M63" s="19">
        <v>4.2287332494262238</v>
      </c>
      <c r="N63" s="19">
        <v>0</v>
      </c>
      <c r="O63" s="19">
        <v>0</v>
      </c>
      <c r="P63" s="19">
        <v>4.4593914266676533</v>
      </c>
      <c r="Q63" s="19">
        <v>3.5367587177019324</v>
      </c>
      <c r="R63" s="19">
        <v>6.5353150218405274</v>
      </c>
      <c r="S63" s="19">
        <v>32.369030872880728</v>
      </c>
      <c r="T63" s="19">
        <v>108.02491300806989</v>
      </c>
      <c r="U63" s="19">
        <v>61.893277559783812</v>
      </c>
      <c r="V63" s="19">
        <v>0</v>
      </c>
      <c r="W63" s="19">
        <v>0</v>
      </c>
      <c r="X63" s="19">
        <v>0</v>
      </c>
      <c r="Y63" s="19">
        <v>11.532908862071519</v>
      </c>
      <c r="Z63" s="19">
        <v>1.153290886207152</v>
      </c>
      <c r="AA63" s="19">
        <v>7.6886059080476785E-2</v>
      </c>
      <c r="AB63" s="19">
        <v>139.77885540830681</v>
      </c>
      <c r="AC63" s="19">
        <v>69.120567113348642</v>
      </c>
      <c r="AD63" s="19">
        <v>0</v>
      </c>
      <c r="AE63" s="19">
        <v>0</v>
      </c>
      <c r="AF63" s="19">
        <v>39.826978603686982</v>
      </c>
      <c r="AG63" s="19">
        <v>22.835159546901604</v>
      </c>
      <c r="AH63" s="19">
        <v>1.537721181609536</v>
      </c>
      <c r="AI63" s="19">
        <v>3.6136447767824094</v>
      </c>
      <c r="AJ63" s="19">
        <v>48.053786925297999</v>
      </c>
      <c r="AK63" s="19">
        <v>18.990856592877766</v>
      </c>
      <c r="AL63" s="19">
        <v>9.1494410305767371</v>
      </c>
      <c r="AM63" s="19">
        <v>25.603057673798773</v>
      </c>
      <c r="AN63" s="19">
        <v>56.20370918782853</v>
      </c>
      <c r="AO63" s="19">
        <v>16.299844525061079</v>
      </c>
      <c r="AP63" s="19">
        <v>17.837565706670613</v>
      </c>
      <c r="AQ63" s="19">
        <v>932.47412452802257</v>
      </c>
      <c r="AR63" s="19">
        <v>105.79521729473606</v>
      </c>
      <c r="AS63" s="19">
        <v>0</v>
      </c>
      <c r="AT63" s="19">
        <v>22.450729251499226</v>
      </c>
      <c r="AU63" s="19">
        <v>0</v>
      </c>
      <c r="AV63" s="19">
        <v>0</v>
      </c>
      <c r="AW63" s="19">
        <v>0</v>
      </c>
      <c r="AX63" s="19">
        <v>1.153290886207152</v>
      </c>
      <c r="AY63" s="19">
        <v>0</v>
      </c>
      <c r="AZ63" s="19">
        <v>11.302250684830089</v>
      </c>
      <c r="BA63" s="19">
        <v>14.300806988968683</v>
      </c>
      <c r="BB63" s="19">
        <v>0</v>
      </c>
      <c r="BC63" s="19">
        <v>0</v>
      </c>
      <c r="BD63" s="19">
        <v>7.6886059080476785E-2</v>
      </c>
      <c r="BE63" s="19">
        <v>146.1603983119864</v>
      </c>
      <c r="BF63" s="19">
        <v>0</v>
      </c>
      <c r="BG63" s="19">
        <v>0.23065817724143037</v>
      </c>
      <c r="BH63" s="19">
        <v>7.6886059080476785E-2</v>
      </c>
      <c r="BI63" s="19">
        <v>1.383949063448582</v>
      </c>
      <c r="BJ63" s="19">
        <v>65.583808395646713</v>
      </c>
      <c r="BK63" s="19">
        <v>0</v>
      </c>
      <c r="BL63" s="19">
        <v>19.529059006441106</v>
      </c>
      <c r="BM63" s="19">
        <v>6.45842896276005</v>
      </c>
      <c r="BN63" s="19">
        <v>0</v>
      </c>
      <c r="BO63" s="19">
        <v>0.53820241356333753</v>
      </c>
      <c r="BP63" s="19">
        <v>0</v>
      </c>
      <c r="BQ63" s="19">
        <v>0.23065817724143037</v>
      </c>
      <c r="BR63" s="19">
        <v>7.2272895535648187</v>
      </c>
      <c r="BS63" s="19">
        <v>0</v>
      </c>
      <c r="BT63" s="19">
        <v>2044.2465388317169</v>
      </c>
      <c r="BU63" s="19">
        <v>0</v>
      </c>
      <c r="BV63" s="19">
        <v>0</v>
      </c>
      <c r="BW63" s="19">
        <v>0</v>
      </c>
      <c r="BX63" s="19">
        <v>32.75346116828311</v>
      </c>
      <c r="BY63" s="19">
        <v>0</v>
      </c>
      <c r="BZ63" s="19">
        <v>0</v>
      </c>
      <c r="CA63" s="19">
        <v>32.75346116828311</v>
      </c>
      <c r="CB63" s="19">
        <v>2077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0.47583782039304945</v>
      </c>
      <c r="E64" s="19">
        <v>6.5031168787050095</v>
      </c>
      <c r="F64" s="19">
        <v>0</v>
      </c>
      <c r="G64" s="19">
        <v>0</v>
      </c>
      <c r="H64" s="19">
        <v>24.743566660438574</v>
      </c>
      <c r="I64" s="19">
        <v>22.522990165271008</v>
      </c>
      <c r="J64" s="19">
        <v>3.1722521359536628</v>
      </c>
      <c r="K64" s="19">
        <v>14.116522004993799</v>
      </c>
      <c r="L64" s="19">
        <v>3.1722521359536628</v>
      </c>
      <c r="M64" s="19">
        <v>38.860088665432372</v>
      </c>
      <c r="N64" s="19">
        <v>5.234216024323544</v>
      </c>
      <c r="O64" s="19">
        <v>0</v>
      </c>
      <c r="P64" s="19">
        <v>9.1995311942656244</v>
      </c>
      <c r="Q64" s="19">
        <v>8.247855553479523</v>
      </c>
      <c r="R64" s="19">
        <v>0.15861260679768316</v>
      </c>
      <c r="S64" s="19">
        <v>5.7100538447165929</v>
      </c>
      <c r="T64" s="19">
        <v>11.261495082635504</v>
      </c>
      <c r="U64" s="19">
        <v>0.15861260679768316</v>
      </c>
      <c r="V64" s="19">
        <v>8.247855553479523</v>
      </c>
      <c r="W64" s="19">
        <v>0.31722521359536632</v>
      </c>
      <c r="X64" s="19">
        <v>15.0681976457799</v>
      </c>
      <c r="Y64" s="19">
        <v>37.908413024646272</v>
      </c>
      <c r="Z64" s="19">
        <v>389.7111749019075</v>
      </c>
      <c r="AA64" s="19">
        <v>4.4411529903351283</v>
      </c>
      <c r="AB64" s="19">
        <v>6.8203420923003755</v>
      </c>
      <c r="AC64" s="19">
        <v>13.323458971005385</v>
      </c>
      <c r="AD64" s="19">
        <v>5.7100538447165929</v>
      </c>
      <c r="AE64" s="19">
        <v>12.847621150612335</v>
      </c>
      <c r="AF64" s="19">
        <v>130.06233757410018</v>
      </c>
      <c r="AG64" s="19">
        <v>7.1375673058957423</v>
      </c>
      <c r="AH64" s="19">
        <v>2.2205764951675642</v>
      </c>
      <c r="AI64" s="19">
        <v>5.7100538447165929</v>
      </c>
      <c r="AJ64" s="19">
        <v>4.5997655971328122</v>
      </c>
      <c r="AK64" s="19">
        <v>8.247855553479523</v>
      </c>
      <c r="AL64" s="19">
        <v>0.47583782039304945</v>
      </c>
      <c r="AM64" s="19">
        <v>1.2689008543814653</v>
      </c>
      <c r="AN64" s="19">
        <v>0</v>
      </c>
      <c r="AO64" s="19">
        <v>4.4411529903351283</v>
      </c>
      <c r="AP64" s="19">
        <v>13.006233757410019</v>
      </c>
      <c r="AQ64" s="19">
        <v>24.267728840045521</v>
      </c>
      <c r="AR64" s="19">
        <v>50.597421568460923</v>
      </c>
      <c r="AS64" s="19">
        <v>592.89392420973957</v>
      </c>
      <c r="AT64" s="19">
        <v>91.83669933585854</v>
      </c>
      <c r="AU64" s="19">
        <v>2.0619638883698808</v>
      </c>
      <c r="AV64" s="19">
        <v>0.15861260679768316</v>
      </c>
      <c r="AW64" s="19">
        <v>30.453620505155165</v>
      </c>
      <c r="AX64" s="19">
        <v>24.109116233247839</v>
      </c>
      <c r="AY64" s="19">
        <v>22.68160277206869</v>
      </c>
      <c r="AZ64" s="19">
        <v>2.0619638883698808</v>
      </c>
      <c r="BA64" s="19">
        <v>14.275134611791485</v>
      </c>
      <c r="BB64" s="19">
        <v>29.501944864369065</v>
      </c>
      <c r="BC64" s="19">
        <v>3.3308647427513463</v>
      </c>
      <c r="BD64" s="19">
        <v>5.234216024323544</v>
      </c>
      <c r="BE64" s="19">
        <v>0</v>
      </c>
      <c r="BF64" s="19">
        <v>82.478555534795234</v>
      </c>
      <c r="BG64" s="19">
        <v>26.488305335213084</v>
      </c>
      <c r="BH64" s="19">
        <v>81.051042073616088</v>
      </c>
      <c r="BI64" s="19">
        <v>29.977782684762115</v>
      </c>
      <c r="BJ64" s="19">
        <v>537.53812443734819</v>
      </c>
      <c r="BK64" s="19">
        <v>0.31722521359536632</v>
      </c>
      <c r="BL64" s="19">
        <v>59.95556536952423</v>
      </c>
      <c r="BM64" s="19">
        <v>46.473493791721161</v>
      </c>
      <c r="BN64" s="19">
        <v>43.142629048969816</v>
      </c>
      <c r="BO64" s="19">
        <v>15.0681976457799</v>
      </c>
      <c r="BP64" s="19">
        <v>187.63871384165918</v>
      </c>
      <c r="BQ64" s="19">
        <v>49.487133320877149</v>
      </c>
      <c r="BR64" s="19">
        <v>369.56737383860178</v>
      </c>
      <c r="BS64" s="19">
        <v>0</v>
      </c>
      <c r="BT64" s="19">
        <v>3247.7517367893602</v>
      </c>
      <c r="BU64" s="19">
        <v>0</v>
      </c>
      <c r="BV64" s="19">
        <v>0</v>
      </c>
      <c r="BW64" s="19">
        <v>0</v>
      </c>
      <c r="BX64" s="19">
        <v>15428.24826321064</v>
      </c>
      <c r="BY64" s="19">
        <v>0</v>
      </c>
      <c r="BZ64" s="19">
        <v>0</v>
      </c>
      <c r="CA64" s="19">
        <v>15428.24826321064</v>
      </c>
      <c r="CB64" s="19">
        <v>18676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89.613030109294613</v>
      </c>
      <c r="E65" s="19">
        <v>723.2266325691844</v>
      </c>
      <c r="F65" s="19">
        <v>4.123298931409261</v>
      </c>
      <c r="G65" s="19">
        <v>0</v>
      </c>
      <c r="H65" s="19">
        <v>126.8601637896916</v>
      </c>
      <c r="I65" s="19">
        <v>0</v>
      </c>
      <c r="J65" s="19">
        <v>0</v>
      </c>
      <c r="K65" s="19">
        <v>0</v>
      </c>
      <c r="L65" s="19">
        <v>0</v>
      </c>
      <c r="M65" s="19">
        <v>83.290638414467082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0.68721648856821016</v>
      </c>
      <c r="Y65" s="19">
        <v>85.214844582458056</v>
      </c>
      <c r="Z65" s="19">
        <v>0</v>
      </c>
      <c r="AA65" s="19">
        <v>1239.6011020793376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82.328535330471581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2.4739793588455568</v>
      </c>
      <c r="BH65" s="19">
        <v>11.682680305659572</v>
      </c>
      <c r="BI65" s="19">
        <v>0</v>
      </c>
      <c r="BJ65" s="19">
        <v>0</v>
      </c>
      <c r="BK65" s="19">
        <v>0</v>
      </c>
      <c r="BL65" s="19">
        <v>135.38164824793739</v>
      </c>
      <c r="BM65" s="19">
        <v>112.70350412518647</v>
      </c>
      <c r="BN65" s="19">
        <v>58.413401528297868</v>
      </c>
      <c r="BO65" s="19">
        <v>1370.1722349072975</v>
      </c>
      <c r="BP65" s="19">
        <v>3187.0351873839318</v>
      </c>
      <c r="BQ65" s="19">
        <v>1.0995463817091364</v>
      </c>
      <c r="BR65" s="19">
        <v>151.32507078271988</v>
      </c>
      <c r="BS65" s="19">
        <v>0</v>
      </c>
      <c r="BT65" s="19">
        <v>7465.232715316467</v>
      </c>
      <c r="BU65" s="19">
        <v>0</v>
      </c>
      <c r="BV65" s="19">
        <v>0</v>
      </c>
      <c r="BW65" s="19">
        <v>0</v>
      </c>
      <c r="BX65" s="19">
        <v>15107.767284683532</v>
      </c>
      <c r="BY65" s="19">
        <v>0</v>
      </c>
      <c r="BZ65" s="19">
        <v>0</v>
      </c>
      <c r="CA65" s="19">
        <v>15107.767284683532</v>
      </c>
      <c r="CB65" s="19">
        <v>22573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0.99662581361429781</v>
      </c>
      <c r="H66" s="19">
        <v>5.9344537083396824</v>
      </c>
      <c r="I66" s="19">
        <v>55.856346735746783</v>
      </c>
      <c r="J66" s="19">
        <v>5.2096349348020121</v>
      </c>
      <c r="K66" s="19">
        <v>0</v>
      </c>
      <c r="L66" s="19">
        <v>0</v>
      </c>
      <c r="M66" s="19">
        <v>0.13590352003831332</v>
      </c>
      <c r="N66" s="19">
        <v>0</v>
      </c>
      <c r="O66" s="19">
        <v>0</v>
      </c>
      <c r="P66" s="19">
        <v>1.721444587151969</v>
      </c>
      <c r="Q66" s="19">
        <v>0</v>
      </c>
      <c r="R66" s="19">
        <v>28.358534514661386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0.22650586673052223</v>
      </c>
      <c r="Z66" s="19">
        <v>0</v>
      </c>
      <c r="AA66" s="19">
        <v>4.5301173346104451E-2</v>
      </c>
      <c r="AB66" s="19">
        <v>113.75124627206827</v>
      </c>
      <c r="AC66" s="19">
        <v>4.89252672137928</v>
      </c>
      <c r="AD66" s="19">
        <v>17.169144698173586</v>
      </c>
      <c r="AE66" s="19">
        <v>1.22313168034482</v>
      </c>
      <c r="AF66" s="19">
        <v>0.45301173346104445</v>
      </c>
      <c r="AG66" s="19">
        <v>0</v>
      </c>
      <c r="AH66" s="19">
        <v>6.93107952195398</v>
      </c>
      <c r="AI66" s="19">
        <v>75.199947754533383</v>
      </c>
      <c r="AJ66" s="19">
        <v>444.26860700524628</v>
      </c>
      <c r="AK66" s="19">
        <v>102.10884472211943</v>
      </c>
      <c r="AL66" s="19">
        <v>56.535864335938356</v>
      </c>
      <c r="AM66" s="19">
        <v>2.219757493959118</v>
      </c>
      <c r="AN66" s="19">
        <v>47.792737880140187</v>
      </c>
      <c r="AO66" s="19">
        <v>0</v>
      </c>
      <c r="AP66" s="19">
        <v>0.95132464026819341</v>
      </c>
      <c r="AQ66" s="19">
        <v>2.2650586673052224</v>
      </c>
      <c r="AR66" s="19">
        <v>45.16526982606613</v>
      </c>
      <c r="AS66" s="19">
        <v>20.747937392515833</v>
      </c>
      <c r="AT66" s="19">
        <v>455.50329799508023</v>
      </c>
      <c r="AU66" s="19">
        <v>0</v>
      </c>
      <c r="AV66" s="19">
        <v>55.176829135555217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0.1812046933844178</v>
      </c>
      <c r="BH66" s="19">
        <v>0</v>
      </c>
      <c r="BI66" s="19">
        <v>23.828417180050938</v>
      </c>
      <c r="BJ66" s="19">
        <v>0</v>
      </c>
      <c r="BK66" s="19">
        <v>0</v>
      </c>
      <c r="BL66" s="19">
        <v>4.5301173346104451E-2</v>
      </c>
      <c r="BM66" s="19">
        <v>0.27180704007662665</v>
      </c>
      <c r="BN66" s="19">
        <v>0</v>
      </c>
      <c r="BO66" s="19">
        <v>0.81542112022988011</v>
      </c>
      <c r="BP66" s="19">
        <v>0.45301173346104445</v>
      </c>
      <c r="BQ66" s="19">
        <v>0</v>
      </c>
      <c r="BR66" s="19">
        <v>1.2684328536909244</v>
      </c>
      <c r="BS66" s="19">
        <v>0</v>
      </c>
      <c r="BT66" s="19">
        <v>1577.7039641247795</v>
      </c>
      <c r="BU66" s="19">
        <v>0</v>
      </c>
      <c r="BV66" s="19">
        <v>0</v>
      </c>
      <c r="BW66" s="19">
        <v>0</v>
      </c>
      <c r="BX66" s="19">
        <v>503.29603587522041</v>
      </c>
      <c r="BY66" s="19">
        <v>0</v>
      </c>
      <c r="BZ66" s="19">
        <v>0</v>
      </c>
      <c r="CA66" s="19">
        <v>503.29603587522041</v>
      </c>
      <c r="CB66" s="19">
        <v>2081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29.613628547998836</v>
      </c>
      <c r="E67" s="19">
        <v>9.901489299791022</v>
      </c>
      <c r="F67" s="19">
        <v>2.0590252978158698</v>
      </c>
      <c r="G67" s="19">
        <v>5.3898015148709542</v>
      </c>
      <c r="H67" s="19">
        <v>1.2414711354478039</v>
      </c>
      <c r="I67" s="19">
        <v>0</v>
      </c>
      <c r="J67" s="19">
        <v>0</v>
      </c>
      <c r="K67" s="19">
        <v>127.05397278875574</v>
      </c>
      <c r="L67" s="19">
        <v>5.4200812986623639</v>
      </c>
      <c r="M67" s="19">
        <v>370.83651209339644</v>
      </c>
      <c r="N67" s="19">
        <v>128.26516414041214</v>
      </c>
      <c r="O67" s="19">
        <v>0</v>
      </c>
      <c r="P67" s="19">
        <v>2.9371390277667557</v>
      </c>
      <c r="Q67" s="19">
        <v>3.2096570818894445</v>
      </c>
      <c r="R67" s="19">
        <v>12.263312435520991</v>
      </c>
      <c r="S67" s="19">
        <v>10.870442381116138</v>
      </c>
      <c r="T67" s="19">
        <v>29.401670061458965</v>
      </c>
      <c r="U67" s="19">
        <v>32.914124981262511</v>
      </c>
      <c r="V67" s="19">
        <v>4.3300090821716095</v>
      </c>
      <c r="W67" s="19">
        <v>1.7259476761103616</v>
      </c>
      <c r="X67" s="19">
        <v>60.650406934193931</v>
      </c>
      <c r="Y67" s="19">
        <v>30.037545521078574</v>
      </c>
      <c r="Z67" s="19">
        <v>75.245262721653475</v>
      </c>
      <c r="AA67" s="19">
        <v>20.13605622128755</v>
      </c>
      <c r="AB67" s="19">
        <v>581.03877117336367</v>
      </c>
      <c r="AC67" s="19">
        <v>79.726670722782146</v>
      </c>
      <c r="AD67" s="19">
        <v>11.233799786613055</v>
      </c>
      <c r="AE67" s="19">
        <v>0</v>
      </c>
      <c r="AF67" s="19">
        <v>31.460695359274833</v>
      </c>
      <c r="AG67" s="19">
        <v>38.939801955753069</v>
      </c>
      <c r="AH67" s="19">
        <v>73.943232018622865</v>
      </c>
      <c r="AI67" s="19">
        <v>39.817915685703959</v>
      </c>
      <c r="AJ67" s="19">
        <v>94.563764780572967</v>
      </c>
      <c r="AK67" s="19">
        <v>97.046707051468587</v>
      </c>
      <c r="AL67" s="19">
        <v>8.660018164343219</v>
      </c>
      <c r="AM67" s="19">
        <v>98.863494078953167</v>
      </c>
      <c r="AN67" s="19">
        <v>33.883078062587629</v>
      </c>
      <c r="AO67" s="19">
        <v>12.2935922193124</v>
      </c>
      <c r="AP67" s="19">
        <v>18.53122768034283</v>
      </c>
      <c r="AQ67" s="19">
        <v>541.40253419040812</v>
      </c>
      <c r="AR67" s="19">
        <v>51.59675158056239</v>
      </c>
      <c r="AS67" s="19">
        <v>246.87107725136454</v>
      </c>
      <c r="AT67" s="19">
        <v>2.6646209736440669</v>
      </c>
      <c r="AU67" s="19">
        <v>0</v>
      </c>
      <c r="AV67" s="19">
        <v>0.33307762170550836</v>
      </c>
      <c r="AW67" s="19">
        <v>5.3292419472881338</v>
      </c>
      <c r="AX67" s="19">
        <v>0.42391697307973791</v>
      </c>
      <c r="AY67" s="19">
        <v>23.466832438342635</v>
      </c>
      <c r="AZ67" s="19">
        <v>0</v>
      </c>
      <c r="BA67" s="19">
        <v>0</v>
      </c>
      <c r="BB67" s="19">
        <v>0</v>
      </c>
      <c r="BC67" s="19">
        <v>9.0839351374229563E-2</v>
      </c>
      <c r="BD67" s="19">
        <v>1.2717509192392138</v>
      </c>
      <c r="BE67" s="19">
        <v>4.9658845417912154</v>
      </c>
      <c r="BF67" s="19">
        <v>21.862003897397916</v>
      </c>
      <c r="BG67" s="19">
        <v>0.2725180541226887</v>
      </c>
      <c r="BH67" s="19">
        <v>0</v>
      </c>
      <c r="BI67" s="19">
        <v>0</v>
      </c>
      <c r="BJ67" s="19">
        <v>23.739350492465324</v>
      </c>
      <c r="BK67" s="19">
        <v>0</v>
      </c>
      <c r="BL67" s="19">
        <v>6.631272650318758</v>
      </c>
      <c r="BM67" s="19">
        <v>8.0847022723064299</v>
      </c>
      <c r="BN67" s="19">
        <v>0</v>
      </c>
      <c r="BO67" s="19">
        <v>23.194314384219947</v>
      </c>
      <c r="BP67" s="19">
        <v>18.803745734465519</v>
      </c>
      <c r="BQ67" s="19">
        <v>0</v>
      </c>
      <c r="BR67" s="19">
        <v>3.6032942711777727</v>
      </c>
      <c r="BS67" s="19">
        <v>0</v>
      </c>
      <c r="BT67" s="19">
        <v>3168.1132185276301</v>
      </c>
      <c r="BU67" s="19">
        <v>0</v>
      </c>
      <c r="BV67" s="19">
        <v>0</v>
      </c>
      <c r="BW67" s="19">
        <v>0</v>
      </c>
      <c r="BX67" s="19">
        <v>265.88678147236993</v>
      </c>
      <c r="BY67" s="19">
        <v>0</v>
      </c>
      <c r="BZ67" s="19">
        <v>0</v>
      </c>
      <c r="CA67" s="19">
        <v>265.88678147236993</v>
      </c>
      <c r="CB67" s="19">
        <v>3434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4.5520417907094313</v>
      </c>
      <c r="E68" s="19">
        <v>9.2178846261865974</v>
      </c>
      <c r="F68" s="19">
        <v>0.85350783575801836</v>
      </c>
      <c r="G68" s="19">
        <v>0</v>
      </c>
      <c r="H68" s="19">
        <v>1.7639161938999046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309.36814020108972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50.527663876874684</v>
      </c>
      <c r="AP68" s="19">
        <v>11.152502387238105</v>
      </c>
      <c r="AQ68" s="19">
        <v>558.42172667527939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60.030051114980623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5.6900522383867882</v>
      </c>
      <c r="BM68" s="19">
        <v>1.2518114924450934</v>
      </c>
      <c r="BN68" s="19">
        <v>0</v>
      </c>
      <c r="BO68" s="19">
        <v>0.17070156715160364</v>
      </c>
      <c r="BP68" s="19">
        <v>0</v>
      </c>
      <c r="BQ68" s="19">
        <v>0</v>
      </c>
      <c r="BR68" s="19">
        <v>0</v>
      </c>
      <c r="BS68" s="19">
        <v>0</v>
      </c>
      <c r="BT68" s="19">
        <v>1013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1013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10.018442552311351</v>
      </c>
      <c r="E69" s="19">
        <v>16.590540866627599</v>
      </c>
      <c r="F69" s="19">
        <v>1.5228032679513255</v>
      </c>
      <c r="G69" s="19">
        <v>0</v>
      </c>
      <c r="H69" s="19">
        <v>1.202213106277362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1.202213106277362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125.35075321451964</v>
      </c>
      <c r="AP69" s="19">
        <v>74.056327346685507</v>
      </c>
      <c r="AQ69" s="19">
        <v>1982.3692647109519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0.96177048502188967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84.395360060670825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5.1294425867834121</v>
      </c>
      <c r="BM69" s="19">
        <v>0.80147540418490815</v>
      </c>
      <c r="BN69" s="19">
        <v>0</v>
      </c>
      <c r="BO69" s="19">
        <v>0.24044262125547242</v>
      </c>
      <c r="BP69" s="19">
        <v>0</v>
      </c>
      <c r="BQ69" s="19">
        <v>0</v>
      </c>
      <c r="BR69" s="19">
        <v>21.158950670481577</v>
      </c>
      <c r="BS69" s="19">
        <v>0</v>
      </c>
      <c r="BT69" s="19">
        <v>2325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2325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341.7317984252843</v>
      </c>
      <c r="E70" s="19">
        <v>190.64970213711413</v>
      </c>
      <c r="F70" s="19">
        <v>5.4707622234874265</v>
      </c>
      <c r="G70" s="19">
        <v>4.3893324816352601</v>
      </c>
      <c r="H70" s="19">
        <v>1.0178162276255676</v>
      </c>
      <c r="I70" s="19">
        <v>0.76336217071917567</v>
      </c>
      <c r="J70" s="19">
        <v>1.0178162276255676</v>
      </c>
      <c r="K70" s="19">
        <v>6.3613514226597973E-2</v>
      </c>
      <c r="L70" s="19">
        <v>9.6056406482162942</v>
      </c>
      <c r="M70" s="19">
        <v>161.06941802174609</v>
      </c>
      <c r="N70" s="19">
        <v>176.46388846458279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25.318178662185996</v>
      </c>
      <c r="U70" s="19">
        <v>0</v>
      </c>
      <c r="V70" s="19">
        <v>0</v>
      </c>
      <c r="W70" s="19">
        <v>0</v>
      </c>
      <c r="X70" s="19">
        <v>48.855178926027243</v>
      </c>
      <c r="Y70" s="19">
        <v>17.239262355408052</v>
      </c>
      <c r="Z70" s="19">
        <v>36.005249052254456</v>
      </c>
      <c r="AA70" s="19">
        <v>5.4071487092608281</v>
      </c>
      <c r="AB70" s="19">
        <v>47.455681613042088</v>
      </c>
      <c r="AC70" s="19">
        <v>333.7801091469596</v>
      </c>
      <c r="AD70" s="19">
        <v>36.641384194520434</v>
      </c>
      <c r="AE70" s="19">
        <v>0.50890811381278378</v>
      </c>
      <c r="AF70" s="19">
        <v>17.302875869634647</v>
      </c>
      <c r="AG70" s="19">
        <v>6.3613514226597973E-2</v>
      </c>
      <c r="AH70" s="19">
        <v>29.643897629594655</v>
      </c>
      <c r="AI70" s="19">
        <v>23.664227292294449</v>
      </c>
      <c r="AJ70" s="19">
        <v>213.23249968755641</v>
      </c>
      <c r="AK70" s="19">
        <v>10.305389304708873</v>
      </c>
      <c r="AL70" s="19">
        <v>16.539513698915474</v>
      </c>
      <c r="AM70" s="19">
        <v>48.409884326441059</v>
      </c>
      <c r="AN70" s="19">
        <v>22.519184036215684</v>
      </c>
      <c r="AO70" s="19">
        <v>16.666740727368669</v>
      </c>
      <c r="AP70" s="19">
        <v>7.1247135933789734</v>
      </c>
      <c r="AQ70" s="19">
        <v>2152.6813214280755</v>
      </c>
      <c r="AR70" s="19">
        <v>20.801619152097537</v>
      </c>
      <c r="AS70" s="19">
        <v>0.31806757113298989</v>
      </c>
      <c r="AT70" s="19">
        <v>0</v>
      </c>
      <c r="AU70" s="19">
        <v>0</v>
      </c>
      <c r="AV70" s="19">
        <v>0</v>
      </c>
      <c r="AW70" s="19">
        <v>0</v>
      </c>
      <c r="AX70" s="19">
        <v>20.738005637870941</v>
      </c>
      <c r="AY70" s="19">
        <v>72.773860275228088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97.265063252468309</v>
      </c>
      <c r="BF70" s="19">
        <v>0</v>
      </c>
      <c r="BG70" s="19">
        <v>0.19084054267979392</v>
      </c>
      <c r="BH70" s="19">
        <v>0</v>
      </c>
      <c r="BI70" s="19">
        <v>0</v>
      </c>
      <c r="BJ70" s="19">
        <v>10.687070390068461</v>
      </c>
      <c r="BK70" s="19">
        <v>0</v>
      </c>
      <c r="BL70" s="19">
        <v>28.371627345062699</v>
      </c>
      <c r="BM70" s="19">
        <v>11.577659589240831</v>
      </c>
      <c r="BN70" s="19">
        <v>0</v>
      </c>
      <c r="BO70" s="19">
        <v>12.977156902225987</v>
      </c>
      <c r="BP70" s="19">
        <v>9.6692541624428916</v>
      </c>
      <c r="BQ70" s="19">
        <v>6.3613514226597973E-2</v>
      </c>
      <c r="BR70" s="19">
        <v>5.1526946523544366</v>
      </c>
      <c r="BS70" s="19">
        <v>0</v>
      </c>
      <c r="BT70" s="19">
        <v>4292.1946454112449</v>
      </c>
      <c r="BU70" s="19">
        <v>0</v>
      </c>
      <c r="BV70" s="19">
        <v>0</v>
      </c>
      <c r="BW70" s="19">
        <v>0</v>
      </c>
      <c r="BX70" s="19">
        <v>288.80535458875482</v>
      </c>
      <c r="BY70" s="19">
        <v>0</v>
      </c>
      <c r="BZ70" s="19">
        <v>0</v>
      </c>
      <c r="CA70" s="19">
        <v>288.80535458875482</v>
      </c>
      <c r="CB70" s="19">
        <v>4581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5.1280136879763569</v>
      </c>
      <c r="E72" s="19">
        <v>8.316586301653965</v>
      </c>
      <c r="F72" s="19">
        <v>0.50951418053611242</v>
      </c>
      <c r="G72" s="19">
        <v>2.1531083112977654</v>
      </c>
      <c r="H72" s="19">
        <v>82.426245657696896</v>
      </c>
      <c r="I72" s="19">
        <v>0</v>
      </c>
      <c r="J72" s="19">
        <v>1.6929019546845026</v>
      </c>
      <c r="K72" s="19">
        <v>5.2759371597449061</v>
      </c>
      <c r="L72" s="19">
        <v>0</v>
      </c>
      <c r="M72" s="19">
        <v>0.98615647845699173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4.6513713900554778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1.6435941307616529E-2</v>
      </c>
      <c r="AB72" s="19">
        <v>21.679006584746201</v>
      </c>
      <c r="AC72" s="19">
        <v>16.797532016384096</v>
      </c>
      <c r="AD72" s="19">
        <v>218.08850521076371</v>
      </c>
      <c r="AE72" s="19">
        <v>3.2214444962928397</v>
      </c>
      <c r="AF72" s="19">
        <v>449.65448229377301</v>
      </c>
      <c r="AG72" s="19">
        <v>1.4134909524550217</v>
      </c>
      <c r="AH72" s="19">
        <v>69.376108259449367</v>
      </c>
      <c r="AI72" s="19">
        <v>205.74511328874371</v>
      </c>
      <c r="AJ72" s="19">
        <v>147.18385440970602</v>
      </c>
      <c r="AK72" s="19">
        <v>204.95618810597813</v>
      </c>
      <c r="AL72" s="19">
        <v>19.131435682065639</v>
      </c>
      <c r="AM72" s="19">
        <v>30.258567947322032</v>
      </c>
      <c r="AN72" s="19">
        <v>31.04749313008762</v>
      </c>
      <c r="AO72" s="19">
        <v>6.2949655208171302</v>
      </c>
      <c r="AP72" s="19">
        <v>2.6133146679110282</v>
      </c>
      <c r="AQ72" s="19">
        <v>313.05537408617204</v>
      </c>
      <c r="AR72" s="19">
        <v>0</v>
      </c>
      <c r="AS72" s="19">
        <v>31.409083838855189</v>
      </c>
      <c r="AT72" s="19">
        <v>0.52595012184372891</v>
      </c>
      <c r="AU72" s="19">
        <v>0</v>
      </c>
      <c r="AV72" s="19">
        <v>0</v>
      </c>
      <c r="AW72" s="19">
        <v>0.14792347176854875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0.64100171099704462</v>
      </c>
      <c r="BD72" s="19">
        <v>0</v>
      </c>
      <c r="BE72" s="19">
        <v>0</v>
      </c>
      <c r="BF72" s="19">
        <v>0</v>
      </c>
      <c r="BG72" s="19">
        <v>0.49307823922849586</v>
      </c>
      <c r="BH72" s="19">
        <v>0</v>
      </c>
      <c r="BI72" s="19">
        <v>5.9826826359724166</v>
      </c>
      <c r="BJ72" s="19">
        <v>0</v>
      </c>
      <c r="BK72" s="19">
        <v>0</v>
      </c>
      <c r="BL72" s="19">
        <v>3.5008554985223208</v>
      </c>
      <c r="BM72" s="19">
        <v>0.73961735884274382</v>
      </c>
      <c r="BN72" s="19">
        <v>0</v>
      </c>
      <c r="BO72" s="19">
        <v>8.2179706538082653E-2</v>
      </c>
      <c r="BP72" s="19">
        <v>0</v>
      </c>
      <c r="BQ72" s="19">
        <v>0</v>
      </c>
      <c r="BR72" s="19">
        <v>0</v>
      </c>
      <c r="BS72" s="19">
        <v>0</v>
      </c>
      <c r="BT72" s="19">
        <v>1895.1955202986467</v>
      </c>
      <c r="BU72" s="19">
        <v>0</v>
      </c>
      <c r="BV72" s="19">
        <v>0</v>
      </c>
      <c r="BW72" s="19">
        <v>0</v>
      </c>
      <c r="BX72" s="19">
        <v>4.4048322704412302</v>
      </c>
      <c r="BY72" s="19">
        <v>2.3996474309120135</v>
      </c>
      <c r="BZ72" s="19">
        <v>0</v>
      </c>
      <c r="CA72" s="19">
        <v>6.8044797013532428</v>
      </c>
      <c r="CB72" s="19">
        <v>1902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0.13319473759382985</v>
      </c>
      <c r="K73" s="19">
        <v>11.397663974100581</v>
      </c>
      <c r="L73" s="19">
        <v>0</v>
      </c>
      <c r="M73" s="19">
        <v>18.989764016948882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7.8204338787234384</v>
      </c>
      <c r="U73" s="19">
        <v>8.1248789932236196</v>
      </c>
      <c r="V73" s="19">
        <v>0</v>
      </c>
      <c r="W73" s="19">
        <v>0</v>
      </c>
      <c r="X73" s="19">
        <v>0.72305714693793344</v>
      </c>
      <c r="Y73" s="19">
        <v>6.4694586831288783</v>
      </c>
      <c r="Z73" s="19">
        <v>0</v>
      </c>
      <c r="AA73" s="19">
        <v>0.3234729341564439</v>
      </c>
      <c r="AB73" s="19">
        <v>2.7970894894704266</v>
      </c>
      <c r="AC73" s="19">
        <v>2.8351451287829494</v>
      </c>
      <c r="AD73" s="19">
        <v>66.730563534508747</v>
      </c>
      <c r="AE73" s="19">
        <v>410.60132036246495</v>
      </c>
      <c r="AF73" s="19">
        <v>80.58281624426705</v>
      </c>
      <c r="AG73" s="19">
        <v>5.3087616840969325</v>
      </c>
      <c r="AH73" s="19">
        <v>203.19808610921555</v>
      </c>
      <c r="AI73" s="19">
        <v>30.672845285893388</v>
      </c>
      <c r="AJ73" s="19">
        <v>18.304762509323471</v>
      </c>
      <c r="AK73" s="19">
        <v>102.5980035865615</v>
      </c>
      <c r="AL73" s="19">
        <v>33.108406201894844</v>
      </c>
      <c r="AM73" s="19">
        <v>74.379747036325838</v>
      </c>
      <c r="AN73" s="19">
        <v>13.148223382476633</v>
      </c>
      <c r="AO73" s="19">
        <v>0.43763985209401235</v>
      </c>
      <c r="AP73" s="19">
        <v>3.3869518988145302</v>
      </c>
      <c r="AQ73" s="19">
        <v>82.105041816767979</v>
      </c>
      <c r="AR73" s="19">
        <v>0</v>
      </c>
      <c r="AS73" s="19">
        <v>0.68500150762541057</v>
      </c>
      <c r="AT73" s="19">
        <v>0.34250075381270528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1.5222255725009124</v>
      </c>
      <c r="BF73" s="19">
        <v>0</v>
      </c>
      <c r="BG73" s="19">
        <v>1.9027819656261404E-2</v>
      </c>
      <c r="BH73" s="19">
        <v>0</v>
      </c>
      <c r="BI73" s="19">
        <v>0</v>
      </c>
      <c r="BJ73" s="19">
        <v>0</v>
      </c>
      <c r="BK73" s="19">
        <v>0</v>
      </c>
      <c r="BL73" s="19">
        <v>0.41861203243775091</v>
      </c>
      <c r="BM73" s="19">
        <v>7.6111278625045617E-2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1187.2408074524305</v>
      </c>
      <c r="BU73" s="19">
        <v>0</v>
      </c>
      <c r="BV73" s="19">
        <v>0</v>
      </c>
      <c r="BW73" s="19">
        <v>0</v>
      </c>
      <c r="BX73" s="19">
        <v>11.759192547569549</v>
      </c>
      <c r="BY73" s="19">
        <v>0</v>
      </c>
      <c r="BZ73" s="19">
        <v>0</v>
      </c>
      <c r="CA73" s="19">
        <v>11.759192547569549</v>
      </c>
      <c r="CB73" s="19">
        <v>1199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0.83607825798607283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6.8531004752956778E-3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1.6036255112191888</v>
      </c>
      <c r="AE74" s="19">
        <v>3.7760583618879187</v>
      </c>
      <c r="AF74" s="19">
        <v>0</v>
      </c>
      <c r="AG74" s="19">
        <v>0</v>
      </c>
      <c r="AH74" s="19">
        <v>7.3807892118934451</v>
      </c>
      <c r="AI74" s="19">
        <v>9.7588150768210458</v>
      </c>
      <c r="AJ74" s="19">
        <v>0</v>
      </c>
      <c r="AK74" s="19">
        <v>19.497070852216204</v>
      </c>
      <c r="AL74" s="19">
        <v>0.30153642091300986</v>
      </c>
      <c r="AM74" s="19">
        <v>0</v>
      </c>
      <c r="AN74" s="19">
        <v>11.896982425113297</v>
      </c>
      <c r="AO74" s="19">
        <v>0</v>
      </c>
      <c r="AP74" s="19">
        <v>0</v>
      </c>
      <c r="AQ74" s="19">
        <v>1.6927158173980326</v>
      </c>
      <c r="AR74" s="19">
        <v>5.2494749640764899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62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62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30.464372716199758</v>
      </c>
      <c r="E75" s="19">
        <v>41.445273019410678</v>
      </c>
      <c r="F75" s="19">
        <v>3.6984282271231241</v>
      </c>
      <c r="G75" s="19">
        <v>2.821481327908363</v>
      </c>
      <c r="H75" s="19">
        <v>111.56289683053879</v>
      </c>
      <c r="I75" s="19">
        <v>62.148845466089618</v>
      </c>
      <c r="J75" s="19">
        <v>13.87863788322492</v>
      </c>
      <c r="K75" s="19">
        <v>165.05665768263924</v>
      </c>
      <c r="L75" s="19">
        <v>3.9271969834400187</v>
      </c>
      <c r="M75" s="19">
        <v>162.31143260683649</v>
      </c>
      <c r="N75" s="19">
        <v>238.68206909062638</v>
      </c>
      <c r="O75" s="19">
        <v>0.99133127737320859</v>
      </c>
      <c r="P75" s="19">
        <v>4.00345323554565</v>
      </c>
      <c r="Q75" s="19">
        <v>4.4609907481794391</v>
      </c>
      <c r="R75" s="19">
        <v>3.2027625884365203</v>
      </c>
      <c r="S75" s="19">
        <v>32.485163396998992</v>
      </c>
      <c r="T75" s="19">
        <v>7.9306502189856687</v>
      </c>
      <c r="U75" s="19">
        <v>0.99133127737320859</v>
      </c>
      <c r="V75" s="19">
        <v>21.733031850104958</v>
      </c>
      <c r="W75" s="19">
        <v>3.9271969834400187</v>
      </c>
      <c r="X75" s="19">
        <v>30.197475833830048</v>
      </c>
      <c r="Y75" s="19">
        <v>45.563110633114782</v>
      </c>
      <c r="Z75" s="19">
        <v>62.720767356881851</v>
      </c>
      <c r="AA75" s="19">
        <v>9.3795190089926663</v>
      </c>
      <c r="AB75" s="19">
        <v>9.9895690258377172</v>
      </c>
      <c r="AC75" s="19">
        <v>10.637747168735585</v>
      </c>
      <c r="AD75" s="19">
        <v>136.49869126908027</v>
      </c>
      <c r="AE75" s="19">
        <v>12.391640967165108</v>
      </c>
      <c r="AF75" s="19">
        <v>460.01584082722155</v>
      </c>
      <c r="AG75" s="19">
        <v>57.573470339751722</v>
      </c>
      <c r="AH75" s="19">
        <v>127.95799103324954</v>
      </c>
      <c r="AI75" s="19">
        <v>289.23996423666</v>
      </c>
      <c r="AJ75" s="19">
        <v>224.23150931660925</v>
      </c>
      <c r="AK75" s="19">
        <v>132.64775053774588</v>
      </c>
      <c r="AL75" s="19">
        <v>113.81245626765491</v>
      </c>
      <c r="AM75" s="19">
        <v>80.717242853810873</v>
      </c>
      <c r="AN75" s="19">
        <v>205.58685567678233</v>
      </c>
      <c r="AO75" s="19">
        <v>177.90583616243813</v>
      </c>
      <c r="AP75" s="19">
        <v>31.646344623837045</v>
      </c>
      <c r="AQ75" s="19">
        <v>1261.7740754658305</v>
      </c>
      <c r="AR75" s="19">
        <v>17.843962992717756</v>
      </c>
      <c r="AS75" s="19">
        <v>85.978924249099435</v>
      </c>
      <c r="AT75" s="19">
        <v>4.7278876305491488</v>
      </c>
      <c r="AU75" s="19">
        <v>3.8128126052815715E-2</v>
      </c>
      <c r="AV75" s="19">
        <v>0</v>
      </c>
      <c r="AW75" s="19">
        <v>0.30502500842252572</v>
      </c>
      <c r="AX75" s="19">
        <v>9.303262756887035</v>
      </c>
      <c r="AY75" s="19">
        <v>141.03593826936532</v>
      </c>
      <c r="AZ75" s="19">
        <v>0</v>
      </c>
      <c r="BA75" s="19">
        <v>0.68630626895068281</v>
      </c>
      <c r="BB75" s="19">
        <v>0.95320315132039279</v>
      </c>
      <c r="BC75" s="19">
        <v>0.11438437815844715</v>
      </c>
      <c r="BD75" s="19">
        <v>0</v>
      </c>
      <c r="BE75" s="19">
        <v>26.613431984865368</v>
      </c>
      <c r="BF75" s="19">
        <v>0</v>
      </c>
      <c r="BG75" s="19">
        <v>1.0675875294788399</v>
      </c>
      <c r="BH75" s="19">
        <v>0</v>
      </c>
      <c r="BI75" s="19">
        <v>0</v>
      </c>
      <c r="BJ75" s="19">
        <v>19.483472412988828</v>
      </c>
      <c r="BK75" s="19">
        <v>5.4141938994998311</v>
      </c>
      <c r="BL75" s="19">
        <v>62.606382978723403</v>
      </c>
      <c r="BM75" s="19">
        <v>4.6897595044963332</v>
      </c>
      <c r="BN75" s="19">
        <v>0</v>
      </c>
      <c r="BO75" s="19">
        <v>6.1767564205561465</v>
      </c>
      <c r="BP75" s="19">
        <v>0</v>
      </c>
      <c r="BQ75" s="19">
        <v>0</v>
      </c>
      <c r="BR75" s="19">
        <v>4.6135032523907018</v>
      </c>
      <c r="BS75" s="19">
        <v>0</v>
      </c>
      <c r="BT75" s="19">
        <v>4787.863172830228</v>
      </c>
      <c r="BU75" s="19">
        <v>0</v>
      </c>
      <c r="BV75" s="19">
        <v>0</v>
      </c>
      <c r="BW75" s="19">
        <v>0</v>
      </c>
      <c r="BX75" s="19">
        <v>711.66147277580524</v>
      </c>
      <c r="BY75" s="19">
        <v>385.47535439396688</v>
      </c>
      <c r="BZ75" s="19">
        <v>0</v>
      </c>
      <c r="CA75" s="19">
        <v>1097.1368271697722</v>
      </c>
      <c r="CB75" s="19">
        <v>5885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2.3560761848805325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122.33531629455543</v>
      </c>
      <c r="AH76" s="19">
        <v>5.7883372502937718</v>
      </c>
      <c r="AI76" s="19">
        <v>1.0761848805327068</v>
      </c>
      <c r="AJ76" s="19">
        <v>0.36513415589502546</v>
      </c>
      <c r="AK76" s="19">
        <v>3.4361045828437136</v>
      </c>
      <c r="AL76" s="19">
        <v>0.11146200548374462</v>
      </c>
      <c r="AM76" s="19">
        <v>0.39203877790834307</v>
      </c>
      <c r="AN76" s="19">
        <v>5.7729631805718764</v>
      </c>
      <c r="AO76" s="19">
        <v>2.2599882491186838</v>
      </c>
      <c r="AP76" s="19">
        <v>0</v>
      </c>
      <c r="AQ76" s="19">
        <v>0</v>
      </c>
      <c r="AR76" s="19">
        <v>0</v>
      </c>
      <c r="AS76" s="19">
        <v>0.51118781825303561</v>
      </c>
      <c r="AT76" s="19">
        <v>0</v>
      </c>
      <c r="AU76" s="19">
        <v>0</v>
      </c>
      <c r="AV76" s="19">
        <v>0</v>
      </c>
      <c r="AW76" s="19">
        <v>2.6635575793184492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5.5500391696043874</v>
      </c>
      <c r="BD76" s="19">
        <v>0</v>
      </c>
      <c r="BE76" s="19">
        <v>0</v>
      </c>
      <c r="BF76" s="19">
        <v>0</v>
      </c>
      <c r="BG76" s="19">
        <v>3.0748139443791615E-2</v>
      </c>
      <c r="BH76" s="19">
        <v>0</v>
      </c>
      <c r="BI76" s="19">
        <v>0</v>
      </c>
      <c r="BJ76" s="19">
        <v>0</v>
      </c>
      <c r="BK76" s="19">
        <v>0</v>
      </c>
      <c r="BL76" s="19">
        <v>0.40356933019976499</v>
      </c>
      <c r="BM76" s="19">
        <v>0.16142773207990599</v>
      </c>
      <c r="BN76" s="19">
        <v>0</v>
      </c>
      <c r="BO76" s="19">
        <v>5.7652761457109285E-2</v>
      </c>
      <c r="BP76" s="19">
        <v>3.8435174304739519E-3</v>
      </c>
      <c r="BQ76" s="19">
        <v>0.12683607520564041</v>
      </c>
      <c r="BR76" s="19">
        <v>2.0332207207207205</v>
      </c>
      <c r="BS76" s="19">
        <v>0</v>
      </c>
      <c r="BT76" s="19">
        <v>155.43568840579709</v>
      </c>
      <c r="BU76" s="19">
        <v>0</v>
      </c>
      <c r="BV76" s="19">
        <v>0</v>
      </c>
      <c r="BW76" s="19">
        <v>0</v>
      </c>
      <c r="BX76" s="19">
        <v>0</v>
      </c>
      <c r="BY76" s="19">
        <v>1.5643115942028984</v>
      </c>
      <c r="BZ76" s="19">
        <v>0</v>
      </c>
      <c r="CA76" s="19">
        <v>1.5643115942028984</v>
      </c>
      <c r="CB76" s="19">
        <v>157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5.9215500945179585E-2</v>
      </c>
      <c r="E77" s="19">
        <v>0</v>
      </c>
      <c r="F77" s="19">
        <v>0</v>
      </c>
      <c r="G77" s="19">
        <v>0</v>
      </c>
      <c r="H77" s="19">
        <v>15.159168241965974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310.46687145557655</v>
      </c>
      <c r="AH77" s="19">
        <v>0</v>
      </c>
      <c r="AI77" s="19">
        <v>2.1317580340264648</v>
      </c>
      <c r="AJ77" s="19">
        <v>0</v>
      </c>
      <c r="AK77" s="19">
        <v>5.9215500945179585E-2</v>
      </c>
      <c r="AL77" s="19">
        <v>3.6121455576559547</v>
      </c>
      <c r="AM77" s="19">
        <v>0</v>
      </c>
      <c r="AN77" s="19">
        <v>17.527788279773159</v>
      </c>
      <c r="AO77" s="19">
        <v>3.5529300567107751</v>
      </c>
      <c r="AP77" s="19">
        <v>1.4803875236294894</v>
      </c>
      <c r="AQ77" s="19">
        <v>0</v>
      </c>
      <c r="AR77" s="19">
        <v>0.35529300567107752</v>
      </c>
      <c r="AS77" s="19">
        <v>15.159168241965974</v>
      </c>
      <c r="AT77" s="19">
        <v>0</v>
      </c>
      <c r="AU77" s="19">
        <v>0</v>
      </c>
      <c r="AV77" s="19">
        <v>0</v>
      </c>
      <c r="AW77" s="19">
        <v>4.9741020793950854</v>
      </c>
      <c r="AX77" s="19">
        <v>5.9215500945179585E-2</v>
      </c>
      <c r="AY77" s="19">
        <v>0</v>
      </c>
      <c r="AZ77" s="19">
        <v>0</v>
      </c>
      <c r="BA77" s="19">
        <v>33.101465028355385</v>
      </c>
      <c r="BB77" s="19">
        <v>0.82901701323251409</v>
      </c>
      <c r="BC77" s="19">
        <v>298.9790642722117</v>
      </c>
      <c r="BD77" s="19">
        <v>39.852032136105862</v>
      </c>
      <c r="BE77" s="19">
        <v>5.9215500945179585E-2</v>
      </c>
      <c r="BF77" s="19">
        <v>46.247306238185253</v>
      </c>
      <c r="BG77" s="19">
        <v>42.516729678638939</v>
      </c>
      <c r="BH77" s="19">
        <v>20.666209829867675</v>
      </c>
      <c r="BI77" s="19">
        <v>6.6321361058601127</v>
      </c>
      <c r="BJ77" s="19">
        <v>59.452362948960307</v>
      </c>
      <c r="BK77" s="19">
        <v>4.0858695652173918</v>
      </c>
      <c r="BL77" s="19">
        <v>35.351654064272211</v>
      </c>
      <c r="BM77" s="19">
        <v>87.520510396975425</v>
      </c>
      <c r="BN77" s="19">
        <v>19.541115311909262</v>
      </c>
      <c r="BO77" s="19">
        <v>12.376039697542534</v>
      </c>
      <c r="BP77" s="19">
        <v>14.507797731568999</v>
      </c>
      <c r="BQ77" s="19">
        <v>0.71058601134215504</v>
      </c>
      <c r="BR77" s="19">
        <v>66.143714555765598</v>
      </c>
      <c r="BS77" s="19">
        <v>0</v>
      </c>
      <c r="BT77" s="19">
        <v>1163.1700850661625</v>
      </c>
      <c r="BU77" s="19">
        <v>0</v>
      </c>
      <c r="BV77" s="19">
        <v>0</v>
      </c>
      <c r="BW77" s="19">
        <v>0</v>
      </c>
      <c r="BX77" s="19">
        <v>1544.3994801512285</v>
      </c>
      <c r="BY77" s="19">
        <v>1051.4304347826087</v>
      </c>
      <c r="BZ77" s="19">
        <v>0</v>
      </c>
      <c r="CA77" s="19">
        <v>2595.8299149338372</v>
      </c>
      <c r="CB77" s="19">
        <v>3759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1477.5145044194362</v>
      </c>
      <c r="AH78" s="19">
        <v>1.0684432129533599</v>
      </c>
      <c r="AI78" s="19">
        <v>0</v>
      </c>
      <c r="AJ78" s="19">
        <v>19.160748285630252</v>
      </c>
      <c r="AK78" s="19">
        <v>0</v>
      </c>
      <c r="AL78" s="19">
        <v>4.5586910419343347</v>
      </c>
      <c r="AM78" s="19">
        <v>2.7779523536787356</v>
      </c>
      <c r="AN78" s="19">
        <v>0.35614773765111996</v>
      </c>
      <c r="AO78" s="19">
        <v>0</v>
      </c>
      <c r="AP78" s="19">
        <v>0</v>
      </c>
      <c r="AQ78" s="19">
        <v>0.85475457036268787</v>
      </c>
      <c r="AR78" s="19">
        <v>0</v>
      </c>
      <c r="AS78" s="19">
        <v>2.5642637110880639</v>
      </c>
      <c r="AT78" s="19">
        <v>0.14245909506044796</v>
      </c>
      <c r="AU78" s="19">
        <v>0</v>
      </c>
      <c r="AV78" s="19">
        <v>0.92598411789291191</v>
      </c>
      <c r="AW78" s="19">
        <v>4.0600842092227678</v>
      </c>
      <c r="AX78" s="19">
        <v>0</v>
      </c>
      <c r="AY78" s="19">
        <v>0</v>
      </c>
      <c r="AZ78" s="19">
        <v>0</v>
      </c>
      <c r="BA78" s="19">
        <v>12.322711722728751</v>
      </c>
      <c r="BB78" s="19">
        <v>30.557475890466094</v>
      </c>
      <c r="BC78" s="19">
        <v>0</v>
      </c>
      <c r="BD78" s="19">
        <v>17.095091407253758</v>
      </c>
      <c r="BE78" s="19">
        <v>0</v>
      </c>
      <c r="BF78" s="19">
        <v>13.74730267333323</v>
      </c>
      <c r="BG78" s="19">
        <v>10.684432129533599</v>
      </c>
      <c r="BH78" s="19">
        <v>0.28491819012089592</v>
      </c>
      <c r="BI78" s="19">
        <v>0</v>
      </c>
      <c r="BJ78" s="19">
        <v>160.62262968065511</v>
      </c>
      <c r="BK78" s="19">
        <v>21.297634711536972</v>
      </c>
      <c r="BL78" s="19">
        <v>1.7807386882555998</v>
      </c>
      <c r="BM78" s="19">
        <v>0.56983638024179184</v>
      </c>
      <c r="BN78" s="19">
        <v>0.28491819012089592</v>
      </c>
      <c r="BO78" s="19">
        <v>0</v>
      </c>
      <c r="BP78" s="19">
        <v>0.21368864259067197</v>
      </c>
      <c r="BQ78" s="19">
        <v>9.3310707264593429</v>
      </c>
      <c r="BR78" s="19">
        <v>58.194540332193</v>
      </c>
      <c r="BS78" s="19">
        <v>0</v>
      </c>
      <c r="BT78" s="19">
        <v>1850.9710221204007</v>
      </c>
      <c r="BU78" s="19">
        <v>0</v>
      </c>
      <c r="BV78" s="19">
        <v>0</v>
      </c>
      <c r="BW78" s="19">
        <v>0</v>
      </c>
      <c r="BX78" s="19">
        <v>4654.2098651723663</v>
      </c>
      <c r="BY78" s="19">
        <v>2697.8191127072337</v>
      </c>
      <c r="BZ78" s="19">
        <v>0</v>
      </c>
      <c r="CA78" s="19">
        <v>7352.0289778795996</v>
      </c>
      <c r="CB78" s="19">
        <v>9203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23.630352485908976</v>
      </c>
      <c r="I79" s="19">
        <v>0</v>
      </c>
      <c r="J79" s="19">
        <v>0</v>
      </c>
      <c r="K79" s="19">
        <v>1.4891898712879617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12.110204425002104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122.08547152351309</v>
      </c>
      <c r="AH79" s="19">
        <v>1.6296794817868261</v>
      </c>
      <c r="AI79" s="19">
        <v>29.165643139564231</v>
      </c>
      <c r="AJ79" s="19">
        <v>9.3004122150248172</v>
      </c>
      <c r="AK79" s="19">
        <v>5.6195844199545722E-2</v>
      </c>
      <c r="AL79" s="19">
        <v>2.3040296121813744</v>
      </c>
      <c r="AM79" s="19">
        <v>2.6412046773786488</v>
      </c>
      <c r="AN79" s="19">
        <v>17.842180533355769</v>
      </c>
      <c r="AO79" s="19">
        <v>0.36527298729704716</v>
      </c>
      <c r="AP79" s="19">
        <v>0.14048961049886433</v>
      </c>
      <c r="AQ79" s="19">
        <v>25.569109110793303</v>
      </c>
      <c r="AR79" s="19">
        <v>0</v>
      </c>
      <c r="AS79" s="19">
        <v>5.7881719525532089</v>
      </c>
      <c r="AT79" s="19">
        <v>0</v>
      </c>
      <c r="AU79" s="19">
        <v>0</v>
      </c>
      <c r="AV79" s="19">
        <v>0</v>
      </c>
      <c r="AW79" s="19">
        <v>1.5734836375872803</v>
      </c>
      <c r="AX79" s="19">
        <v>0</v>
      </c>
      <c r="AY79" s="19">
        <v>0</v>
      </c>
      <c r="AZ79" s="19">
        <v>0</v>
      </c>
      <c r="BA79" s="19">
        <v>2.0792462353831915</v>
      </c>
      <c r="BB79" s="19">
        <v>0</v>
      </c>
      <c r="BC79" s="19">
        <v>2.0792462353831915</v>
      </c>
      <c r="BD79" s="19">
        <v>0</v>
      </c>
      <c r="BE79" s="19">
        <v>0</v>
      </c>
      <c r="BF79" s="19">
        <v>0</v>
      </c>
      <c r="BG79" s="19">
        <v>51.053924455287287</v>
      </c>
      <c r="BH79" s="19">
        <v>0.36527298729704716</v>
      </c>
      <c r="BI79" s="19">
        <v>0</v>
      </c>
      <c r="BJ79" s="19">
        <v>0</v>
      </c>
      <c r="BK79" s="19">
        <v>0</v>
      </c>
      <c r="BL79" s="19">
        <v>5.4509968873559353</v>
      </c>
      <c r="BM79" s="19">
        <v>5.3667031210566165</v>
      </c>
      <c r="BN79" s="19">
        <v>0</v>
      </c>
      <c r="BO79" s="19">
        <v>16.352990662067807</v>
      </c>
      <c r="BP79" s="19">
        <v>10.930091696811644</v>
      </c>
      <c r="BQ79" s="19">
        <v>0</v>
      </c>
      <c r="BR79" s="19">
        <v>1.7982670143854631</v>
      </c>
      <c r="BS79" s="19">
        <v>0</v>
      </c>
      <c r="BT79" s="19">
        <v>351.16783040296121</v>
      </c>
      <c r="BU79" s="19">
        <v>0</v>
      </c>
      <c r="BV79" s="19">
        <v>0</v>
      </c>
      <c r="BW79" s="19">
        <v>0</v>
      </c>
      <c r="BX79" s="19">
        <v>151.05442920837888</v>
      </c>
      <c r="BY79" s="19">
        <v>499.77774038865988</v>
      </c>
      <c r="BZ79" s="19">
        <v>0</v>
      </c>
      <c r="CA79" s="19">
        <v>650.83216959703884</v>
      </c>
      <c r="CB79" s="19">
        <v>1002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2.7429897652474984</v>
      </c>
      <c r="E80" s="19">
        <v>5.8600235893923829</v>
      </c>
      <c r="F80" s="19">
        <v>0.43638473538028383</v>
      </c>
      <c r="G80" s="19">
        <v>1.4650058973480957</v>
      </c>
      <c r="H80" s="19">
        <v>16.177405547311949</v>
      </c>
      <c r="I80" s="19">
        <v>1.8390499562454821</v>
      </c>
      <c r="J80" s="19">
        <v>0.77925845603622113</v>
      </c>
      <c r="K80" s="19">
        <v>3.054693147661987</v>
      </c>
      <c r="L80" s="19">
        <v>0.93511014724346531</v>
      </c>
      <c r="M80" s="19">
        <v>4.4573583685271849</v>
      </c>
      <c r="N80" s="19">
        <v>1.0286211619678118</v>
      </c>
      <c r="O80" s="19">
        <v>9.3511014724346544E-2</v>
      </c>
      <c r="P80" s="19">
        <v>2.0884126621770727</v>
      </c>
      <c r="Q80" s="19">
        <v>0.21819236769014191</v>
      </c>
      <c r="R80" s="19">
        <v>0.43638473538028383</v>
      </c>
      <c r="S80" s="19">
        <v>1.589687250313891</v>
      </c>
      <c r="T80" s="19">
        <v>3.5222482212837196</v>
      </c>
      <c r="U80" s="19">
        <v>0.21819236769014191</v>
      </c>
      <c r="V80" s="19">
        <v>0.31170338241448847</v>
      </c>
      <c r="W80" s="19">
        <v>0.49872541186318153</v>
      </c>
      <c r="X80" s="19">
        <v>6.3899193394970135</v>
      </c>
      <c r="Y80" s="19">
        <v>0.99745082372636307</v>
      </c>
      <c r="Z80" s="19">
        <v>0.40521439713883495</v>
      </c>
      <c r="AA80" s="19">
        <v>0.49872541186318153</v>
      </c>
      <c r="AB80" s="19">
        <v>4.5196990450100829</v>
      </c>
      <c r="AC80" s="19">
        <v>7.1380074572917858</v>
      </c>
      <c r="AD80" s="19">
        <v>1.5585169120724423</v>
      </c>
      <c r="AE80" s="19">
        <v>5.1742761480805077</v>
      </c>
      <c r="AF80" s="19">
        <v>1.9325609709698284</v>
      </c>
      <c r="AG80" s="19">
        <v>118.57196667047141</v>
      </c>
      <c r="AH80" s="19">
        <v>437.31984552752732</v>
      </c>
      <c r="AI80" s="19">
        <v>141.23280257200472</v>
      </c>
      <c r="AJ80" s="19">
        <v>62.808231556519424</v>
      </c>
      <c r="AK80" s="19">
        <v>58.506724879199481</v>
      </c>
      <c r="AL80" s="19">
        <v>19.169758018491038</v>
      </c>
      <c r="AM80" s="19">
        <v>14.868251341171101</v>
      </c>
      <c r="AN80" s="19">
        <v>151.61252520640718</v>
      </c>
      <c r="AO80" s="19">
        <v>409.51590381615495</v>
      </c>
      <c r="AP80" s="19">
        <v>11.844728531750562</v>
      </c>
      <c r="AQ80" s="19">
        <v>482.26747327169653</v>
      </c>
      <c r="AR80" s="19">
        <v>25.154462960849219</v>
      </c>
      <c r="AS80" s="19">
        <v>54.735113951984168</v>
      </c>
      <c r="AT80" s="19">
        <v>72.502206749610011</v>
      </c>
      <c r="AU80" s="19">
        <v>1.0286211619678118</v>
      </c>
      <c r="AV80" s="19">
        <v>3.1170338241448846E-2</v>
      </c>
      <c r="AW80" s="19">
        <v>4.7690617509416739</v>
      </c>
      <c r="AX80" s="19">
        <v>1.7455389415211353</v>
      </c>
      <c r="AY80" s="19">
        <v>1.2156431914165049</v>
      </c>
      <c r="AZ80" s="19">
        <v>0.21819236769014191</v>
      </c>
      <c r="BA80" s="19">
        <v>3.1170338241448845</v>
      </c>
      <c r="BB80" s="19">
        <v>40.365588022676256</v>
      </c>
      <c r="BC80" s="19">
        <v>0.93511014724346531</v>
      </c>
      <c r="BD80" s="19">
        <v>3.054693147661987</v>
      </c>
      <c r="BE80" s="19">
        <v>27.616919681923676</v>
      </c>
      <c r="BF80" s="19">
        <v>38.058982992809042</v>
      </c>
      <c r="BG80" s="19">
        <v>2.3689457063501123</v>
      </c>
      <c r="BH80" s="19">
        <v>2.3377753681086633</v>
      </c>
      <c r="BI80" s="19">
        <v>1.8078796180040331</v>
      </c>
      <c r="BJ80" s="19">
        <v>39.430477875432793</v>
      </c>
      <c r="BK80" s="19">
        <v>6.2340676482897692E-2</v>
      </c>
      <c r="BL80" s="19">
        <v>5.7353422364265878</v>
      </c>
      <c r="BM80" s="19">
        <v>3.0858634859034355</v>
      </c>
      <c r="BN80" s="19">
        <v>0</v>
      </c>
      <c r="BO80" s="19">
        <v>0.43638473538028383</v>
      </c>
      <c r="BP80" s="19">
        <v>0.15585169120724424</v>
      </c>
      <c r="BQ80" s="19">
        <v>3.4287372065593731</v>
      </c>
      <c r="BR80" s="19">
        <v>26.681809534680209</v>
      </c>
      <c r="BS80" s="19">
        <v>0</v>
      </c>
      <c r="BT80" s="19">
        <v>2344.1652874481606</v>
      </c>
      <c r="BU80" s="19">
        <v>0</v>
      </c>
      <c r="BV80" s="19">
        <v>0</v>
      </c>
      <c r="BW80" s="19">
        <v>0</v>
      </c>
      <c r="BX80" s="19">
        <v>120.69154967088993</v>
      </c>
      <c r="BY80" s="19">
        <v>812.1431628809496</v>
      </c>
      <c r="BZ80" s="19">
        <v>0</v>
      </c>
      <c r="CA80" s="19">
        <v>932.83471255183952</v>
      </c>
      <c r="CB80" s="19">
        <v>3277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1.7289251439539348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0.13299424184261036</v>
      </c>
      <c r="AG81" s="19">
        <v>0</v>
      </c>
      <c r="AH81" s="19">
        <v>222.76535508637235</v>
      </c>
      <c r="AI81" s="19">
        <v>2.3938963531669866</v>
      </c>
      <c r="AJ81" s="19">
        <v>3.8568330134357001</v>
      </c>
      <c r="AK81" s="19">
        <v>0</v>
      </c>
      <c r="AL81" s="19">
        <v>0.13299424184261036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0.39898272552783109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0.26598848368522071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146.55965451055661</v>
      </c>
      <c r="BS81" s="19">
        <v>0</v>
      </c>
      <c r="BT81" s="19">
        <v>378.23562380038391</v>
      </c>
      <c r="BU81" s="19">
        <v>0</v>
      </c>
      <c r="BV81" s="19">
        <v>0</v>
      </c>
      <c r="BW81" s="19">
        <v>0</v>
      </c>
      <c r="BX81" s="19">
        <v>6268.9495777351249</v>
      </c>
      <c r="BY81" s="19">
        <v>281.81479846449133</v>
      </c>
      <c r="BZ81" s="19">
        <v>0</v>
      </c>
      <c r="CA81" s="19">
        <v>6550.764376199616</v>
      </c>
      <c r="CB81" s="19">
        <v>6929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153.25390860589189</v>
      </c>
      <c r="AJ82" s="19">
        <v>0</v>
      </c>
      <c r="AK82" s="19">
        <v>0</v>
      </c>
      <c r="AL82" s="19">
        <v>0</v>
      </c>
      <c r="AM82" s="19">
        <v>0</v>
      </c>
      <c r="AN82" s="19">
        <v>61.387520296914872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214.64142890280678</v>
      </c>
      <c r="BU82" s="19">
        <v>0</v>
      </c>
      <c r="BV82" s="19">
        <v>0</v>
      </c>
      <c r="BW82" s="19">
        <v>0</v>
      </c>
      <c r="BX82" s="19">
        <v>12.714451403386684</v>
      </c>
      <c r="BY82" s="19">
        <v>1316.6441196938065</v>
      </c>
      <c r="BZ82" s="19">
        <v>0</v>
      </c>
      <c r="CA82" s="19">
        <v>1329.3585710971934</v>
      </c>
      <c r="CB82" s="19">
        <v>1544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7.4401432087715371E-3</v>
      </c>
      <c r="H83" s="19">
        <v>8.8330722756768856E-2</v>
      </c>
      <c r="I83" s="19">
        <v>0.10326695010069367</v>
      </c>
      <c r="J83" s="19">
        <v>2.5900648914746027E-2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5.5940926381740886E-4</v>
      </c>
      <c r="AF83" s="19">
        <v>0</v>
      </c>
      <c r="AG83" s="19">
        <v>0</v>
      </c>
      <c r="AH83" s="19">
        <v>0</v>
      </c>
      <c r="AI83" s="19">
        <v>0.13946072946968002</v>
      </c>
      <c r="AJ83" s="19">
        <v>0</v>
      </c>
      <c r="AK83" s="19">
        <v>0</v>
      </c>
      <c r="AL83" s="19">
        <v>0</v>
      </c>
      <c r="AM83" s="19">
        <v>0</v>
      </c>
      <c r="AN83" s="19">
        <v>8.3072275676885216E-2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2.7970463190870443E-4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0.44831058402327145</v>
      </c>
      <c r="BU83" s="19">
        <v>0</v>
      </c>
      <c r="BV83" s="19">
        <v>0</v>
      </c>
      <c r="BW83" s="19">
        <v>0</v>
      </c>
      <c r="BX83" s="19">
        <v>0</v>
      </c>
      <c r="BY83" s="19">
        <v>0.5516894159767286</v>
      </c>
      <c r="BZ83" s="19">
        <v>0</v>
      </c>
      <c r="CA83" s="19">
        <v>0.5516894159767286</v>
      </c>
      <c r="CB83" s="19">
        <v>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0.42479801118707267</v>
      </c>
      <c r="E84" s="19">
        <v>1.0088952765692978</v>
      </c>
      <c r="F84" s="19">
        <v>0.19469908846074166</v>
      </c>
      <c r="G84" s="19">
        <v>1.2566941164284235</v>
      </c>
      <c r="H84" s="19">
        <v>93.951160140874251</v>
      </c>
      <c r="I84" s="19">
        <v>107.75709550445411</v>
      </c>
      <c r="J84" s="19">
        <v>17.204319453076444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2.7788869898487669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2.5664879842552311</v>
      </c>
      <c r="AC84" s="19">
        <v>3.5399834265589396E-2</v>
      </c>
      <c r="AD84" s="19">
        <v>0</v>
      </c>
      <c r="AE84" s="19">
        <v>0.5486974311166356</v>
      </c>
      <c r="AF84" s="19">
        <v>1.3274937849596022</v>
      </c>
      <c r="AG84" s="19">
        <v>1.8938911332090325</v>
      </c>
      <c r="AH84" s="19">
        <v>14.230733374766936</v>
      </c>
      <c r="AI84" s="19">
        <v>464.46352548166567</v>
      </c>
      <c r="AJ84" s="19">
        <v>43.435596643878192</v>
      </c>
      <c r="AK84" s="19">
        <v>0.67259685104619849</v>
      </c>
      <c r="AL84" s="19">
        <v>16.496322767764656</v>
      </c>
      <c r="AM84" s="19">
        <v>0</v>
      </c>
      <c r="AN84" s="19">
        <v>294.17262274704785</v>
      </c>
      <c r="AO84" s="19">
        <v>0.76109643671017191</v>
      </c>
      <c r="AP84" s="19">
        <v>2.5487880671224361</v>
      </c>
      <c r="AQ84" s="19">
        <v>111.95197586492647</v>
      </c>
      <c r="AR84" s="19">
        <v>9.6818546716386997</v>
      </c>
      <c r="AS84" s="19">
        <v>14.584731717422828</v>
      </c>
      <c r="AT84" s="19">
        <v>0.8141961881085561</v>
      </c>
      <c r="AU84" s="19">
        <v>4.3895794489330848</v>
      </c>
      <c r="AV84" s="19">
        <v>0</v>
      </c>
      <c r="AW84" s="19">
        <v>6.5135695048684488</v>
      </c>
      <c r="AX84" s="19">
        <v>0.17699917132794696</v>
      </c>
      <c r="AY84" s="19">
        <v>0</v>
      </c>
      <c r="AZ84" s="19">
        <v>0</v>
      </c>
      <c r="BA84" s="19">
        <v>0</v>
      </c>
      <c r="BB84" s="19">
        <v>1.4690931220219599</v>
      </c>
      <c r="BC84" s="19">
        <v>0</v>
      </c>
      <c r="BD84" s="19">
        <v>8.8499585663973479E-2</v>
      </c>
      <c r="BE84" s="19">
        <v>0</v>
      </c>
      <c r="BF84" s="19">
        <v>0</v>
      </c>
      <c r="BG84" s="19">
        <v>8.8499585663973479E-2</v>
      </c>
      <c r="BH84" s="19">
        <v>5.3099751398384083E-2</v>
      </c>
      <c r="BI84" s="19">
        <v>0</v>
      </c>
      <c r="BJ84" s="19">
        <v>56.09103739382639</v>
      </c>
      <c r="BK84" s="19">
        <v>0</v>
      </c>
      <c r="BL84" s="19">
        <v>2.6018878185208201</v>
      </c>
      <c r="BM84" s="19">
        <v>0.26549875699192044</v>
      </c>
      <c r="BN84" s="19">
        <v>0</v>
      </c>
      <c r="BO84" s="19">
        <v>4.1417806090739591</v>
      </c>
      <c r="BP84" s="19">
        <v>0</v>
      </c>
      <c r="BQ84" s="19">
        <v>7.0799668531178792E-2</v>
      </c>
      <c r="BR84" s="19">
        <v>0</v>
      </c>
      <c r="BS84" s="19">
        <v>0</v>
      </c>
      <c r="BT84" s="19">
        <v>1280.712903977626</v>
      </c>
      <c r="BU84" s="19">
        <v>0</v>
      </c>
      <c r="BV84" s="19">
        <v>0</v>
      </c>
      <c r="BW84" s="19">
        <v>0</v>
      </c>
      <c r="BX84" s="19">
        <v>127.33320385332505</v>
      </c>
      <c r="BY84" s="19">
        <v>1325.9538921690491</v>
      </c>
      <c r="BZ84" s="19">
        <v>0</v>
      </c>
      <c r="CA84" s="19">
        <v>1453.2870960223743</v>
      </c>
      <c r="CB84" s="19">
        <v>2734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183.11688555523222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13.748392365967913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1.6088544258047559</v>
      </c>
      <c r="BH85" s="19">
        <v>0</v>
      </c>
      <c r="BI85" s="19">
        <v>0</v>
      </c>
      <c r="BJ85" s="19">
        <v>0</v>
      </c>
      <c r="BK85" s="19">
        <v>0</v>
      </c>
      <c r="BL85" s="19">
        <v>2.3401518920796449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200.81428423908451</v>
      </c>
      <c r="BU85" s="19">
        <v>0</v>
      </c>
      <c r="BV85" s="19">
        <v>0</v>
      </c>
      <c r="BW85" s="19">
        <v>0</v>
      </c>
      <c r="BX85" s="19">
        <v>9865.2028200482528</v>
      </c>
      <c r="BY85" s="19">
        <v>5513.9828957126629</v>
      </c>
      <c r="BZ85" s="19">
        <v>0</v>
      </c>
      <c r="CA85" s="19">
        <v>15379.185715760916</v>
      </c>
      <c r="CB85" s="19">
        <v>15580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0.9209380602202466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0.5426956426297882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107.42084659569019</v>
      </c>
      <c r="AK86" s="19">
        <v>0.82226612519664877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4.5717996560933667</v>
      </c>
      <c r="AS86" s="19">
        <v>0</v>
      </c>
      <c r="AT86" s="19">
        <v>14.669227673508214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128.94777375333845</v>
      </c>
      <c r="BU86" s="19">
        <v>0</v>
      </c>
      <c r="BV86" s="19">
        <v>0</v>
      </c>
      <c r="BW86" s="19">
        <v>0</v>
      </c>
      <c r="BX86" s="19">
        <v>48.513701386602278</v>
      </c>
      <c r="BY86" s="19">
        <v>721.53852486005917</v>
      </c>
      <c r="BZ86" s="19">
        <v>0</v>
      </c>
      <c r="CA86" s="19">
        <v>770.05222624666158</v>
      </c>
      <c r="CB86" s="19">
        <v>899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709.72634703779363</v>
      </c>
      <c r="AK87" s="19">
        <v>188.37020556690501</v>
      </c>
      <c r="AL87" s="19">
        <v>0.30366445352400412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285.59641853932584</v>
      </c>
      <c r="AS87" s="19">
        <v>0</v>
      </c>
      <c r="AT87" s="19">
        <v>190.46906281920326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0.43763406537282945</v>
      </c>
      <c r="BH87" s="19">
        <v>0</v>
      </c>
      <c r="BI87" s="19">
        <v>2.8669496935648624</v>
      </c>
      <c r="BJ87" s="19">
        <v>0</v>
      </c>
      <c r="BK87" s="19">
        <v>0</v>
      </c>
      <c r="BL87" s="19">
        <v>15.415436670071502</v>
      </c>
      <c r="BM87" s="19">
        <v>4.0280196629213485</v>
      </c>
      <c r="BN87" s="19">
        <v>0</v>
      </c>
      <c r="BO87" s="19">
        <v>1.7862614913176711</v>
      </c>
      <c r="BP87" s="19">
        <v>0</v>
      </c>
      <c r="BQ87" s="19">
        <v>0</v>
      </c>
      <c r="BR87" s="19">
        <v>0</v>
      </c>
      <c r="BS87" s="19">
        <v>0</v>
      </c>
      <c r="BT87" s="19">
        <v>1399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1399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463.04998479024368</v>
      </c>
      <c r="AM88" s="19">
        <v>0</v>
      </c>
      <c r="AN88" s="19">
        <v>106.37591604214485</v>
      </c>
      <c r="AO88" s="19">
        <v>0</v>
      </c>
      <c r="AP88" s="19">
        <v>0</v>
      </c>
      <c r="AQ88" s="19">
        <v>0</v>
      </c>
      <c r="AR88" s="19">
        <v>6.5186803462293632</v>
      </c>
      <c r="AS88" s="19">
        <v>0</v>
      </c>
      <c r="AT88" s="19">
        <v>44.608224330079366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11.56746218301485</v>
      </c>
      <c r="BM88" s="19">
        <v>6.3908630845385922E-2</v>
      </c>
      <c r="BN88" s="19">
        <v>0</v>
      </c>
      <c r="BO88" s="19">
        <v>3.1954315422692961E-2</v>
      </c>
      <c r="BP88" s="19">
        <v>0</v>
      </c>
      <c r="BQ88" s="19">
        <v>0</v>
      </c>
      <c r="BR88" s="19">
        <v>4.4416498437543206</v>
      </c>
      <c r="BS88" s="19">
        <v>0</v>
      </c>
      <c r="BT88" s="19">
        <v>636.65778048173445</v>
      </c>
      <c r="BU88" s="19">
        <v>0</v>
      </c>
      <c r="BV88" s="19">
        <v>0</v>
      </c>
      <c r="BW88" s="19">
        <v>0</v>
      </c>
      <c r="BX88" s="19">
        <v>576.04044412488588</v>
      </c>
      <c r="BY88" s="19">
        <v>1098.3017753933796</v>
      </c>
      <c r="BZ88" s="19">
        <v>0</v>
      </c>
      <c r="CA88" s="19">
        <v>1674.3422195182654</v>
      </c>
      <c r="CB88" s="19">
        <v>2311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61.527120968504683</v>
      </c>
      <c r="AL89" s="19">
        <v>0.78679182824174787</v>
      </c>
      <c r="AM89" s="19">
        <v>251.45866830606263</v>
      </c>
      <c r="AN89" s="19">
        <v>0</v>
      </c>
      <c r="AO89" s="19">
        <v>0</v>
      </c>
      <c r="AP89" s="19">
        <v>0</v>
      </c>
      <c r="AQ89" s="19">
        <v>7.8679182824174784E-2</v>
      </c>
      <c r="AR89" s="19">
        <v>1.1801877423626217</v>
      </c>
      <c r="AS89" s="19">
        <v>12.746027617516315</v>
      </c>
      <c r="AT89" s="19">
        <v>0</v>
      </c>
      <c r="AU89" s="19">
        <v>0</v>
      </c>
      <c r="AV89" s="19">
        <v>0</v>
      </c>
      <c r="AW89" s="19">
        <v>5.0354677007471862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15.263761467889909</v>
      </c>
      <c r="BM89" s="19">
        <v>10.149614584318547</v>
      </c>
      <c r="BN89" s="19">
        <v>0</v>
      </c>
      <c r="BO89" s="19">
        <v>5.9796178946372835</v>
      </c>
      <c r="BP89" s="19">
        <v>3.5405632270878655</v>
      </c>
      <c r="BQ89" s="19">
        <v>0.78679182824174787</v>
      </c>
      <c r="BR89" s="19">
        <v>0</v>
      </c>
      <c r="BS89" s="19">
        <v>0</v>
      </c>
      <c r="BT89" s="19">
        <v>368.53329234843466</v>
      </c>
      <c r="BU89" s="19">
        <v>0</v>
      </c>
      <c r="BV89" s="19">
        <v>0</v>
      </c>
      <c r="BW89" s="19">
        <v>0</v>
      </c>
      <c r="BX89" s="19">
        <v>5124.1391397900306</v>
      </c>
      <c r="BY89" s="19">
        <v>1162.3275678615341</v>
      </c>
      <c r="BZ89" s="19">
        <v>0</v>
      </c>
      <c r="CA89" s="19">
        <v>6286.4667076515652</v>
      </c>
      <c r="CB89" s="19">
        <v>6655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1.0404697039174962</v>
      </c>
      <c r="E90" s="19">
        <v>0.31214091117524884</v>
      </c>
      <c r="F90" s="19">
        <v>2.3930803190102408</v>
      </c>
      <c r="G90" s="19">
        <v>0</v>
      </c>
      <c r="H90" s="19">
        <v>11.133025831917207</v>
      </c>
      <c r="I90" s="19">
        <v>7.4913818682059716</v>
      </c>
      <c r="J90" s="19">
        <v>0.72832879274224738</v>
      </c>
      <c r="K90" s="19">
        <v>1.9768924374432426</v>
      </c>
      <c r="L90" s="19">
        <v>0.93642273352574645</v>
      </c>
      <c r="M90" s="19">
        <v>3.6416439637112363</v>
      </c>
      <c r="N90" s="19">
        <v>1.1445166743092456</v>
      </c>
      <c r="O90" s="19">
        <v>0</v>
      </c>
      <c r="P90" s="19">
        <v>1.5607045558762442</v>
      </c>
      <c r="Q90" s="19">
        <v>259.70123809780705</v>
      </c>
      <c r="R90" s="19">
        <v>50.046592758431565</v>
      </c>
      <c r="S90" s="19">
        <v>1.5607045558762442</v>
      </c>
      <c r="T90" s="19">
        <v>0.20809394078349924</v>
      </c>
      <c r="U90" s="19">
        <v>0</v>
      </c>
      <c r="V90" s="19">
        <v>0.83237576313399697</v>
      </c>
      <c r="W90" s="19">
        <v>0.20809394078349924</v>
      </c>
      <c r="X90" s="19">
        <v>20.081065285607675</v>
      </c>
      <c r="Y90" s="19">
        <v>9.9885091576079628</v>
      </c>
      <c r="Z90" s="19">
        <v>0</v>
      </c>
      <c r="AA90" s="19">
        <v>11.861354624659455</v>
      </c>
      <c r="AB90" s="19">
        <v>0.20809394078349924</v>
      </c>
      <c r="AC90" s="19">
        <v>22.162004693442668</v>
      </c>
      <c r="AD90" s="19">
        <v>1.352610615092745</v>
      </c>
      <c r="AE90" s="19">
        <v>0.10404697039174962</v>
      </c>
      <c r="AF90" s="19">
        <v>0.41618788156699849</v>
      </c>
      <c r="AG90" s="19">
        <v>5.9306773123297276</v>
      </c>
      <c r="AH90" s="19">
        <v>0.31214091117524884</v>
      </c>
      <c r="AI90" s="19">
        <v>81.989012668698692</v>
      </c>
      <c r="AJ90" s="19">
        <v>62.428182235049768</v>
      </c>
      <c r="AK90" s="19">
        <v>5.2023485195874803</v>
      </c>
      <c r="AL90" s="19">
        <v>1.9768924374432426</v>
      </c>
      <c r="AM90" s="19">
        <v>189.15739217220079</v>
      </c>
      <c r="AN90" s="19">
        <v>24.138897130885912</v>
      </c>
      <c r="AO90" s="19">
        <v>14.150387973277947</v>
      </c>
      <c r="AP90" s="19">
        <v>7.2832879274224727</v>
      </c>
      <c r="AQ90" s="19">
        <v>121.83900232873879</v>
      </c>
      <c r="AR90" s="19">
        <v>3.7456909341029858</v>
      </c>
      <c r="AS90" s="19">
        <v>71.168127747956731</v>
      </c>
      <c r="AT90" s="19">
        <v>21.537722871092168</v>
      </c>
      <c r="AU90" s="19">
        <v>18.832501640906678</v>
      </c>
      <c r="AV90" s="19">
        <v>0.20809394078349924</v>
      </c>
      <c r="AW90" s="19">
        <v>29.965527472823887</v>
      </c>
      <c r="AX90" s="19">
        <v>1.0404697039174962</v>
      </c>
      <c r="AY90" s="19">
        <v>1.2485636447009953</v>
      </c>
      <c r="AZ90" s="19">
        <v>0.20809394078349924</v>
      </c>
      <c r="BA90" s="19">
        <v>9.7804152168244638</v>
      </c>
      <c r="BB90" s="19">
        <v>0.31214091117524884</v>
      </c>
      <c r="BC90" s="19">
        <v>16.751562233071688</v>
      </c>
      <c r="BD90" s="19">
        <v>40.16213057121535</v>
      </c>
      <c r="BE90" s="19">
        <v>30.693856265566133</v>
      </c>
      <c r="BF90" s="19">
        <v>55.04084733723554</v>
      </c>
      <c r="BG90" s="19">
        <v>68.775047428946493</v>
      </c>
      <c r="BH90" s="19">
        <v>64.405074672493015</v>
      </c>
      <c r="BI90" s="19">
        <v>108.00075526663611</v>
      </c>
      <c r="BJ90" s="19">
        <v>40.266177541607099</v>
      </c>
      <c r="BK90" s="19">
        <v>3.4335500229277374</v>
      </c>
      <c r="BL90" s="19">
        <v>130.57894784164574</v>
      </c>
      <c r="BM90" s="19">
        <v>175.9434269324486</v>
      </c>
      <c r="BN90" s="19">
        <v>6.1387712531132266</v>
      </c>
      <c r="BO90" s="19">
        <v>506.81279277821233</v>
      </c>
      <c r="BP90" s="19">
        <v>2891.2572132459381</v>
      </c>
      <c r="BQ90" s="19">
        <v>30.589809295174383</v>
      </c>
      <c r="BR90" s="19">
        <v>20.913441048741671</v>
      </c>
      <c r="BS90" s="19">
        <v>0</v>
      </c>
      <c r="BT90" s="19">
        <v>5273.3085533946532</v>
      </c>
      <c r="BU90" s="19">
        <v>0</v>
      </c>
      <c r="BV90" s="19">
        <v>0</v>
      </c>
      <c r="BW90" s="19">
        <v>0</v>
      </c>
      <c r="BX90" s="19">
        <v>5123.1687751193595</v>
      </c>
      <c r="BY90" s="19">
        <v>1175.5226714859871</v>
      </c>
      <c r="BZ90" s="19">
        <v>0</v>
      </c>
      <c r="CA90" s="19">
        <v>6298.6914466053468</v>
      </c>
      <c r="CB90" s="19">
        <v>11572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1335.1073576772787</v>
      </c>
      <c r="E92" s="19">
        <v>765.98688019917302</v>
      </c>
      <c r="F92" s="19">
        <v>67.466933194903945</v>
      </c>
      <c r="G92" s="19">
        <v>107.78896748717075</v>
      </c>
      <c r="H92" s="19">
        <v>60.219508730607615</v>
      </c>
      <c r="I92" s="19">
        <v>203.58674176977846</v>
      </c>
      <c r="J92" s="19">
        <v>68.521104026074312</v>
      </c>
      <c r="K92" s="19">
        <v>252.73745677309716</v>
      </c>
      <c r="L92" s="19">
        <v>15.417248405866719</v>
      </c>
      <c r="M92" s="19">
        <v>506.26554166957214</v>
      </c>
      <c r="N92" s="19">
        <v>99.750914899496649</v>
      </c>
      <c r="O92" s="19">
        <v>7.7745098798815091</v>
      </c>
      <c r="P92" s="19">
        <v>208.59405321783774</v>
      </c>
      <c r="Q92" s="19">
        <v>31.888667642903819</v>
      </c>
      <c r="R92" s="19">
        <v>42.298604600711258</v>
      </c>
      <c r="S92" s="19">
        <v>149.42871531840052</v>
      </c>
      <c r="T92" s="19">
        <v>332.45912588035674</v>
      </c>
      <c r="U92" s="19">
        <v>21.478730685096373</v>
      </c>
      <c r="V92" s="19">
        <v>6.1932536331259476</v>
      </c>
      <c r="W92" s="19">
        <v>21.610502038992667</v>
      </c>
      <c r="X92" s="19">
        <v>697.99286158868392</v>
      </c>
      <c r="Y92" s="19">
        <v>106.20771124041518</v>
      </c>
      <c r="Z92" s="19">
        <v>32.811067120177896</v>
      </c>
      <c r="AA92" s="19">
        <v>46.515287925392755</v>
      </c>
      <c r="AB92" s="19">
        <v>357.10036905896425</v>
      </c>
      <c r="AC92" s="19">
        <v>545.92871919235745</v>
      </c>
      <c r="AD92" s="19">
        <v>634.21552630287636</v>
      </c>
      <c r="AE92" s="19">
        <v>416.39747831229778</v>
      </c>
      <c r="AF92" s="19">
        <v>194.6262897048303</v>
      </c>
      <c r="AG92" s="19">
        <v>25.695414009777867</v>
      </c>
      <c r="AH92" s="19">
        <v>89.868063357274394</v>
      </c>
      <c r="AI92" s="19">
        <v>96.588402405985519</v>
      </c>
      <c r="AJ92" s="19">
        <v>93.425889912474403</v>
      </c>
      <c r="AK92" s="19">
        <v>203.19142770808961</v>
      </c>
      <c r="AL92" s="19">
        <v>39.531406168889028</v>
      </c>
      <c r="AM92" s="19">
        <v>59.692423315022431</v>
      </c>
      <c r="AN92" s="19">
        <v>46.778830633185351</v>
      </c>
      <c r="AO92" s="19">
        <v>15956.588557364264</v>
      </c>
      <c r="AP92" s="19">
        <v>672.29744757890603</v>
      </c>
      <c r="AQ92" s="19">
        <v>95.534231574815138</v>
      </c>
      <c r="AR92" s="19">
        <v>266.30990622441573</v>
      </c>
      <c r="AS92" s="19">
        <v>3519.7446339239827</v>
      </c>
      <c r="AT92" s="19">
        <v>248.65254480231198</v>
      </c>
      <c r="AU92" s="19">
        <v>10.93702237339263</v>
      </c>
      <c r="AV92" s="19">
        <v>7.6427385259852114</v>
      </c>
      <c r="AW92" s="19">
        <v>216.23679174382298</v>
      </c>
      <c r="AX92" s="19">
        <v>245.88534637048974</v>
      </c>
      <c r="AY92" s="19">
        <v>335.22632431217892</v>
      </c>
      <c r="AZ92" s="19">
        <v>20.161017146133403</v>
      </c>
      <c r="BA92" s="19">
        <v>69.048189441659488</v>
      </c>
      <c r="BB92" s="19">
        <v>314.53822175046037</v>
      </c>
      <c r="BC92" s="19">
        <v>118.0671330910819</v>
      </c>
      <c r="BD92" s="19">
        <v>400.98022990643096</v>
      </c>
      <c r="BE92" s="19">
        <v>121.4931882923856</v>
      </c>
      <c r="BF92" s="19">
        <v>211.09770894186738</v>
      </c>
      <c r="BG92" s="19">
        <v>52.444998850726101</v>
      </c>
      <c r="BH92" s="19">
        <v>38.08192127602976</v>
      </c>
      <c r="BI92" s="19">
        <v>29.912097334459361</v>
      </c>
      <c r="BJ92" s="19">
        <v>1316.2640540701084</v>
      </c>
      <c r="BK92" s="19">
        <v>17.789132776000063</v>
      </c>
      <c r="BL92" s="19">
        <v>897.75823409546979</v>
      </c>
      <c r="BM92" s="19">
        <v>291.74177752640105</v>
      </c>
      <c r="BN92" s="19">
        <v>395.84114710447545</v>
      </c>
      <c r="BO92" s="19">
        <v>192.91326210417844</v>
      </c>
      <c r="BP92" s="19">
        <v>314.66999310435665</v>
      </c>
      <c r="BQ92" s="19">
        <v>177.75955640610434</v>
      </c>
      <c r="BR92" s="19">
        <v>512.98588071828328</v>
      </c>
      <c r="BS92" s="19">
        <v>0</v>
      </c>
      <c r="BT92" s="19">
        <v>35059.745274418194</v>
      </c>
      <c r="BU92" s="19">
        <v>0</v>
      </c>
      <c r="BV92" s="19">
        <v>0</v>
      </c>
      <c r="BW92" s="19">
        <v>0</v>
      </c>
      <c r="BX92" s="19">
        <v>15962.254725581804</v>
      </c>
      <c r="BY92" s="19">
        <v>0</v>
      </c>
      <c r="BZ92" s="19">
        <v>0</v>
      </c>
      <c r="CA92" s="19">
        <v>15962.254725581804</v>
      </c>
      <c r="CB92" s="19">
        <v>51022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1.6755876192692577E-2</v>
      </c>
      <c r="E93" s="19">
        <v>2.7926460321154294E-3</v>
      </c>
      <c r="F93" s="19">
        <v>2.7926460321154294E-3</v>
      </c>
      <c r="G93" s="19">
        <v>8.6572026995578311E-2</v>
      </c>
      <c r="H93" s="19">
        <v>0.22899697463346519</v>
      </c>
      <c r="I93" s="19">
        <v>0.89085408424482204</v>
      </c>
      <c r="J93" s="19">
        <v>0.18710728415173378</v>
      </c>
      <c r="K93" s="19">
        <v>0.56132185245520128</v>
      </c>
      <c r="L93" s="19">
        <v>0.17872934605538748</v>
      </c>
      <c r="M93" s="19">
        <v>1.1003025366534793</v>
      </c>
      <c r="N93" s="19">
        <v>1.6085641144984875</v>
      </c>
      <c r="O93" s="19">
        <v>2.7926460321154294E-3</v>
      </c>
      <c r="P93" s="19">
        <v>0.21782639050500349</v>
      </c>
      <c r="Q93" s="19">
        <v>9.2157319059809173E-2</v>
      </c>
      <c r="R93" s="19">
        <v>7.8194088899232017E-2</v>
      </c>
      <c r="S93" s="19">
        <v>0.84617174773097514</v>
      </c>
      <c r="T93" s="19">
        <v>1.1003025366534793</v>
      </c>
      <c r="U93" s="19">
        <v>1.9548522224808004E-2</v>
      </c>
      <c r="V93" s="19">
        <v>1.365603909704445</v>
      </c>
      <c r="W93" s="19">
        <v>0.10053525715615547</v>
      </c>
      <c r="X93" s="19">
        <v>2.2592506399813823</v>
      </c>
      <c r="Y93" s="19">
        <v>1.5275773795671399</v>
      </c>
      <c r="Z93" s="19">
        <v>0.45799394926693038</v>
      </c>
      <c r="AA93" s="19">
        <v>0.26250872701885036</v>
      </c>
      <c r="AB93" s="19">
        <v>1.7258552478473355</v>
      </c>
      <c r="AC93" s="19">
        <v>2.2397021177565746</v>
      </c>
      <c r="AD93" s="19">
        <v>15.085873865487549</v>
      </c>
      <c r="AE93" s="19">
        <v>7.660228066092623</v>
      </c>
      <c r="AF93" s="19">
        <v>0.55852920642308579</v>
      </c>
      <c r="AG93" s="19">
        <v>5.5852920642308589E-2</v>
      </c>
      <c r="AH93" s="19">
        <v>0.18710728415173378</v>
      </c>
      <c r="AI93" s="19">
        <v>0.27367931114731209</v>
      </c>
      <c r="AJ93" s="19">
        <v>0.396555736560391</v>
      </c>
      <c r="AK93" s="19">
        <v>1.0025599255294393</v>
      </c>
      <c r="AL93" s="19">
        <v>0.29881312543635097</v>
      </c>
      <c r="AM93" s="19">
        <v>0.25133814289038864</v>
      </c>
      <c r="AN93" s="19">
        <v>9.494996509192459E-2</v>
      </c>
      <c r="AO93" s="19">
        <v>0.25971608098673493</v>
      </c>
      <c r="AP93" s="19">
        <v>3.4489178496625552</v>
      </c>
      <c r="AQ93" s="19">
        <v>0.87968350011636032</v>
      </c>
      <c r="AR93" s="19">
        <v>1.360018617640214</v>
      </c>
      <c r="AS93" s="19">
        <v>13.387945077961367</v>
      </c>
      <c r="AT93" s="19">
        <v>0.98859669536886208</v>
      </c>
      <c r="AU93" s="19">
        <v>3.0719106353269722E-2</v>
      </c>
      <c r="AV93" s="19">
        <v>2.5133814289038867E-2</v>
      </c>
      <c r="AW93" s="19">
        <v>2.5915755178031188</v>
      </c>
      <c r="AX93" s="19">
        <v>1.4382127065394461</v>
      </c>
      <c r="AY93" s="19">
        <v>4.0716779148242956</v>
      </c>
      <c r="AZ93" s="19">
        <v>8.0986734931347462E-2</v>
      </c>
      <c r="BA93" s="19">
        <v>0.18152199208750291</v>
      </c>
      <c r="BB93" s="19">
        <v>0.14242494763788691</v>
      </c>
      <c r="BC93" s="19">
        <v>0.38259250639981385</v>
      </c>
      <c r="BD93" s="19">
        <v>1.4912729811496392</v>
      </c>
      <c r="BE93" s="19">
        <v>1.385152431929253</v>
      </c>
      <c r="BF93" s="19">
        <v>1.9269257621596463</v>
      </c>
      <c r="BG93" s="19">
        <v>0.22899697463346519</v>
      </c>
      <c r="BH93" s="19">
        <v>0.12008377938096347</v>
      </c>
      <c r="BI93" s="19">
        <v>0.15918082383057949</v>
      </c>
      <c r="BJ93" s="19">
        <v>18.741447521526649</v>
      </c>
      <c r="BK93" s="19">
        <v>0.10053525715615547</v>
      </c>
      <c r="BL93" s="19">
        <v>33.810565510821505</v>
      </c>
      <c r="BM93" s="19">
        <v>4.4794042355131491</v>
      </c>
      <c r="BN93" s="19">
        <v>0.85734233185943676</v>
      </c>
      <c r="BO93" s="19">
        <v>4.9737025831975794</v>
      </c>
      <c r="BP93" s="19">
        <v>7.1603444263439604</v>
      </c>
      <c r="BQ93" s="19">
        <v>0.37421456830346755</v>
      </c>
      <c r="BR93" s="19">
        <v>6.5683034675354897</v>
      </c>
      <c r="BS93" s="19">
        <v>0</v>
      </c>
      <c r="BT93" s="19">
        <v>154.67349313474517</v>
      </c>
      <c r="BU93" s="19">
        <v>0</v>
      </c>
      <c r="BV93" s="19">
        <v>0</v>
      </c>
      <c r="BW93" s="19">
        <v>0</v>
      </c>
      <c r="BX93" s="19">
        <v>109.32650686525483</v>
      </c>
      <c r="BY93" s="19">
        <v>0</v>
      </c>
      <c r="BZ93" s="19">
        <v>0</v>
      </c>
      <c r="CA93" s="19">
        <v>109.32650686525483</v>
      </c>
      <c r="CB93" s="19">
        <v>264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77.80406813985347</v>
      </c>
      <c r="E99" s="19">
        <v>11.128194055631663</v>
      </c>
      <c r="F99" s="19">
        <v>8.2495234975281448</v>
      </c>
      <c r="G99" s="19">
        <v>11.021576627553756</v>
      </c>
      <c r="H99" s="19">
        <v>69.714470784442184</v>
      </c>
      <c r="I99" s="19">
        <v>38.875379712907261</v>
      </c>
      <c r="J99" s="19">
        <v>7.716436357138603</v>
      </c>
      <c r="K99" s="19">
        <v>142.93398951694562</v>
      </c>
      <c r="L99" s="19">
        <v>21.749955327893264</v>
      </c>
      <c r="M99" s="19">
        <v>187.22020370480669</v>
      </c>
      <c r="N99" s="19">
        <v>36.223271189469294</v>
      </c>
      <c r="O99" s="19">
        <v>1.6792244922270534</v>
      </c>
      <c r="P99" s="19">
        <v>11.847861695157542</v>
      </c>
      <c r="Q99" s="19">
        <v>7.4232384299243552</v>
      </c>
      <c r="R99" s="19">
        <v>12.021115015784146</v>
      </c>
      <c r="S99" s="19">
        <v>8.0895973554112803</v>
      </c>
      <c r="T99" s="19">
        <v>46.045401751146585</v>
      </c>
      <c r="U99" s="19">
        <v>3.6649740901780925</v>
      </c>
      <c r="V99" s="19">
        <v>44.40615879444875</v>
      </c>
      <c r="W99" s="19">
        <v>14.833149681338973</v>
      </c>
      <c r="X99" s="19">
        <v>70.007668711656436</v>
      </c>
      <c r="Y99" s="19">
        <v>26.707665733515991</v>
      </c>
      <c r="Z99" s="19">
        <v>20.164021085234381</v>
      </c>
      <c r="AA99" s="19">
        <v>38.822070998868305</v>
      </c>
      <c r="AB99" s="19">
        <v>37.662606468521055</v>
      </c>
      <c r="AC99" s="19">
        <v>30.106096253499317</v>
      </c>
      <c r="AD99" s="19">
        <v>67.968610399666446</v>
      </c>
      <c r="AE99" s="19">
        <v>8.6893203883495147</v>
      </c>
      <c r="AF99" s="19">
        <v>29.386428613973436</v>
      </c>
      <c r="AG99" s="19">
        <v>15.166329144082436</v>
      </c>
      <c r="AH99" s="19">
        <v>16.485719816546549</v>
      </c>
      <c r="AI99" s="19">
        <v>21.403448686640061</v>
      </c>
      <c r="AJ99" s="19">
        <v>56.080767168979683</v>
      </c>
      <c r="AK99" s="19">
        <v>21.03028768836738</v>
      </c>
      <c r="AL99" s="19">
        <v>7.2100035737685388</v>
      </c>
      <c r="AM99" s="19">
        <v>18.378179164929417</v>
      </c>
      <c r="AN99" s="19">
        <v>0.83961224611352669</v>
      </c>
      <c r="AO99" s="19">
        <v>54.068363214009175</v>
      </c>
      <c r="AP99" s="19">
        <v>4.5712222288403117</v>
      </c>
      <c r="AQ99" s="19">
        <v>20.643799511584966</v>
      </c>
      <c r="AR99" s="19">
        <v>15.672761927452498</v>
      </c>
      <c r="AS99" s="19">
        <v>583.2106587646673</v>
      </c>
      <c r="AT99" s="19">
        <v>576.82694025850265</v>
      </c>
      <c r="AU99" s="19">
        <v>1.8791321698731311</v>
      </c>
      <c r="AV99" s="19">
        <v>1.0261927452498658</v>
      </c>
      <c r="AW99" s="19">
        <v>75.05866936684734</v>
      </c>
      <c r="AX99" s="19">
        <v>0.34650664125320146</v>
      </c>
      <c r="AY99" s="19">
        <v>13.820284114598843</v>
      </c>
      <c r="AZ99" s="19">
        <v>4.2780243016260648</v>
      </c>
      <c r="BA99" s="19">
        <v>1.8124962773244386</v>
      </c>
      <c r="BB99" s="19">
        <v>2.7187444159866581</v>
      </c>
      <c r="BC99" s="19">
        <v>2.8386890225743042</v>
      </c>
      <c r="BD99" s="19">
        <v>5.9439216153433794</v>
      </c>
      <c r="BE99" s="19">
        <v>0.14659896360712371</v>
      </c>
      <c r="BF99" s="19">
        <v>8.0096342843528507</v>
      </c>
      <c r="BG99" s="19">
        <v>3.8782089463339093</v>
      </c>
      <c r="BH99" s="19">
        <v>0.78630353207457271</v>
      </c>
      <c r="BI99" s="19">
        <v>5.3975072964441004</v>
      </c>
      <c r="BJ99" s="19">
        <v>2.2256388111263328</v>
      </c>
      <c r="BK99" s="19">
        <v>0.97288403121091194</v>
      </c>
      <c r="BL99" s="19">
        <v>15.592798856394069</v>
      </c>
      <c r="BM99" s="19">
        <v>1.4126809220322831</v>
      </c>
      <c r="BN99" s="19">
        <v>2.6654357019477042E-2</v>
      </c>
      <c r="BO99" s="19">
        <v>4.3713145511942342</v>
      </c>
      <c r="BP99" s="19">
        <v>0</v>
      </c>
      <c r="BQ99" s="19">
        <v>1.0395199237596044</v>
      </c>
      <c r="BR99" s="19">
        <v>1.8391506343439157</v>
      </c>
      <c r="BS99" s="19">
        <v>0</v>
      </c>
      <c r="BT99" s="19">
        <v>2659.1719280481266</v>
      </c>
      <c r="BU99" s="19">
        <v>0</v>
      </c>
      <c r="BV99" s="19">
        <v>0</v>
      </c>
      <c r="BW99" s="19">
        <v>0</v>
      </c>
      <c r="BX99" s="19">
        <v>25.828071951873248</v>
      </c>
      <c r="BY99" s="19">
        <v>0</v>
      </c>
      <c r="BZ99" s="19">
        <v>0</v>
      </c>
      <c r="CA99" s="19">
        <v>25.828071951873248</v>
      </c>
      <c r="CB99" s="19">
        <v>2685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0.4114424464472422</v>
      </c>
      <c r="E100" s="19">
        <v>0.24686546786834532</v>
      </c>
      <c r="F100" s="19">
        <v>2.057212232236211</v>
      </c>
      <c r="G100" s="19">
        <v>1.3166158286311751</v>
      </c>
      <c r="H100" s="19">
        <v>34.3143000337</v>
      </c>
      <c r="I100" s="19">
        <v>43.942053280565474</v>
      </c>
      <c r="J100" s="19">
        <v>9.9569072040232616</v>
      </c>
      <c r="K100" s="19">
        <v>7.9819834610764993</v>
      </c>
      <c r="L100" s="19">
        <v>2.7978086358412471</v>
      </c>
      <c r="M100" s="19">
        <v>11.684965479101679</v>
      </c>
      <c r="N100" s="19">
        <v>1.2343273393417267</v>
      </c>
      <c r="O100" s="19">
        <v>0</v>
      </c>
      <c r="P100" s="19">
        <v>0.16457697857889689</v>
      </c>
      <c r="Q100" s="19">
        <v>10.944369075496644</v>
      </c>
      <c r="R100" s="19">
        <v>0.49373093573669063</v>
      </c>
      <c r="S100" s="19">
        <v>69.862927406741733</v>
      </c>
      <c r="T100" s="19">
        <v>8.2288489289448444E-2</v>
      </c>
      <c r="U100" s="19">
        <v>0</v>
      </c>
      <c r="V100" s="19">
        <v>0</v>
      </c>
      <c r="W100" s="19">
        <v>6.4185021645769789</v>
      </c>
      <c r="X100" s="19">
        <v>17.609736707941966</v>
      </c>
      <c r="Y100" s="19">
        <v>11.438100011233335</v>
      </c>
      <c r="Z100" s="19">
        <v>1.5634812964995204</v>
      </c>
      <c r="AA100" s="19">
        <v>11.273523032654436</v>
      </c>
      <c r="AB100" s="19">
        <v>19.749237429467627</v>
      </c>
      <c r="AC100" s="19">
        <v>28.636394272728058</v>
      </c>
      <c r="AD100" s="19">
        <v>9.2985992897076741</v>
      </c>
      <c r="AE100" s="19">
        <v>1.0697503607628298</v>
      </c>
      <c r="AF100" s="19">
        <v>24.439681318966187</v>
      </c>
      <c r="AG100" s="19">
        <v>0.24686546786834532</v>
      </c>
      <c r="AH100" s="19">
        <v>4.9373093573669067</v>
      </c>
      <c r="AI100" s="19">
        <v>40.732802198276985</v>
      </c>
      <c r="AJ100" s="19">
        <v>0</v>
      </c>
      <c r="AK100" s="19">
        <v>28.224951826280815</v>
      </c>
      <c r="AL100" s="19">
        <v>0.16457697857889689</v>
      </c>
      <c r="AM100" s="19">
        <v>0.74059640360503598</v>
      </c>
      <c r="AN100" s="19">
        <v>6.8299446110242208</v>
      </c>
      <c r="AO100" s="19">
        <v>0</v>
      </c>
      <c r="AP100" s="19">
        <v>0.57601942502613912</v>
      </c>
      <c r="AQ100" s="19">
        <v>5.8424827395508396</v>
      </c>
      <c r="AR100" s="19">
        <v>0</v>
      </c>
      <c r="AS100" s="19">
        <v>4.608155400209113</v>
      </c>
      <c r="AT100" s="19">
        <v>14.565062604232375</v>
      </c>
      <c r="AU100" s="19">
        <v>0</v>
      </c>
      <c r="AV100" s="19">
        <v>0</v>
      </c>
      <c r="AW100" s="19">
        <v>3.1269625929990408</v>
      </c>
      <c r="AX100" s="19">
        <v>1.8103467643678657</v>
      </c>
      <c r="AY100" s="19">
        <v>5.9247712288402878</v>
      </c>
      <c r="AZ100" s="19">
        <v>0</v>
      </c>
      <c r="BA100" s="19">
        <v>8.4757143968131885</v>
      </c>
      <c r="BB100" s="19">
        <v>1.1520388500522782</v>
      </c>
      <c r="BC100" s="19">
        <v>17.692025197231416</v>
      </c>
      <c r="BD100" s="19">
        <v>29.376990676333094</v>
      </c>
      <c r="BE100" s="19">
        <v>3.2915395715779376</v>
      </c>
      <c r="BF100" s="19">
        <v>0.65830791431558755</v>
      </c>
      <c r="BG100" s="19">
        <v>60.399751138455159</v>
      </c>
      <c r="BH100" s="19">
        <v>3.8675589966040769</v>
      </c>
      <c r="BI100" s="19">
        <v>2.1395007215256596</v>
      </c>
      <c r="BJ100" s="19">
        <v>20.07839138662542</v>
      </c>
      <c r="BK100" s="19">
        <v>2.7155201465517984</v>
      </c>
      <c r="BL100" s="19">
        <v>199.63187501620192</v>
      </c>
      <c r="BM100" s="19">
        <v>187.8646210478108</v>
      </c>
      <c r="BN100" s="19">
        <v>108.29165190491415</v>
      </c>
      <c r="BO100" s="19">
        <v>73.648197914056354</v>
      </c>
      <c r="BP100" s="19">
        <v>0</v>
      </c>
      <c r="BQ100" s="19">
        <v>0.98746187147338127</v>
      </c>
      <c r="BR100" s="19">
        <v>176.42652103657744</v>
      </c>
      <c r="BS100" s="19">
        <v>0</v>
      </c>
      <c r="BT100" s="19">
        <v>1344.0178955645613</v>
      </c>
      <c r="BU100" s="19">
        <v>0</v>
      </c>
      <c r="BV100" s="19">
        <v>0</v>
      </c>
      <c r="BW100" s="19">
        <v>0</v>
      </c>
      <c r="BX100" s="19">
        <v>8178.9821044354385</v>
      </c>
      <c r="BY100" s="19">
        <v>0</v>
      </c>
      <c r="BZ100" s="19">
        <v>0</v>
      </c>
      <c r="CA100" s="19">
        <v>8178.9821044354385</v>
      </c>
      <c r="CB100" s="19">
        <v>9523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98.759236337721759</v>
      </c>
      <c r="I101" s="19">
        <v>0</v>
      </c>
      <c r="J101" s="19">
        <v>0.1574959678931773</v>
      </c>
      <c r="K101" s="19">
        <v>19.084805521173248</v>
      </c>
      <c r="L101" s="19">
        <v>1.0561494317542479</v>
      </c>
      <c r="M101" s="19">
        <v>6.7815910881062225</v>
      </c>
      <c r="N101" s="19">
        <v>1.852893739919733E-2</v>
      </c>
      <c r="O101" s="19">
        <v>9.2644686995986651E-3</v>
      </c>
      <c r="P101" s="19">
        <v>0.11117362439518398</v>
      </c>
      <c r="Q101" s="19">
        <v>0.1574959678931773</v>
      </c>
      <c r="R101" s="19">
        <v>8.338021829638799E-2</v>
      </c>
      <c r="S101" s="19">
        <v>2.6959603915832115</v>
      </c>
      <c r="T101" s="19">
        <v>22.281047222534788</v>
      </c>
      <c r="U101" s="19">
        <v>0.21308278009076928</v>
      </c>
      <c r="V101" s="19">
        <v>0.9357113386594651</v>
      </c>
      <c r="W101" s="19">
        <v>0.1297025617943813</v>
      </c>
      <c r="X101" s="19">
        <v>10.487378567945688</v>
      </c>
      <c r="Y101" s="19">
        <v>0.16676043659277598</v>
      </c>
      <c r="Z101" s="19">
        <v>0.59292599677431457</v>
      </c>
      <c r="AA101" s="19">
        <v>2.7793406098795995E-2</v>
      </c>
      <c r="AB101" s="19">
        <v>0.62998387157270919</v>
      </c>
      <c r="AC101" s="19">
        <v>1.574959678931773</v>
      </c>
      <c r="AD101" s="19">
        <v>5.2158958778740478</v>
      </c>
      <c r="AE101" s="19">
        <v>0.16676043659277598</v>
      </c>
      <c r="AF101" s="19">
        <v>0.45395896628033455</v>
      </c>
      <c r="AG101" s="19">
        <v>0.41690109148193988</v>
      </c>
      <c r="AH101" s="19">
        <v>0.54660365327632121</v>
      </c>
      <c r="AI101" s="19">
        <v>3.8076966355350512</v>
      </c>
      <c r="AJ101" s="19">
        <v>2.8719852968755859</v>
      </c>
      <c r="AK101" s="19">
        <v>1.158058587449833</v>
      </c>
      <c r="AL101" s="19">
        <v>1.435992648437793</v>
      </c>
      <c r="AM101" s="19">
        <v>9.2644686995986651E-3</v>
      </c>
      <c r="AN101" s="19">
        <v>0.12043809309478264</v>
      </c>
      <c r="AO101" s="19">
        <v>0</v>
      </c>
      <c r="AP101" s="19">
        <v>0</v>
      </c>
      <c r="AQ101" s="19">
        <v>5.5586812197591991E-2</v>
      </c>
      <c r="AR101" s="19">
        <v>1.852893739919733E-2</v>
      </c>
      <c r="AS101" s="19">
        <v>14.026405611192379</v>
      </c>
      <c r="AT101" s="19">
        <v>10.311353662653314</v>
      </c>
      <c r="AU101" s="19">
        <v>15.499456134428566</v>
      </c>
      <c r="AV101" s="19">
        <v>0</v>
      </c>
      <c r="AW101" s="19">
        <v>0.79674430816548514</v>
      </c>
      <c r="AX101" s="19">
        <v>0</v>
      </c>
      <c r="AY101" s="19">
        <v>0.23161171748996662</v>
      </c>
      <c r="AZ101" s="19">
        <v>0</v>
      </c>
      <c r="BA101" s="19">
        <v>2.7793406098795995E-2</v>
      </c>
      <c r="BB101" s="19">
        <v>0</v>
      </c>
      <c r="BC101" s="19">
        <v>0.21308278009076928</v>
      </c>
      <c r="BD101" s="19">
        <v>0</v>
      </c>
      <c r="BE101" s="19">
        <v>0</v>
      </c>
      <c r="BF101" s="19">
        <v>9.2644686995986651E-3</v>
      </c>
      <c r="BG101" s="19">
        <v>2.7793406098795995E-2</v>
      </c>
      <c r="BH101" s="19">
        <v>0</v>
      </c>
      <c r="BI101" s="19">
        <v>0</v>
      </c>
      <c r="BJ101" s="19">
        <v>3.7150519485390645</v>
      </c>
      <c r="BK101" s="19">
        <v>9.2644686995986651E-3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9.2644686995986651E-3</v>
      </c>
      <c r="BR101" s="19">
        <v>0</v>
      </c>
      <c r="BS101" s="19">
        <v>0</v>
      </c>
      <c r="BT101" s="19">
        <v>227.10918570196165</v>
      </c>
      <c r="BU101" s="19">
        <v>0</v>
      </c>
      <c r="BV101" s="19">
        <v>0</v>
      </c>
      <c r="BW101" s="19">
        <v>0</v>
      </c>
      <c r="BX101" s="19">
        <v>19.890814298038332</v>
      </c>
      <c r="BY101" s="19">
        <v>0</v>
      </c>
      <c r="BZ101" s="19">
        <v>0</v>
      </c>
      <c r="CA101" s="19">
        <v>19.890814298038332</v>
      </c>
      <c r="CB101" s="19">
        <v>247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7.9153402735954569E-3</v>
      </c>
      <c r="E102" s="19">
        <v>0</v>
      </c>
      <c r="F102" s="19">
        <v>1.5830680547190914E-2</v>
      </c>
      <c r="G102" s="19">
        <v>3.1661361094381828E-2</v>
      </c>
      <c r="H102" s="19">
        <v>22.582465800567839</v>
      </c>
      <c r="I102" s="19">
        <v>0.14247612492471823</v>
      </c>
      <c r="J102" s="19">
        <v>0.26912156930224557</v>
      </c>
      <c r="K102" s="19">
        <v>2.8257764776735783</v>
      </c>
      <c r="L102" s="19">
        <v>6.3322722188763655E-2</v>
      </c>
      <c r="M102" s="19">
        <v>2.4300094639938052</v>
      </c>
      <c r="N102" s="19">
        <v>0.4115976942269638</v>
      </c>
      <c r="O102" s="19">
        <v>0.19788350683988645</v>
      </c>
      <c r="P102" s="19">
        <v>0.26912156930224557</v>
      </c>
      <c r="Q102" s="19">
        <v>0.30869827067022287</v>
      </c>
      <c r="R102" s="19">
        <v>0.44325905532134563</v>
      </c>
      <c r="S102" s="19">
        <v>0.48283575668932294</v>
      </c>
      <c r="T102" s="19">
        <v>0.97358685365224129</v>
      </c>
      <c r="U102" s="19">
        <v>0.15039146519831367</v>
      </c>
      <c r="V102" s="19">
        <v>0.40368235395336827</v>
      </c>
      <c r="W102" s="19">
        <v>5.5407381915168204E-2</v>
      </c>
      <c r="X102" s="19">
        <v>2.6753850124752647</v>
      </c>
      <c r="Y102" s="19">
        <v>2.8336918179471735</v>
      </c>
      <c r="Z102" s="19">
        <v>0.11081476383033641</v>
      </c>
      <c r="AA102" s="19">
        <v>1.282285124322464</v>
      </c>
      <c r="AB102" s="19">
        <v>0.42742837477415468</v>
      </c>
      <c r="AC102" s="19">
        <v>1.0289942355674093</v>
      </c>
      <c r="AD102" s="19">
        <v>0.93401015228426387</v>
      </c>
      <c r="AE102" s="19">
        <v>0.12664544437752731</v>
      </c>
      <c r="AF102" s="19">
        <v>0.48283575668932294</v>
      </c>
      <c r="AG102" s="19">
        <v>2.3666867418050419</v>
      </c>
      <c r="AH102" s="19">
        <v>1.4564226103415641</v>
      </c>
      <c r="AI102" s="19">
        <v>1.7888669018325731</v>
      </c>
      <c r="AJ102" s="19">
        <v>2.2242106168803235</v>
      </c>
      <c r="AK102" s="19">
        <v>0.91817947173707304</v>
      </c>
      <c r="AL102" s="19">
        <v>0.47492041641572741</v>
      </c>
      <c r="AM102" s="19">
        <v>0.33244429149100918</v>
      </c>
      <c r="AN102" s="19">
        <v>0.73612664544437756</v>
      </c>
      <c r="AO102" s="19">
        <v>5.3191086638561469</v>
      </c>
      <c r="AP102" s="19">
        <v>0.44325905532134563</v>
      </c>
      <c r="AQ102" s="19">
        <v>9.3480168631162357</v>
      </c>
      <c r="AR102" s="19">
        <v>1.8838509851157188</v>
      </c>
      <c r="AS102" s="19">
        <v>31.146863976598123</v>
      </c>
      <c r="AT102" s="19">
        <v>2.0184117697668418</v>
      </c>
      <c r="AU102" s="19">
        <v>0.86277208982190479</v>
      </c>
      <c r="AV102" s="19">
        <v>0.12664544437752731</v>
      </c>
      <c r="AW102" s="19">
        <v>7.1792136281510803</v>
      </c>
      <c r="AX102" s="19">
        <v>0.64905790243482753</v>
      </c>
      <c r="AY102" s="19">
        <v>0.51449711778370466</v>
      </c>
      <c r="AZ102" s="19">
        <v>0.12664544437752731</v>
      </c>
      <c r="BA102" s="19">
        <v>1.4326765895207778</v>
      </c>
      <c r="BB102" s="19">
        <v>1.503914651983137</v>
      </c>
      <c r="BC102" s="19">
        <v>6.6488858298201841</v>
      </c>
      <c r="BD102" s="19">
        <v>19.653789899337522</v>
      </c>
      <c r="BE102" s="19">
        <v>0.56990449969887291</v>
      </c>
      <c r="BF102" s="19">
        <v>8.4535834121999489</v>
      </c>
      <c r="BG102" s="19">
        <v>2.5249935472769511</v>
      </c>
      <c r="BH102" s="19">
        <v>5.5249075109696291</v>
      </c>
      <c r="BI102" s="19">
        <v>0.83111072872752301</v>
      </c>
      <c r="BJ102" s="19">
        <v>2.9999139636926784</v>
      </c>
      <c r="BK102" s="19">
        <v>0.22162952766067281</v>
      </c>
      <c r="BL102" s="19">
        <v>10.432418480598812</v>
      </c>
      <c r="BM102" s="19">
        <v>3.0948980469758238</v>
      </c>
      <c r="BN102" s="19">
        <v>19.123462101006623</v>
      </c>
      <c r="BO102" s="19">
        <v>3.4669190398348104</v>
      </c>
      <c r="BP102" s="19">
        <v>0</v>
      </c>
      <c r="BQ102" s="19">
        <v>0.82319538845392759</v>
      </c>
      <c r="BR102" s="19">
        <v>67.652413318420372</v>
      </c>
      <c r="BS102" s="19">
        <v>0</v>
      </c>
      <c r="BT102" s="19">
        <v>266.84195130345006</v>
      </c>
      <c r="BU102" s="19">
        <v>0</v>
      </c>
      <c r="BV102" s="19">
        <v>0</v>
      </c>
      <c r="BW102" s="19">
        <v>0</v>
      </c>
      <c r="BX102" s="19">
        <v>101.15804869654994</v>
      </c>
      <c r="BY102" s="19">
        <v>0</v>
      </c>
      <c r="BZ102" s="19">
        <v>0</v>
      </c>
      <c r="CA102" s="19">
        <v>101.15804869654994</v>
      </c>
      <c r="CB102" s="19">
        <v>368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8.168323794818258E-2</v>
      </c>
      <c r="E106" s="19">
        <v>0</v>
      </c>
      <c r="F106" s="19">
        <v>0.16336647589636516</v>
      </c>
      <c r="G106" s="19">
        <v>8.168323794818258E-2</v>
      </c>
      <c r="H106" s="19">
        <v>18.950511203978358</v>
      </c>
      <c r="I106" s="19">
        <v>0</v>
      </c>
      <c r="J106" s="19">
        <v>0.57178266563727798</v>
      </c>
      <c r="K106" s="19">
        <v>0.16336647589636516</v>
      </c>
      <c r="L106" s="19">
        <v>0</v>
      </c>
      <c r="M106" s="19">
        <v>12.415852168123752</v>
      </c>
      <c r="N106" s="19">
        <v>8.168323794818258E-2</v>
      </c>
      <c r="O106" s="19">
        <v>0</v>
      </c>
      <c r="P106" s="19">
        <v>0.81683237948182574</v>
      </c>
      <c r="Q106" s="19">
        <v>0.16336647589636516</v>
      </c>
      <c r="R106" s="19">
        <v>0</v>
      </c>
      <c r="S106" s="19">
        <v>0</v>
      </c>
      <c r="T106" s="19">
        <v>0.32673295179273032</v>
      </c>
      <c r="U106" s="19">
        <v>1.143565331274556</v>
      </c>
      <c r="V106" s="19">
        <v>0</v>
      </c>
      <c r="W106" s="19">
        <v>0.16336647589636516</v>
      </c>
      <c r="X106" s="19">
        <v>9.3118891260928152</v>
      </c>
      <c r="Y106" s="19">
        <v>11.272286836849196</v>
      </c>
      <c r="Z106" s="19">
        <v>8.168323794818258E-2</v>
      </c>
      <c r="AA106" s="19">
        <v>26.547052333159339</v>
      </c>
      <c r="AB106" s="19">
        <v>1.0618820933263735</v>
      </c>
      <c r="AC106" s="19">
        <v>0</v>
      </c>
      <c r="AD106" s="19">
        <v>2.7772300902382074</v>
      </c>
      <c r="AE106" s="19">
        <v>5.5544601804764149</v>
      </c>
      <c r="AF106" s="19">
        <v>2.2054474246009299</v>
      </c>
      <c r="AG106" s="19">
        <v>8.168323794818258E-2</v>
      </c>
      <c r="AH106" s="19">
        <v>0</v>
      </c>
      <c r="AI106" s="19">
        <v>8.7401064604555359</v>
      </c>
      <c r="AJ106" s="19">
        <v>37.492606218215805</v>
      </c>
      <c r="AK106" s="19">
        <v>1.143565331274556</v>
      </c>
      <c r="AL106" s="19">
        <v>0</v>
      </c>
      <c r="AM106" s="19">
        <v>0</v>
      </c>
      <c r="AN106" s="19">
        <v>8.4950567466109881</v>
      </c>
      <c r="AO106" s="19">
        <v>28.507450043915721</v>
      </c>
      <c r="AP106" s="19">
        <v>8.168323794818258E-2</v>
      </c>
      <c r="AQ106" s="19">
        <v>0</v>
      </c>
      <c r="AR106" s="19">
        <v>13.641100737346489</v>
      </c>
      <c r="AS106" s="19">
        <v>54.319353235541413</v>
      </c>
      <c r="AT106" s="19">
        <v>0.8985156174300083</v>
      </c>
      <c r="AU106" s="19">
        <v>0</v>
      </c>
      <c r="AV106" s="19">
        <v>74.821845960535242</v>
      </c>
      <c r="AW106" s="19">
        <v>3.0222798040827552</v>
      </c>
      <c r="AX106" s="19">
        <v>23.11635633933567</v>
      </c>
      <c r="AY106" s="19">
        <v>0</v>
      </c>
      <c r="AZ106" s="19">
        <v>0</v>
      </c>
      <c r="BA106" s="19">
        <v>64.448074741116045</v>
      </c>
      <c r="BB106" s="19">
        <v>4.247528373305494</v>
      </c>
      <c r="BC106" s="19">
        <v>1.551981521015469</v>
      </c>
      <c r="BD106" s="19">
        <v>252.97298792552147</v>
      </c>
      <c r="BE106" s="19">
        <v>5.9628763702173284</v>
      </c>
      <c r="BF106" s="19">
        <v>134.12387671091579</v>
      </c>
      <c r="BG106" s="19">
        <v>8.168323794818258E-2</v>
      </c>
      <c r="BH106" s="19">
        <v>22.871306625491123</v>
      </c>
      <c r="BI106" s="19">
        <v>0</v>
      </c>
      <c r="BJ106" s="19">
        <v>151.19567344208596</v>
      </c>
      <c r="BK106" s="19">
        <v>0.32673295179273032</v>
      </c>
      <c r="BL106" s="19">
        <v>967.78300321006714</v>
      </c>
      <c r="BM106" s="19">
        <v>169.24766902863431</v>
      </c>
      <c r="BN106" s="19">
        <v>21.727741294216564</v>
      </c>
      <c r="BO106" s="19">
        <v>432.10432874588582</v>
      </c>
      <c r="BP106" s="19">
        <v>395.6736046209964</v>
      </c>
      <c r="BQ106" s="19">
        <v>3.7574289456163985</v>
      </c>
      <c r="BR106" s="19">
        <v>829.57496460174218</v>
      </c>
      <c r="BS106" s="19">
        <v>0</v>
      </c>
      <c r="BT106" s="19">
        <v>3805.9487889576189</v>
      </c>
      <c r="BU106" s="19">
        <v>0</v>
      </c>
      <c r="BV106" s="19">
        <v>0</v>
      </c>
      <c r="BW106" s="19">
        <v>0</v>
      </c>
      <c r="BX106" s="19">
        <v>22327.051211042381</v>
      </c>
      <c r="BY106" s="19">
        <v>0</v>
      </c>
      <c r="BZ106" s="19">
        <v>0</v>
      </c>
      <c r="CA106" s="19">
        <v>22327.051211042381</v>
      </c>
      <c r="CB106" s="19">
        <v>26133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1.0529968965566558</v>
      </c>
      <c r="E109" s="19">
        <v>0.52649844827832792</v>
      </c>
      <c r="F109" s="19">
        <v>1.4039958620755408</v>
      </c>
      <c r="G109" s="19">
        <v>5.2649844827832784</v>
      </c>
      <c r="H109" s="19">
        <v>145.84007017309682</v>
      </c>
      <c r="I109" s="19">
        <v>21.059937931133113</v>
      </c>
      <c r="J109" s="19">
        <v>4.7384860345049509</v>
      </c>
      <c r="K109" s="19">
        <v>141.45258310411074</v>
      </c>
      <c r="L109" s="19">
        <v>27.202419827713605</v>
      </c>
      <c r="M109" s="19">
        <v>266.40821482883388</v>
      </c>
      <c r="N109" s="19">
        <v>68.444798276182624</v>
      </c>
      <c r="O109" s="19">
        <v>2.8079917241510817</v>
      </c>
      <c r="P109" s="19">
        <v>37.205890345001833</v>
      </c>
      <c r="Q109" s="19">
        <v>94.243222241820689</v>
      </c>
      <c r="R109" s="19">
        <v>30.712409482902459</v>
      </c>
      <c r="S109" s="19">
        <v>19.655942069057573</v>
      </c>
      <c r="T109" s="19">
        <v>74.76277965552255</v>
      </c>
      <c r="U109" s="19">
        <v>54.05384068990832</v>
      </c>
      <c r="V109" s="19">
        <v>41.768876896747337</v>
      </c>
      <c r="W109" s="19">
        <v>27.202419827713605</v>
      </c>
      <c r="X109" s="19">
        <v>54.229340172667769</v>
      </c>
      <c r="Y109" s="19">
        <v>50.19285206920059</v>
      </c>
      <c r="Z109" s="19">
        <v>5.6159834483021633</v>
      </c>
      <c r="AA109" s="19">
        <v>47.209360862290062</v>
      </c>
      <c r="AB109" s="19">
        <v>66.163305000309876</v>
      </c>
      <c r="AC109" s="19">
        <v>73.7097827589659</v>
      </c>
      <c r="AD109" s="19">
        <v>38.25888724155849</v>
      </c>
      <c r="AE109" s="19">
        <v>13.162461206958197</v>
      </c>
      <c r="AF109" s="19">
        <v>65.987805517550427</v>
      </c>
      <c r="AG109" s="19">
        <v>159.8800287938522</v>
      </c>
      <c r="AH109" s="19">
        <v>77.570771379673644</v>
      </c>
      <c r="AI109" s="19">
        <v>78.799267758989743</v>
      </c>
      <c r="AJ109" s="19">
        <v>246.22577431149799</v>
      </c>
      <c r="AK109" s="19">
        <v>247.1032717252952</v>
      </c>
      <c r="AL109" s="19">
        <v>27.377919310473047</v>
      </c>
      <c r="AM109" s="19">
        <v>84.590750690051351</v>
      </c>
      <c r="AN109" s="19">
        <v>23.51693068976531</v>
      </c>
      <c r="AO109" s="19">
        <v>91.961728965947927</v>
      </c>
      <c r="AP109" s="19">
        <v>34.222399138091312</v>
      </c>
      <c r="AQ109" s="19">
        <v>197.26141862161353</v>
      </c>
      <c r="AR109" s="19">
        <v>209.01988396649614</v>
      </c>
      <c r="AS109" s="19">
        <v>1320.1071093165274</v>
      </c>
      <c r="AT109" s="19">
        <v>184.4499563801742</v>
      </c>
      <c r="AU109" s="19">
        <v>6.4934808620993767</v>
      </c>
      <c r="AV109" s="19">
        <v>11.933964827642098</v>
      </c>
      <c r="AW109" s="19">
        <v>158.4760329317767</v>
      </c>
      <c r="AX109" s="19">
        <v>46.682862414011737</v>
      </c>
      <c r="AY109" s="19">
        <v>149.17456034552623</v>
      </c>
      <c r="AZ109" s="19">
        <v>18.953944138019803</v>
      </c>
      <c r="BA109" s="19">
        <v>60.020823103729377</v>
      </c>
      <c r="BB109" s="19">
        <v>3965.4108129496062</v>
      </c>
      <c r="BC109" s="19">
        <v>338.3630027602054</v>
      </c>
      <c r="BD109" s="19">
        <v>1572.1243665590869</v>
      </c>
      <c r="BE109" s="19">
        <v>115.47865965571324</v>
      </c>
      <c r="BF109" s="19">
        <v>525.97194983004954</v>
      </c>
      <c r="BG109" s="19">
        <v>67.391801379625974</v>
      </c>
      <c r="BH109" s="19">
        <v>473.67310396773564</v>
      </c>
      <c r="BI109" s="19">
        <v>23.867929655284197</v>
      </c>
      <c r="BJ109" s="19">
        <v>372.40990241553726</v>
      </c>
      <c r="BK109" s="19">
        <v>53.00084379335167</v>
      </c>
      <c r="BL109" s="19">
        <v>1006.314034142644</v>
      </c>
      <c r="BM109" s="19">
        <v>186.73144965604695</v>
      </c>
      <c r="BN109" s="19">
        <v>259.73923448397511</v>
      </c>
      <c r="BO109" s="19">
        <v>83.713253276254136</v>
      </c>
      <c r="BP109" s="19">
        <v>231.8348167252237</v>
      </c>
      <c r="BQ109" s="19">
        <v>47.560359827808952</v>
      </c>
      <c r="BR109" s="19">
        <v>326.78003689808219</v>
      </c>
      <c r="BS109" s="19">
        <v>0</v>
      </c>
      <c r="BT109" s="19">
        <v>14564.526574723384</v>
      </c>
      <c r="BU109" s="19">
        <v>0</v>
      </c>
      <c r="BV109" s="19">
        <v>0</v>
      </c>
      <c r="BW109" s="19">
        <v>0</v>
      </c>
      <c r="BX109" s="19">
        <v>22249.473425276617</v>
      </c>
      <c r="BY109" s="19">
        <v>0</v>
      </c>
      <c r="BZ109" s="19">
        <v>0</v>
      </c>
      <c r="CA109" s="19">
        <v>22249.473425276617</v>
      </c>
      <c r="CB109" s="19">
        <v>36814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8343.3247851177421</v>
      </c>
      <c r="E133" s="19">
        <f t="shared" ref="E133:BP133" si="10">SUM(E5:E132)</f>
        <v>4147.5785779479093</v>
      </c>
      <c r="F133" s="19">
        <f t="shared" si="10"/>
        <v>444.5747995710517</v>
      </c>
      <c r="G133" s="19">
        <f t="shared" si="10"/>
        <v>280.50113242013538</v>
      </c>
      <c r="H133" s="19">
        <f t="shared" si="10"/>
        <v>2135.2466604983751</v>
      </c>
      <c r="I133" s="19">
        <f t="shared" si="10"/>
        <v>953.89694752852427</v>
      </c>
      <c r="J133" s="19">
        <f t="shared" si="10"/>
        <v>215.15107681860576</v>
      </c>
      <c r="K133" s="19">
        <f t="shared" si="10"/>
        <v>7586.0307643154947</v>
      </c>
      <c r="L133" s="19">
        <f t="shared" si="10"/>
        <v>306.04426679444379</v>
      </c>
      <c r="M133" s="19">
        <f t="shared" si="10"/>
        <v>6674.5662335599945</v>
      </c>
      <c r="N133" s="19">
        <f t="shared" si="10"/>
        <v>2477.1240274870606</v>
      </c>
      <c r="O133" s="19">
        <f t="shared" si="10"/>
        <v>442.39621000729983</v>
      </c>
      <c r="P133" s="19">
        <f t="shared" si="10"/>
        <v>1237.9741685947458</v>
      </c>
      <c r="Q133" s="19">
        <f t="shared" si="10"/>
        <v>1774.1848478969957</v>
      </c>
      <c r="R133" s="19">
        <f t="shared" si="10"/>
        <v>1798.8330459951226</v>
      </c>
      <c r="S133" s="19">
        <f t="shared" si="10"/>
        <v>1016.1477220707337</v>
      </c>
      <c r="T133" s="19">
        <f t="shared" si="10"/>
        <v>2030.5233441515227</v>
      </c>
      <c r="U133" s="19">
        <f t="shared" si="10"/>
        <v>435.32752668680411</v>
      </c>
      <c r="V133" s="19">
        <f t="shared" si="10"/>
        <v>8931.2716296960916</v>
      </c>
      <c r="W133" s="19">
        <f t="shared" si="10"/>
        <v>628.38127884883704</v>
      </c>
      <c r="X133" s="19">
        <f t="shared" si="10"/>
        <v>2149.1884402579776</v>
      </c>
      <c r="Y133" s="19">
        <f t="shared" si="10"/>
        <v>1286.9068564038732</v>
      </c>
      <c r="Z133" s="19">
        <f t="shared" si="10"/>
        <v>1455.4290056364525</v>
      </c>
      <c r="AA133" s="19">
        <f t="shared" si="10"/>
        <v>1781.9362084556501</v>
      </c>
      <c r="AB133" s="19">
        <f t="shared" si="10"/>
        <v>1993.9187807125231</v>
      </c>
      <c r="AC133" s="19">
        <f t="shared" si="10"/>
        <v>2222.7100044973436</v>
      </c>
      <c r="AD133" s="19">
        <f t="shared" si="10"/>
        <v>1552.7651646761044</v>
      </c>
      <c r="AE133" s="19">
        <f t="shared" si="10"/>
        <v>965.7129486848786</v>
      </c>
      <c r="AF133" s="19">
        <f t="shared" si="10"/>
        <v>1751.6930071103322</v>
      </c>
      <c r="AG133" s="19">
        <f t="shared" si="10"/>
        <v>2602.7609612323031</v>
      </c>
      <c r="AH133" s="19">
        <f t="shared" si="10"/>
        <v>1490.1682230500396</v>
      </c>
      <c r="AI133" s="19">
        <f t="shared" si="10"/>
        <v>1879.5987247239307</v>
      </c>
      <c r="AJ133" s="19">
        <f t="shared" si="10"/>
        <v>2966.0637625793861</v>
      </c>
      <c r="AK133" s="19">
        <f t="shared" si="10"/>
        <v>1722.880116329678</v>
      </c>
      <c r="AL133" s="19">
        <f t="shared" si="10"/>
        <v>883.2984209706151</v>
      </c>
      <c r="AM133" s="19">
        <f t="shared" si="10"/>
        <v>1714.3591697105196</v>
      </c>
      <c r="AN133" s="19">
        <f t="shared" si="10"/>
        <v>1225.2545924314563</v>
      </c>
      <c r="AO133" s="19">
        <f t="shared" si="10"/>
        <v>17245.897480612319</v>
      </c>
      <c r="AP133" s="19">
        <f t="shared" si="10"/>
        <v>1108.2851827143804</v>
      </c>
      <c r="AQ133" s="19">
        <f t="shared" si="10"/>
        <v>10706.709417735583</v>
      </c>
      <c r="AR133" s="19">
        <f t="shared" si="10"/>
        <v>1612.3979376553073</v>
      </c>
      <c r="AS133" s="19">
        <f t="shared" si="10"/>
        <v>10468.138246874449</v>
      </c>
      <c r="AT133" s="19">
        <f t="shared" si="10"/>
        <v>8076.63712203267</v>
      </c>
      <c r="AU133" s="19">
        <f t="shared" si="10"/>
        <v>111.34151620682954</v>
      </c>
      <c r="AV133" s="19">
        <f t="shared" si="10"/>
        <v>2402.9493815019487</v>
      </c>
      <c r="AW133" s="19">
        <f t="shared" si="10"/>
        <v>783.90607203329</v>
      </c>
      <c r="AX133" s="19">
        <f t="shared" si="10"/>
        <v>694.50273508842668</v>
      </c>
      <c r="AY133" s="19">
        <f t="shared" si="10"/>
        <v>10107.12002844398</v>
      </c>
      <c r="AZ133" s="19">
        <f t="shared" si="10"/>
        <v>290.44061937566619</v>
      </c>
      <c r="BA133" s="19">
        <f t="shared" si="10"/>
        <v>399.46081325898257</v>
      </c>
      <c r="BB133" s="19">
        <f t="shared" si="10"/>
        <v>4518.3804745554144</v>
      </c>
      <c r="BC133" s="19">
        <f t="shared" si="10"/>
        <v>1004.7900997816121</v>
      </c>
      <c r="BD133" s="19">
        <f t="shared" si="10"/>
        <v>3115.6887187089501</v>
      </c>
      <c r="BE133" s="19">
        <f t="shared" si="10"/>
        <v>907.55560246915513</v>
      </c>
      <c r="BF133" s="19">
        <f t="shared" si="10"/>
        <v>1600.7392676210184</v>
      </c>
      <c r="BG133" s="19">
        <f t="shared" si="10"/>
        <v>638.51923139567361</v>
      </c>
      <c r="BH133" s="19">
        <f t="shared" si="10"/>
        <v>1102.1473607308526</v>
      </c>
      <c r="BI133" s="19">
        <f t="shared" si="10"/>
        <v>490.89624204304693</v>
      </c>
      <c r="BJ133" s="19">
        <f t="shared" si="10"/>
        <v>3608.0465417477594</v>
      </c>
      <c r="BK133" s="19">
        <f t="shared" si="10"/>
        <v>253.90624998401819</v>
      </c>
      <c r="BL133" s="19">
        <f t="shared" si="10"/>
        <v>5343.4810754484188</v>
      </c>
      <c r="BM133" s="19">
        <f t="shared" si="10"/>
        <v>2010.6387435072065</v>
      </c>
      <c r="BN133" s="19">
        <f t="shared" si="10"/>
        <v>1049.8188387612634</v>
      </c>
      <c r="BO133" s="19">
        <f t="shared" si="10"/>
        <v>3299.4808391105353</v>
      </c>
      <c r="BP133" s="19">
        <f t="shared" si="10"/>
        <v>7722.8460184638334</v>
      </c>
      <c r="BQ133" s="19">
        <f t="shared" ref="BQ133:CB133" si="11">SUM(BQ5:BQ132)</f>
        <v>443.82302788682347</v>
      </c>
      <c r="BR133" s="19">
        <f t="shared" si="11"/>
        <v>3537.0443299909734</v>
      </c>
      <c r="BS133" s="19">
        <f t="shared" si="11"/>
        <v>0</v>
      </c>
      <c r="BT133" s="19">
        <f t="shared" si="11"/>
        <v>186159.31264921094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274756.2360762817</v>
      </c>
      <c r="BY133" s="19">
        <f t="shared" si="11"/>
        <v>18394.451274507348</v>
      </c>
      <c r="BZ133" s="19">
        <f t="shared" si="11"/>
        <v>0</v>
      </c>
      <c r="CA133" s="19">
        <f t="shared" si="11"/>
        <v>293150.68735078909</v>
      </c>
      <c r="CB133" s="19">
        <f t="shared" si="11"/>
        <v>479310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Referência</vt:lpstr>
      <vt:lpstr>Producao</vt:lpstr>
      <vt:lpstr>Usos PxS</vt:lpstr>
      <vt:lpstr>Usos SxS</vt:lpstr>
      <vt:lpstr>Mat A Coef Tec</vt:lpstr>
      <vt:lpstr>Inv Leontief</vt:lpstr>
      <vt:lpstr>Importacoes</vt:lpstr>
      <vt:lpstr>Imposto Import</vt:lpstr>
      <vt:lpstr>ICMS</vt:lpstr>
      <vt:lpstr>IPI</vt:lpstr>
      <vt:lpstr>OIIL</vt:lpstr>
      <vt:lpstr>MG Com</vt:lpstr>
      <vt:lpstr>MG Transp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Joaquim Guilhoto</cp:lastModifiedBy>
  <dcterms:created xsi:type="dcterms:W3CDTF">2002-05-08T00:39:07Z</dcterms:created>
  <dcterms:modified xsi:type="dcterms:W3CDTF">2021-03-11T21:10:53Z</dcterms:modified>
</cp:coreProperties>
</file>